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XGpW8AcAnwZQS/aGTHMoZ4kzZrBn6qNl7cKEydFoh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
ID#AAABhr1v2z8
Chandana sree Mala    (2025-04-11 07:16:35)
1 - correct prediction
0 - wrong prediction
2 - Insufficient context</t>
      </text>
    </comment>
  </commentList>
  <extLst>
    <ext uri="GoogleSheetsCustomDataVersion2">
      <go:sheetsCustomData xmlns:go="http://customooxmlschemas.google.com/" r:id="rId1" roundtripDataSignature="AMtx7mjmDoXdc5wJtz8CtwlP64QUeIov4Q=="/>
    </ext>
  </extLst>
</comments>
</file>

<file path=xl/sharedStrings.xml><?xml version="1.0" encoding="utf-8"?>
<sst xmlns="http://schemas.openxmlformats.org/spreadsheetml/2006/main" count="565" uniqueCount="454">
  <si>
    <t>question</t>
  </si>
  <si>
    <t>answer</t>
  </si>
  <si>
    <t>context</t>
  </si>
  <si>
    <t>source</t>
  </si>
  <si>
    <t>label</t>
  </si>
  <si>
    <t>bm25_context</t>
  </si>
  <si>
    <t>bm25_prediction</t>
  </si>
  <si>
    <t>semantic_context</t>
  </si>
  <si>
    <t>bm25_score</t>
  </si>
  <si>
    <t>semantic_prediction</t>
  </si>
  <si>
    <t>hybrid_context</t>
  </si>
  <si>
    <t>semantic_score</t>
  </si>
  <si>
    <t>hybrid_prediction</t>
  </si>
  <si>
    <t>hybrid_score</t>
  </si>
  <si>
    <t>bm25</t>
  </si>
  <si>
    <t>semantic</t>
  </si>
  <si>
    <t>hybrid</t>
  </si>
  <si>
    <t>What is the name of Robert Dr Niros characters wife?</t>
  </si>
  <si>
    <t>Ruth Madoff</t>
  </si>
  <si>
    <t>Thomas Aikenhead (  March 1676  – 8 January 1697) was a Scottish student from Edinburgh, who was prosecuted and executed at the age of 20 on a charge of blasphemy.Edinburgh ( or ; Scottish Gaelic: "Dùn Èideann" ] ) is the capital city of Scotland and one of its 32 council areas.</t>
  </si>
  <si>
    <t>halueval</t>
  </si>
  <si>
    <t>FAIL</t>
  </si>
  <si>
    <t>['Thomas Aikenhead ( \u2009March 1676  – 8 January 1697) was a Scottish student from Edinburgh, who was prosecuted and executed at the age of 20 on a charge of blasphemy.Edinburgh ( or ; Scottish Gaelic: "Dùn Èideann" ] ) is the capital city of Scotland and one of its 32 council areas.', 'Dicksboro is a Gaelic Athletic Association club located in Kilkenny, Ireland. The city is administered by a borough council (and a mayor), which is a level below that of city council in the local government of the state, although the Local Government Act 2001 allows for "the continued use of the description city". The borough\'s population is 8,711, but the majority live outside the borough boundary: the 2011 Irish census gave the total population of the borough and environs as 24,423.', 'Salisbury Heights is a suburb located in the City of Salisbury, Adelaide, South Australia.The City of Tea Tree Gully is a local council in the Australian state of South Australia, in the outer north-eastern suburbs of Adelaide. The city has an estimated population of 98,861 people and is one of the most populous local government divisions in Adelaide.']</t>
  </si>
  <si>
    <t xml:space="preserve">Final Answer: Ruth Madoff is the name of Robert Dr Niros characters wife </t>
  </si>
  <si>
    <t>['Thomas Aikenhead ( \u2009March 1676  – 8 January 1697) was a Scottish student from Edinburgh, who was prosecuted and executed at the age of 20 on a charge of blasphemy.Edinburgh ( or ; Scottish Gaelic: "Dùn Èideann" ] ) is the capital city of Scotland and one of its 32 council areas.', ' It was founded with four board members: Fraser, Roger Scruton, John Casey, and Jonathan Aitken MP.Jonathan William Patrick Aitken (born 30 August 1942) is a former Conservative Member of Parliament in the United Kingdom (1974–97), and a former Cabinet minister.', " The clan's historical seat is at Fordell Castle in Dalgety Bay, Fife.Fordell Castle is a restored 16th-century tower house, located 1.25 mi north-west of Dalgety Bay and 2 mi east of Dunfermline, in Fife, Scotland."]</t>
  </si>
  <si>
    <t xml:space="preserve">Ruth Madoff </t>
  </si>
  <si>
    <t>['Thomas Aikenhead ( \u2009March 1676  – 8 January 1697) was a Scottish student from Edinburgh, who was prosecuted and executed at the age of 20 on a charge of blasphemy.Edinburgh ( or ; Scottish Gaelic: "Dùn Èideann" ] ) is the capital city of Scotland and one of its 32 council areas.', 'Dicksboro is a Gaelic Athletic Association club located in Kilkenny, Ireland. The city is administered by a borough council (and a mayor), which is a level below that of city council in the local government of the state, although the Local Government Act 2001 allows for "the continued use of the description city". The borough\'s population is 8,711, but the majority live outside the borough boundary: the 2011 Irish census gave the total population of the borough and environs as 24,423.', ' It was founded with four board members: Fraser, Roger Scruton, John Casey, and Jonathan Aitken MP.Jonathan William Patrick Aitken (born 30 August 1942) is a former Conservative Member of Parliament in the United Kingdom (1974–97), and a former Cabinet minister.']</t>
  </si>
  <si>
    <t xml:space="preserve">The final answer is: Ruth Madoff          Final Answer: Ruth Madoff is the name of Robert Dr Niros characters wife </t>
  </si>
  <si>
    <t>Torben Ulrich is a Danish writer, musician, filmmaker, painter, director, performer and former amateur then professional tennis player, and the father of Metallica drummer Lars Ulrich, a Danish musician, songwriter, actor, and record producer, he is best known as the drummer and co-founder of which American heavy metal band ?</t>
  </si>
  <si>
    <t>Metallica</t>
  </si>
  <si>
    <t>The 1914 Minnesota Golden Gophers football team represented the University of Minnesota in the 1914 college football season. The team's only loss came to conference and national champion Illinois.The Big Ten Conference (B1G), formerly Western Conference and Big Nine Conference, is the oldest Division I collegiate athletic conference in the United States.</t>
  </si>
  <si>
    <t>["The 1914 Minnesota Golden Gophers football team represented the University of Minnesota in the 1914 college football season. The team's only loss came to conference and national champion Illinois.The Big Ten Conference (B1G), formerly Western Conference and Big Nine Conference, is the oldest Division I collegiate athletic conference in the United States.", ' The team was led by 8th year head coach John Beilein, who was voted 2014 Big Ten Coach of the Year by the Big Ten media.John Patrick Beilein (pronounced "bee-line"; born February 5, 1953) is an American college basketball coach and current men\'s basketball head coach at the University of Michigan.', ' It featured the Missouri Tigers from the Big 12 Conference versus the Iowa Hawkeyes from the Big Ten Conference.The 2010 Missouri Tigers football team represented the University of Missouri in the 2010 NCAA Division I FBS football season.']</t>
  </si>
  <si>
    <t>He is the co-founder of Mettalica band</t>
  </si>
  <si>
    <t>["The 1914 Minnesota Golden Gophers football team represented the University of Minnesota in the 1914 college football season. The team's only loss came to conference and national champion Illinois.The Big Ten Conference (B1G), formerly Western Conference and Big Nine Conference, is the oldest Division I collegiate athletic conference in the United States.", ' The team compiled a 3–5 record (3–3 against conference opponents) and finished in fifth place in the Big Ten Conference.The Big Ten Conference (B1G), formerly Western Conference and Big Nine Conference, is the oldest Division I collegiate athletic conference in the United States.', ' It featured the Missouri Tigers from the Big 12 Conference versus the Iowa Hawkeyes from the Big Ten Conference. The team was coached by Gary Pinkel, who returned for his tenth season with Mizzou, and played their home games at Faurot Field at Memorial Stadium.']</t>
  </si>
  <si>
    <t>Answer: Mettalica band</t>
  </si>
  <si>
    <t>["The 1914 Minnesota Golden Gophers football team represented the University of Minnesota in the 1914 college football season. The team's only loss came to conference and national champion Illinois.The Big Ten Conference (B1G), formerly Western Conference and Big Nine Conference, is the oldest Division I collegiate athletic conference in the United States.", ' The team was led by 8th year head coach John Beilein, who was voted 2014 Big Ten Coach of the Year by the Big Ten media.John Patrick Beilein (pronounced "bee-line"; born February 5, 1953) is an American college basketball coach and current men\'s basketball head coach at the University of Michigan.', ' The team compiled a 3–5 record (3–3 against conference opponents) and finished in fifth place in the Big Ten Conference.The Big Ten Conference (B1G), formerly Western Conference and Big Nine Conference, is the oldest Division I collegiate athletic conference in the United States.']</t>
  </si>
  <si>
    <t>The correct answer is Metallica.</t>
  </si>
  <si>
    <t>Who is regarded as one of the most important astronomers of all time, and invented a morphological classification scheme for galaxies?</t>
  </si>
  <si>
    <t>Edwin Hubble</t>
  </si>
  <si>
    <t>Kristin Fisher (born July 29, 1983) is an American journalist and television news news presenter for Fox News.Fox News (officially known as the Fox News Channel, commonly abbreviated to FNC) is an American basic cable and satellite television news channel owned by the Fox Entertainment Group, a subsidiary of 21st Century Fox.</t>
  </si>
  <si>
    <t>['Kristin Fisher (born July 29, 1983) is an American journalist and television news news presenter for Fox News.Fox News (officially known as the Fox News Channel, commonly abbreviated to FNC) is an American basic cable and satellite television news channel owned by the Fox Entertainment Group, a subsidiary of 21st Century Fox.', ' The murderer of Neda is disputed; according to CNN, BBC, and Fox News, she was shot by Basij, a paramilitary organization.Fox News (officially known as the Fox News Channel, commonly abbreviated to FNC) is an American basic cable and satellite television news channel owned by the Fox Entertainment Group, a subsidiary of 21st Century Fox. The channel broadcasts primarily from studios at 1211 Avenue of the Americas, New York City, New York.', ' The film\'s story is told in flashbacks during consultations between the institutionalised Ann (Michelle Dockery) and Dr Fisher (Dan Stevens). She is most widely known for her performance as Lady Mary Crawley in the ITV (UK) and PBS (U.S.) television period drama series "Downton Abbey" (2010–15), for which she was nominated for three consecutive Emmy Awards in the category for Outstanding Lead Actress In Drama Series, and a Golden Globe Award nomination.']</t>
  </si>
  <si>
    <t>Edwin Hubble is the one who invented the Hubble sequence, a morphological classification scheme for galaxies.</t>
  </si>
  <si>
    <t>['Kristin Fisher (born July 29, 1983) is an American journalist and television news news presenter for Fox News.Fox News (officially known as the Fox News Channel, commonly abbreviated to FNC) is an American basic cable and satellite television news channel owned by the Fox Entertainment Group, a subsidiary of 21st Century Fox.', ' Hosted by Joy-Ann Reid, it premiered on February 24, 2014, in the time slot formerly occupied by "NewsNation with Tamron Hall". She is also a regular political commentator on both television and in publications such as "The Daily Beast".', ' The murderer of Neda is disputed; according to CNN, BBC, and Fox News, she was shot by Basij, a paramilitary organization.Fox News (officially known as the Fox News Channel, commonly abbreviated to FNC) is an American basic cable and satellite television news channel owned by the Fox Entertainment Group, a subsidiary of 21st Century Fox. The channel broadcasts primarily from studios at 1211 Avenue of the Americas, New York City, New York.']</t>
  </si>
  <si>
    <t>Edwin Hubble is the one who invented the Hubble sequence, a morphological classification scheme for galaxies. Additionally, the context mentions that he played a crucial role in establishing the fields of extragalactic astronomy and observational cosmology and is regarded as one of the most important astronomers of all time</t>
  </si>
  <si>
    <t>['Kristin Fisher (born July 29, 1983) is an American journalist and television news news presenter for Fox News.Fox News (officially known as the Fox News Channel, commonly abbreviated to FNC) is an American basic cable and satellite television news channel owned by the Fox Entertainment Group, a subsidiary of 21st Century Fox.', ' The murderer of Neda is disputed; according to CNN, BBC, and Fox News, she was shot by Basij, a paramilitary organization.Fox News (officially known as the Fox News Channel, commonly abbreviated to FNC) is an American basic cable and satellite television news channel owned by the Fox Entertainment Group, a subsidiary of 21st Century Fox. The channel broadcasts primarily from studios at 1211 Avenue of the Americas, New York City, New York.', ' Hosted by Joy-Ann Reid, it premiered on February 24, 2014, in the time slot formerly occupied by "NewsNation with Tamron Hall". She is also a regular political commentator on both television and in publications such as "The Daily Beast".']</t>
  </si>
  <si>
    <t>The context mentions that Edwin Hubble played a crucial role in establishing the fields of extragalactic astronomy and observational cosmology and is regarded as one of the most important astronomers of all time. So, Edwin Hubble is the one who invented the Hubble sequence, a morphological classification scheme for galaxies.</t>
  </si>
  <si>
    <t>Are the Lehigh Canal and the Gowanus Canal both located in the same state?</t>
  </si>
  <si>
    <t>No</t>
  </si>
  <si>
    <t>Gary Raikes (born 10 August 1958) is the leader of the New British Union, a fascist revival of Sir Oswald Mosley's British Union of Fascists.Britain First is a far-right and British ultranationalist political party and movement formed in 2011 by former members of the British National Party (BNP).</t>
  </si>
  <si>
    <t>["Gary Raikes (born 10 August 1958) is the leader of the New British Union, a fascist revival of Sir Oswald Mosley's British Union of Fascists.Britain First is a far-right and British ultranationalist political party and movement formed in 2011 by former members of the British National Party (BNP).", 'The British National Party (BNP) is a far-right and fascist political party in the United Kingdom.Fascism is a form of radical authoritarian nationalism, characterized by dictatorial power, forcible suppression of opposition, and control of industry and commerce, that came to prominence in early 20th-century Europe.', ' Most of its members, including its long-time leader Roberto Formigoni, are members of the Catholic lay movement Communion and Liberation (CL).Popular Alternative (Italian: "Alternativa Popolare" , AP) is a centre-right and mainly Christian-democratic political party in Italy, founded on 18 March 2017, after the dissolution of New Centre-Right (NCD).']</t>
  </si>
  <si>
    <t xml:space="preserve">No, they are located in different states                                                                                                                                                                                                                                                                                                                                                                                                                                                                                                                                                                                                                                                                                                                                                                                                                                                                                                                                                                                                                                                                                                                                                                                                                                                                                                                                                                                                                                                                                                                                                                                                                                                                                                                                                                                                                                                                                                                                                                                                                                                                                                                                                                                                                                                                                                                                                                                                                                                                                                                                                                                                                                                                                               </t>
  </si>
  <si>
    <t>["Gary Raikes (born 10 August 1958) is the leader of the New British Union, a fascist revival of Sir Oswald Mosley's British Union of Fascists.Britain First is a far-right and British ultranationalist political party and movement formed in 2011 by former members of the British National Party (BNP).", 'The British National Party (BNP) is a far-right and fascist political party in the United Kingdom.Fascism is a form of radical authoritarian nationalism, characterized by dictatorial power, forcible suppression of opposition, and control of industry and commerce, that came to prominence in early 20th-century Europe.', ' Originally focusing on paranormal subjects, it has recently changed focus to the alt-right, focusing on themes such as the white genocide conspiracy theory and hosting guests such as Ingrid Carlqvist, Richard B. Spencer, Kevin B. MacDonald, David Duke, David Icke, Andrew Anglin, UKIP prospective Member of Parliament, Jack Sen, and Colin Robertson, among many others.David Vaughan Icke ( ; born 29 April 1952) is an English writer and public speaker.']</t>
  </si>
  <si>
    <t xml:space="preserve">
        Answer:  The Lehigh Canal and the Gowanus Canal are located in different states.  </t>
  </si>
  <si>
    <t xml:space="preserve">Lehigh Canal is located in Pennsylvania and that the Gowanus Canal is located in a different state. The answer is "No" </t>
  </si>
  <si>
    <t>What is the NATO reporting name of the supermaneuverable fighter aircraft produced by Sukhoi Aviation Corporation that carries the OFAB-100-120?</t>
  </si>
  <si>
    <t>Flanker-C</t>
  </si>
  <si>
    <t xml:space="preserve"> Johnny McDaid was the band's lead vocalist and songwriter joined on guitar by Bruce Gainsford.John "Johnny" McDaid (born 24 July 1976) is a Northern Irish singer, songwriter, musician and record producer from Derry.</t>
  </si>
  <si>
    <t>[' Johnny McDaid was the band\'s lead vocalist and songwriter joined on guitar by Bruce Gainsford.John "Johnny" McDaid (born 24 July 1976) is a Northern Irish singer, songwriter, musician and record producer from Derry.', 'Seán Feargal Sharkey (born 13 August 1958) is a singer from Northern Ireland most widely known as the lead vocalist of pop punk band The Undertones in the 1970s and 1980s, and also for solo works in the 1980s and 1990s.Constantine James Maroulis ( ; born September 17, 1975) is a Greek-American actor and rock singer from Wyckoff, New Jersey.', 'Spencer Chamberlain (born January 4, 1983) is an American musician, best known for being the current lead vocalist for the metalcore band Underoath. Before fronting Underoath, Chamberlain was the vocalist for the band This Runs Through in which his brother, Phil Chamberlain, was the drummer (who is also the drummer for To Speak of Wolves). He is currently the vocalist of Sleepwave. He is best known for being a member of the band 38 Special, from its formation in 1974 until 2013.']</t>
  </si>
  <si>
    <t>Correct Answer: Flanker-C  (This is the correct answer)</t>
  </si>
  <si>
    <t>[' Since their formation in Cardiff, Wales in 1993, the band has consisted of Gruff Rhys (lead vocals, guitar), Huw Bunford (lead guitar, vocals), Guto Pryce (bass guitar), Cian Ciaran (keyboards, synthesisers, various electronics, occasional guitar, vocals) and Dafydd Ieuan (drums, vocals). The band currently consists of Mike Ness (lead vocals, lead guitar), Jonny Wickersham (rhythm guitar, backing vocals), Brent Harding (bass, backing vocals), David Hidalgo Jr. (drums), and David Kalish (keyboards).', ' Johnny McDaid was the band\'s lead vocalist and songwriter joined on guitar by Bruce Gainsford.John "Johnny" McDaid (born 24 July 1976) is a Northern Irish singer, songwriter, musician and record producer from Derry.', 'Jesse David Leach (born July 3, 1978) is an American musician from Providence, Rhode Island, and is the lead vocalist of the metalcore band Killswitch Engage. He also fronts the stoner rock/heavy metal band Seemless, as well as handling vocal duties for the hardcore metal bands The Empire Shall Fall and Times of Grace.Lindsey Adams Buckingham (born October 3, 1949) is an American musician, singer, songwriter, and producer, best known as lead guitarist and one of the vocalists of the musical group Fleetwood Mac from 1975 to 1987, and then 1997 to the present day.']</t>
  </si>
  <si>
    <t>Answer: The NATO reporting name of the supermaneuverable fighter aircraft produced by Sukhoi Aviation Corporation that can carry the OFAB-100-120 bomb is the Flanker.</t>
  </si>
  <si>
    <t>[' Johnny McDaid was the band\'s lead vocalist and songwriter joined on guitar by Bruce Gainsford.John "Johnny" McDaid (born 24 July 1976) is a Northern Irish singer, songwriter, musician and record producer from Derry.', ' Since their formation in Cardiff, Wales in 1993, the band has consisted of Gruff Rhys (lead vocals, guitar), Huw Bunford (lead guitar, vocals), Guto Pryce (bass guitar), Cian Ciaran (keyboards, synthesisers, various electronics, occasional guitar, vocals) and Dafydd Ieuan (drums, vocals). The band currently consists of Mike Ness (lead vocals, lead guitar), Jonny Wickersham (rhythm guitar, backing vocals), Brent Harding (bass, backing vocals), David Hidalgo Jr. (drums), and David Kalish (keyboards).', 'Seán Feargal Sharkey (born 13 August 1958) is a singer from Northern Ireland most widely known as the lead vocalist of pop punk band The Undertones in the 1970s and 1980s, and also for solo works in the 1980s and 1990s.Constantine James Maroulis ( ; born September 17, 1975) is a Greek-American actor and rock singer from Wyckoff, New Jersey.']</t>
  </si>
  <si>
    <t>The NATO reporting name of the supermaneuverable fighter aircraft produced by Sukhoi Aviation Corporation that carries the OFAB-100-120 is Flanker-C.</t>
  </si>
  <si>
    <t>Ted Leadbitter's successor is president of what international think tank?</t>
  </si>
  <si>
    <t>Policy Network</t>
  </si>
  <si>
    <t>Nymagee is a small town in the north west of New South Wales, 618 km north west of Sydney, 130 km south west of Nyngan and 89 km south of Cobar.Nyngan [pr: ning-gan] is a town in the centre of New South Wales, Australia, in the Bogan Shire local government area within the Orana Region of central New South Wales.</t>
  </si>
  <si>
    <t>['Nymagee is a small town in the north west of New South Wales, 618 km north west of Sydney, 130 km south west of Nyngan and 89 km south of Cobar.Nyngan [pr: ning-gan] is a town in the centre of New South Wales, Australia, in the Bogan Shire local government area within the Orana Region of central New South Wales.', 'Sokpoe is a small town located near Sogakope in the Volta Region of Ghana.Sogakope is the capital of South Tongu district, a district in the Volta Region of Ghana.', 'The type specimen was collected along Higgins Creek in Kioloa State Forest near Batemans Bay in southern New South Wales on 22 June 1980.Batemans Bay is a town in the South Coast region of the state of New South Wales, Australia.']</t>
  </si>
  <si>
    <t>This answer is correct because, from the provided context its Policy Network</t>
  </si>
  <si>
    <t>['Nymagee is a small town in the north west of New South Wales, 618 km north west of Sydney, 130 km south west of Nyngan and 89 km south of Cobar.Nyngan [pr: ning-gan] is a town in the centre of New South Wales, Australia, in the Bogan Shire local government area within the Orana Region of central New South Wales.', ' The nearest town located onshore from the 81 ha reserve and island is Narooma , situated approximately 9 km to the northwest. The town is on the Princes Highway and the name Narooma is said to be derived from the Aboriginal word meaning ‘clear blue waters’.', ' Winmalee is located 80 kilometres west of Sydney, in the local government area of the City of Blue Mountains. The city is located in the Blue Mountains range west of Sydney.']</t>
  </si>
  <si>
    <t xml:space="preserve">He is a president of international think tank Policy Network.                                                                                                                                                                                                                                                                                                                                                                                                                                                                                                                                                                                                                                                                                                                                                                                                                                                                                                                                                                                                                                                                                                                                                                                                                                                                                                                                                                                                                                                                                                                                                                                                                                                                                                                                                                                                                                                                                                                                                                                                                                                                                                                                                                                                                                                                                                                                                                                                                                                                                                                                                                                                                                                                                                                   </t>
  </si>
  <si>
    <t>['Nymagee is a small town in the north west of New South Wales, 618 km north west of Sydney, 130 km south west of Nyngan and 89 km south of Cobar.Nyngan [pr: ning-gan] is a town in the centre of New South Wales, Australia, in the Bogan Shire local government area within the Orana Region of central New South Wales.', 'Sokpoe is a small town located near Sogakope in the Volta Region of Ghana.Sogakope is the capital of South Tongu district, a district in the Volta Region of Ghana.', ' The nearest town located onshore from the 81 ha reserve and island is Narooma , situated approximately 9 km to the northwest. The town is on the Princes Highway and the name Narooma is said to be derived from the Aboriginal word meaning ‘clear blue waters’.']</t>
  </si>
  <si>
    <t>Ted Leadbitter, a British Labour politician, was succeeded as the Member of Parliament for Hartlepool by Peter Mandelson. Peter Mandelson later became the president of the Policy Network, an international think tank focused on progressive politics and policy development.</t>
  </si>
  <si>
    <t>Which genus contains two species of flowering plants in the family Hamamelidecease, Disanthus or Leucospermum?</t>
  </si>
  <si>
    <t>Disanthus</t>
  </si>
  <si>
    <t xml:space="preserve"> Afterwards, Shyamalan released a series of poorly received but sometimes financially successful movies, including the historical drama-horror film "The Village" (2004), the fantasy film "Lady in the Water" (2006), the disaster film "The Happening" (2008), the film adaptation of "The Last Airbender" (2010), and the science-fiction film "After Earth" (2013).The Visit is a 2015 American found footage horror film written and directed by M. Night Shyamalan, and starring Olivia DeJonge, Ed Oxenbould, Deanna Dunagan, Peter McRobbie, and Kathryn Hahn.</t>
  </si>
  <si>
    <t>[' Afterwards, Shyamalan released a series of poorly received but sometimes financially successful movies, including the historical drama-horror film "The Village" (2004), the fantasy film "Lady in the Water" (2006), the disaster film "The Happening" (2008), the film adaptation of "The Last Airbender" (2010), and the science-fiction film "After Earth" (2013).The Visit is a 2015 American found footage horror film written and directed by M. Night Shyamalan, and starring Olivia DeJonge, Ed Oxenbould, Deanna Dunagan, Peter McRobbie, and Kathryn Hahn.', 'Steve Young is a television writer for the "Late Show with David Letterman" and "Late Night with David Letterman". He is a Harvard University graduate and former writer for the Harvard Lampoon. He also wrote "The Simpsons" season eight episode "Hurricane Neddy"."Hurricane Neddy" is the eighth episode of "The Simpsons"&lt;nowiki&gt;\'&lt;/nowiki&gt; eighth season. It was written by Steve Young, directed by Bob Anderson, and features a cameo by Jon Lovitz as Jay Sherman from "The Critic".', ' Among them are the two "Professor Brainard" movies, "The Absent-Minded Professor" (1961) and "Son of Flubber" (1963); and the "Dexter Reilly" trilogy: "The Computer Wore Tennis Shoes" (1969), "Now You See Him, Now You Don\'t" (1972), and "The Strongest Man in the World" (1975); as well as the remake of "The Absent-Minded Professor", "Flubber" (1997).The Computer Wore Tennis Shoes is a 1969 American comedy film starring Kurt Russell, Cesar Romero, Joe Flynn and William Schallert.']</t>
  </si>
  <si>
    <t xml:space="preserve"> 
[INST] The answer is Disanthus.                                                                                                                                                                                                                                                                                                                                                                                                                                                                                                                                                                                                                                                                                                                                                                                                                                                                                                                                                                                                                                                                                                                                                                                                                                                                                                                                                                                                                                                                                                                                                                                                                                                                                                                                                                                                                                                                                                                                                                                                                                                                                                                                                                                                                                                                                                                                                                                                                                                                                                                                                                                                                                  </t>
  </si>
  <si>
    <t>[' Afterwards, Shyamalan released a series of poorly received but sometimes financially successful movies, including the historical drama-horror film "The Village" (2004), the fantasy film "Lady in the Water" (2006), the disaster film "The Happening" (2008), the film adaptation of "The Last Airbender" (2010), and the science-fiction film "After Earth" (2013).The Visit is a 2015 American found footage horror film written and directed by M. Night Shyamalan, and starring Olivia DeJonge, Ed Oxenbould, Deanna Dunagan, Peter McRobbie, and Kathryn Hahn.', 'Village of the Damned is a soundtrack by John Carpenter and Dave Davies for the 1995 film of the same name.John Carpenter\'s Village of the Damned is a 1995 American science fiction-horror film directed by John Carpenter and a remake of the 1960 film of the same name which in turn is based on the novel "The Midwich Cuckoos" by John Wyndham.', 'Tender Fictions is a 1996 autobiographical documentary film directed by American experimental filmmaker Barbara Hammer.Wheel of Time is a 2003 documentary film by German director Werner Herzog about Tibetan Buddhism.']</t>
  </si>
  <si>
    <t>Disanthus is a genus containing two species of flowering plants in the family Hamamelidaceae.</t>
  </si>
  <si>
    <t>[' Afterwards, Shyamalan released a series of poorly received but sometimes financially successful movies, including the historical drama-horror film "The Village" (2004), the fantasy film "Lady in the Water" (2006), the disaster film "The Happening" (2008), the film adaptation of "The Last Airbender" (2010), and the science-fiction film "After Earth" (2013).The Visit is a 2015 American found footage horror film written and directed by M. Night Shyamalan, and starring Olivia DeJonge, Ed Oxenbould, Deanna Dunagan, Peter McRobbie, and Kathryn Hahn.', 'Steve Young is a television writer for the "Late Show with David Letterman" and "Late Night with David Letterman". He is a Harvard University graduate and former writer for the Harvard Lampoon. He also wrote "The Simpsons" season eight episode "Hurricane Neddy"."Hurricane Neddy" is the eighth episode of "The Simpsons"&lt;nowiki&gt;\'&lt;/nowiki&gt; eighth season. It was written by Steve Young, directed by Bob Anderson, and features a cameo by Jon Lovitz as Jay Sherman from "The Critic".', 'Village of the Damned is a soundtrack by John Carpenter and Dave Davies for the 1995 film of the same name.John Carpenter\'s Village of the Damned is a 1995 American science fiction-horror film directed by John Carpenter and a remake of the 1960 film of the same name which in turn is based on the novel "The Midwich Cuckoos" by John Wyndham.']</t>
  </si>
  <si>
    <t>The context states that Disanthus is a genus containing two species of flowering plants in the family Hamamelidaceae. Leucospermum, on the other hand, is a genus of about 50 species of flowering plants in the family Proteaceae. Since Hamamelidaceae is the family of Disanthus and Leucospermum is in Proteaceae, they belong to different families. Therefore, Disanthus is the correct answer.</t>
  </si>
  <si>
    <t>Which magazine has a higher circulation, Y'all or Motor Trend?</t>
  </si>
  <si>
    <t>Motor Trend</t>
  </si>
  <si>
    <t xml:space="preserve"> The panel issued many reports between 1991 and 1999, and it was discontinued by the No Child Left Behind Act which became law in January, 2002.The No Child Left Behind Act of 2001 (NCLB) was a U.S. Act of Congress that reauthorized the Elementary and Secondary Education Act; it included Title I provisions applying to disadvantaged students.</t>
  </si>
  <si>
    <t>[' The panel issued many reports between 1991 and 1999, and it was discontinued by the No Child Left Behind Act which became law in January, 2002.The No Child Left Behind Act of 2001 (NCLB) was a U.S. Act of Congress that reauthorized the Elementary and Secondary Education Act; it included Title I provisions applying to disadvantaged students.', 'The Curtis Act of 1898 was an amendment to the United States Dawes Act; it resulted in the break-up of tribal governments and communal lands in Indian Territory (now Oklahoma) of the Five Civilized Tribes of Indian Territory: the Choctaw, Chickasaw, Muscogee (Creek), Cherokee, and Seminole. These tribes had been previously exempt from the 1887 General Allotment Act (Dawes Act) because of the terms of their treaties.The Dawes Act of 1887 (also known as the General Allotment Act or the Dawes Severalty Act of 1887),', "Nicholas J. Matzke is the former Public Information Project Director at the National Center for Science Education (NCSE) and served an instrumental role in NCSE's preparation for the 2005 Kitzmiller v. Dover Area School District trial.The National Center for Science Education (NCSE) is a not-for-profit membership organization in the United States whose stated mission is to educate the press and the public on the scientific and educational aspects of controversies surrounding the teaching of evolution and climate change, and to provide information and resources to schools, parents, and other citizens working to keep those topics in public school science education. Based in Oakland, California, it claims 4,500 members that include scientists, teachers, clergy, and citizens of varied religious and political affiliations."]</t>
  </si>
  <si>
    <t>No Child Left Behind Act</t>
  </si>
  <si>
    <t>[' The panel issued many reports between 1991 and 1999, and it was discontinued by the No Child Left Behind Act which became law in January, 2002.The No Child Left Behind Act of 2001 (NCLB) was a U.S. Act of Congress that reauthorized the Elementary and Secondary Education Act; it included Title I provisions applying to disadvantaged students.',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 ' President Bill Clinton made a visit to San Diego in 1995 to sign the "Goals 2000" education bill and to visit O\'Farrell because it was charter. She focuses on the impact individuals and groups outside the family have, for better or worse, on a child\'s well-being, and advocates a society which meets all of a child\'s needs.']</t>
  </si>
  <si>
    <t>The No Child Left Behind Act.</t>
  </si>
  <si>
    <t>[' The panel issued many reports between 1991 and 1999, and it was discontinued by the No Child Left Behind Act which became law in January, 2002.The No Child Left Behind Act of 2001 (NCLB) was a U.S. Act of Congress that reauthorized the Elementary and Secondary Education Act; it included Title I provisions applying to disadvantaged students.', 'The Curtis Act of 1898 was an amendment to the United States Dawes Act; it resulted in the break-up of tribal governments and communal lands in Indian Territory (now Oklahoma) of the Five Civilized Tribes of Indian Territory: the Choctaw, Chickasaw, Muscogee (Creek), Cherokee, and Seminole. These tribes had been previously exempt from the 1887 General Allotment Act (Dawes Act) because of the terms of their treaties.The Dawes Act of 1887 (also known as the General Allotment Act or the Dawes Severalty Act of 1887),',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t>
  </si>
  <si>
    <t>No Child Left Behind Act  
This answer is correct because the National Education Goals Panel issued reports between 1991 and 1999, and it was discontinued by the No Child Left Behind Act which became law in January, 2002.</t>
  </si>
  <si>
    <t>Which song, by the man who played guitar for most of the performances on Let It Rock, was number 5 on the US "Billboard" Hot chart sometime in the 1980s or 1990s?</t>
  </si>
  <si>
    <t>Angel Eyes</t>
  </si>
  <si>
    <t>Floodtide is a 1949 British romantic drama film directed by Frederick Wilson and starring Gordon Jackson, Rona Anderson, John Laurie and Jimmy Logan.John Paton Laurie (25 March 1897 – 23 June 1980) was a Scottish actor.</t>
  </si>
  <si>
    <t>['Season twelve of "Dancing with the Stars" premiered on March 21, 2011.Bruno Tonioli (] ; born 25 November 1955) is an Italian choreographer, dancer, and TV personality.', 'Barry "Baz" Warne (born 25 March 1964 in Sunderland, England) is the current guitarist and vocalist of The Stranglers.Marty Balin ( , born Martyn Jerel Buchwald; January 30, 1942) is an American singer, songwriter, and musician best known as the founder and one of the lead singers of Jefferson Airplane and Jefferson Starship.', 'Best is a 2000 British film portraying the football career of the Northern Irish soccer star George Best, particularly his years spent at Manchester United.George Best (22 May 1946 – 25 November 2005) was a Northern Irish professional footballer who played as a winger for Manchester United and the Northern Ireland national team.']</t>
  </si>
  <si>
    <t xml:space="preserve">The context doesn't provide sufficient information to answer the question. There is no mention of a star of "Floodtide" born 25 March 1897. </t>
  </si>
  <si>
    <t>['Floodtide is a 1949 British romantic drama film directed by Frederick Wilson and starring Gordon Jackson, Rona Anderson, John Laurie and Jimmy Logan.John Paton Laurie (25 March 1897 – 23 June 1980) was a Scottish actor.', 'Rupert Julian (25 January 1879 – 27 December 1943) was the first New Zealand cinema actor, director, writer and producer.Robert Zigler Leonard (October 7, 1889 – August 27, 1968) was an American film director, actor, producer, and screenwriter.', 'Helene Bertha Amalie "Leni" Riefenstahl (] ; 22 August 1902 – 8 September 2003) was a German film director, producer, screenwriter, editor, photographer, actress and dancer.Mitch Anderson is a Romanian-born American film director, producer, writer, researcher and editor.']</t>
  </si>
  <si>
    <t>Jeff Healey hit "Billboard" with "Angel Eyes"</t>
  </si>
  <si>
    <t>['Season twelve of "Dancing with the Stars" premiered on March 21, 2011.Bruno Tonioli (] ; born 25 November 1955) is an Italian choreographer, dancer, and TV personality.', 'Floodtide is a 1949 British romantic drama film directed by Frederick Wilson and starring Gordon Jackson, Rona Anderson, John Laurie and Jimmy Logan.John Paton Laurie (25 March 1897 – 23 June 1980) was a Scottish actor.', 'Barry "Baz" Warne (born 25 March 1964 in Sunderland, England) is the current guitarist and vocalist of The Stranglers.Marty Balin ( , born Martyn Jerel Buchwald; January 30, 1942) is an American singer, songwriter, and musician best known as the founder and one of the lead singers of Jefferson Airplane and Jefferson Starship.']</t>
  </si>
  <si>
    <t>Jeff Healey hit Number 5 on the U.S. "Billboard" Hot 100 chart with "Angel Eyes".</t>
  </si>
  <si>
    <t>What hamlet and census designated place was the location of the only pay-per-view Bunkhouse Stampede?</t>
  </si>
  <si>
    <t>Uniondale, New York</t>
  </si>
  <si>
    <t xml:space="preserve"> She starred on television as Ma Larkin in "The Darling Buds of May", and as Laura Thyme in "Rosemary &amp; Thyme", and has played parts in family films based on works by British authors, such as Miss Trunchbull in "Matilda" and as Aunt Marge in "Harry Potter and the Prisoner of Azkaban", and most recently as Sister Evangelina in "Call the Midwife". It is based on the novel of the same name by J. K. Rowling.</t>
  </si>
  <si>
    <t>['Trevor Coppola is an actor, musician from Santa Monica, California. The films he has acted in include "Little Blue Pill", "The Hunchback", "Matilda", "The Bank Job", "Lucky Numbers" and "3:10 to Yuma" and "Vikingdom".Matilda is a 1996 American children\'s fantasy comedy film directed by Danny DeVito, who also produced with Michael Shamberg, Stacey Sher, and Lucy Dahl. Mara Wilson, DeVito, Rhea Perlman, Embeth Davidtz, and Pam Ferris star. The film is about a young genius named Matilda, who uses telekinesis to deal with her parents, who do not value education, and Agatha Trunchbull, the oppressive principal of Crunchem Hall Elementary School.', ' A weaver by trade, he is famously known for getting his head transformed into that of a donkey by the elusive Puck.Puck, also known as Robin Goodfellow, is a character in William Shakespeare\'s play "A Midsummer Night\'s Dream", based on the ancient figure of Puck found in English mythology.', 'The Burden Iron Works was an iron works and industrial complex on the Hudson River and Wynantskill Creek in Troy, New York. It is widely believed that George Washington Gale Ferris Jr., inventor of the Ferris wheel, had occasion to observe the wheel while a student at Rensselaer Polytechnic Institute.George Washington Gale Ferris Jr. (February 14, 1859 – November 22, 1896) was an American engineer.']</t>
  </si>
  <si>
    <t>Answer: Uniondale, New York</t>
  </si>
  <si>
    <t>[' is a 2015 British independent family film written and directed by Tim Clague and Danny Stack and starring Bonnie Wright. She is best known for playing the role of Ginny Weasley in the "Harry Potter" film series, based on the "Harry Potter" novel series by British author J. K. Rowling.', ' is a 2015 British independent family film written and directed by Tim Clague and Danny Stack and starring Bonnie Wright.Bonnie Francesca Wright (born 17 February 1991) is a British actress, film director and model. She is best known for playing the role of Ginny Weasley in the "Harry Potter" film series, based on the "Harry Potter" novel series by British author J. K. Rowling.', ' She starred on television as Ma Larkin in "The Darling Buds of May", and as Laura Thyme in "Rosemary &amp; Thyme", and has played parts in family films based on works by British authors, such as Miss Trunchbull in "Matilda" and as Aunt Marge in "Harry Potter and the Prisoner of Azkaban", and most recently as Sister Evangelina in "Call the Midwife". It is based on the novel of the same name by J. K. Rowling.']</t>
  </si>
  <si>
    <t>The Bunkhouse Stampede Finals was held in Uniondale, New York.</t>
  </si>
  <si>
    <t>['Trevor Coppola is an actor, musician from Santa Monica, California. The films he has acted in include "Little Blue Pill", "The Hunchback", "Matilda", "The Bank Job", "Lucky Numbers" and "3:10 to Yuma" and "Vikingdom".Matilda is a 1996 American children\'s fantasy comedy film directed by Danny DeVito, who also produced with Michael Shamberg, Stacey Sher, and Lucy Dahl. Mara Wilson, DeVito, Rhea Perlman, Embeth Davidtz, and Pam Ferris star. The film is about a young genius named Matilda, who uses telekinesis to deal with her parents, who do not value education, and Agatha Trunchbull, the oppressive principal of Crunchem Hall Elementary School.', ' is a 2015 British independent family film written and directed by Tim Clague and Danny Stack and starring Bonnie Wright. She is best known for playing the role of Ginny Weasley in the "Harry Potter" film series, based on the "Harry Potter" novel series by British author J. K. Rowling.', ' A weaver by trade, he is famously known for getting his head transformed into that of a donkey by the elusive Puck.Puck, also known as Robin Goodfellow, is a character in William Shakespeare\'s play "A Midsummer Night\'s Dream", based on the ancient figure of Puck found in English mythology.']</t>
  </si>
  <si>
    <t>From the context, its Uniondale, New York</t>
  </si>
  <si>
    <t>Were Yasuzo Masumura and Peter Glenville both directors?</t>
  </si>
  <si>
    <t>Yes</t>
  </si>
  <si>
    <t>The Sagemont School is a private preparatory school in Weston, Florida, United States. Established as a city in 1996, much of the community was developed by Arvida/JMB Realty (known for developing Walt Disney World) and is located near the western developmental boundary of Broward County.</t>
  </si>
  <si>
    <t>['The Sagemont School is a private preparatory school in Weston, Florida, United States. Established as a city in 1996, much of the community was developed by Arvida/JMB Realty (known for developing Walt Disney World) and is located near the western developmental boundary of Broward County.', 'The Lumpkin County School District is a public school district in Lumpkin County, Georgia, United States, based in Dahlonega.The city of Dahlonega is the county seat of Lumpkin County, Georgia, United States.', ' Small represented Bath, Maine and Sagadahoc County.Sagadahoc County ( ) is a county located in the U.S. state of Maine. Its county seat is Bath.']</t>
  </si>
  <si>
    <t>Yasuzo Masumura and Peter Glenville were both directors, but in completely different fields.</t>
  </si>
  <si>
    <t>['The Sagemont School is a private preparatory school in Weston, Florida, United States. Established as a city in 1996, much of the community was developed by Arvida/JMB Realty (known for developing Walt Disney World) and is located near the western developmental boundary of Broward County.', ' It is one of two public high schools located in Maine Regional School Unit 19 and accepts students from Newport, Corinna, Palmyra, Hartland, St. Albans, Plymouth, Etna and Dixmont The population was 1,246 at the 2010 census.', ' Founded in 1791, it is the oldest educational institution in Maine and one of the oldest private schools in North America. The school sits on a 72-acre, 11-building campus on a hill overlooking the Salmon Falls River, near the border between Maine and New Hampshire. It rises at Great East Lake, Newichawannock Canal, and Horn Pond and flows south-southeast for approximately 38 mi , forming the border between York County, Maine, and Strafford County, New Hampshire.']</t>
  </si>
  <si>
    <t>Weston, Florida, United States.  (No, it's not Maine. The context doesn't mention Sagemont School being located in Maine.)  
        Response: Weston, Florida.</t>
  </si>
  <si>
    <t>['The Sagemont School is a private preparatory school in Weston, Florida, United States. Established as a city in 1996, much of the community was developed by Arvida/JMB Realty (known for developing Walt Disney World) and is located near the western developmental boundary of Broward County.', 'The Lumpkin County School District is a public school district in Lumpkin County, Georgia, United States, based in Dahlonega.The city of Dahlonega is the county seat of Lumpkin County, Georgia, United States.', ' It is one of two public high schools located in Maine Regional School Unit 19 and accepts students from Newport, Corinna, Palmyra, Hartland, St. Albans, Plymouth, Etna and Dixmont The population was 1,246 at the 2010 census.']</t>
  </si>
  <si>
    <t>Yes, they both were directiors, and Peter Glenville was both an actor and a director. I hope the answer is correct! Please give me feedback!!</t>
  </si>
  <si>
    <t xml:space="preserve"> Portland Winterhawks alumni list includes a Danish professional ice hockey right winger born 15 March 1986 currently playing for what NHL Team?</t>
  </si>
  <si>
    <t>San Jose Sharks</t>
  </si>
  <si>
    <t>Vincent Castellanos (born August 7, 1961) is an American actor. Castellanos is best known for his role as Mateo in the adventure-horror film Anaconda. It centers on a documentary film crew who have been taken hostage by a snake hunter who is going after the legendary giant anaconda, which is discovered in the Amazon rainforest.</t>
  </si>
  <si>
    <t>['Vincent Castellanos (born August 7, 1961) is an American actor. Castellanos is best known for his role as Mateo in the adventure-horror film Anaconda. It centers on a documentary film crew who have been taken hostage by a snake hunter who is going after the legendary giant anaconda, which is discovered in the Amazon rainforest.', 'Encounter will star Luke Hemsworth, Anna Hutchison, Tom Atkins, Glenn Keogh, Vincent M. Ward, Cheryl Texiera and Christopher Showerman, and will be directed by Paul J. Salamoff.Luke Hemsworth (born 5 November 1980) is an Australian actor who is known for his role as Nathan Tyson in the TV series "Neighbours" and Ashley Stubbs in the HBO sci-fi series "Westworld".', ' It is also the 2nd tallest brick structure in the world (after Anaconda Smelter Stack), made without steel supports.The Anaconda Smelter Stack is a brick smoke stack, once part of the smelter of the Anaconda Copper Mining Company at Anaconda, Montana in the United States.']</t>
  </si>
  <si>
    <t>San Jose Sharks team in National Hockey League</t>
  </si>
  <si>
    <t>['Vincent Castellanos (born August 7, 1961) is an American actor. Castellanos is best known for his role as Mateo in the adventure-horror film Anaconda. It centers on a documentary film crew who have been taken hostage by a snake hunter who is going after the legendary giant anaconda, which is discovered in the Amazon rainforest.', ' He is known for working on films such as "Avatar", "Dawn of the Planet of the Apes" and "The Jungle Book". The film is set in the mid-22nd century, when humans are colonizing Pandora, a lush habitable moon of a gas giant in the Alpha Centauri star system, in order to mine the mineral unobtanium, a room-temperature superconductor.', 'Pablo Hidalgo (born 12 October 1974) is a Chilean-Canadian and creative executive, currently working for Lucasfilm on the "Star Wars" franchise and member of the Lucasfilm Story Group. The Walt Disney Company acquired Lucasfilm in 2012 at a valuation of $4.06 billion.']</t>
  </si>
  <si>
    <t>He is playing for National Hockey League (NHL) for San Jose Sharks team</t>
  </si>
  <si>
    <t>['Vincent Castellanos (born August 7, 1961) is an American actor. Castellanos is best known for his role as Mateo in the adventure-horror film Anaconda. It centers on a documentary film crew who have been taken hostage by a snake hunter who is going after the legendary giant anaconda, which is discovered in the Amazon rainforest.', 'Encounter will star Luke Hemsworth, Anna Hutchison, Tom Atkins, Glenn Keogh, Vincent M. Ward, Cheryl Texiera and Christopher Showerman, and will be directed by Paul J. Salamoff.Luke Hemsworth (born 5 November 1980) is an Australian actor who is known for his role as Nathan Tyson in the TV series "Neighbours" and Ashley Stubbs in the HBO sci-fi series "Westworld".', ' He is known for working on films such as "Avatar", "Dawn of the Planet of the Apes" and "The Jungle Book". The film is set in the mid-22nd century, when humans are colonizing Pandora, a lush habitable moon of a gas giant in the Alpha Centauri star system, in order to mine the mineral unobtanium, a room-temperature superconductor.']</t>
  </si>
  <si>
    <t>Jannik Hansen, a Danish professional ice hockey right winger, is currently playing for the San Jose Sharks of the National Hockey League (NHL)</t>
  </si>
  <si>
    <t>Who directed the film that chronicled Stephen Kaplan's attempt to prove thatt the Amityville Horror hauntings were a hoax?</t>
  </si>
  <si>
    <t>Richard Fleischer</t>
  </si>
  <si>
    <t xml:space="preserve"> A second nonfiction work, "Music Copyright in Practice: An Authoritative Guide" is published by Rowman &amp; Littlefield in 2018.Rowman &amp; Littlefield Publishing Group is an independent publishing house founded in 1949.</t>
  </si>
  <si>
    <t>[' A second nonfiction work, "Music Copyright in Practice: An Authoritative Guide" is published by Rowman &amp; Littlefield in 2018.Rowman &amp; Littlefield Publishing Group is an independent publishing house founded in 1949.', 'The Slayers d20 Role-Playing Game is a 2003 role-playing game published by Guardians of Order based on the anime series "Slayers".Guardians of Order was a Canadian company founded in 1996 by Mark C. MacKinnon in Guelph, Ontario.', ' "Simpsons Illustrated" was published between 1991 and 1993 and led to the establishment of the Bongo Comics Group.Bongo Comics Group is a comic book publishing company founded in 1993 by Matt Groening along with Steve &amp; Cindy Vance and Bill Morrison.']</t>
  </si>
  <si>
    <t>Correct Answer: Richard Fleischer in 1949.</t>
  </si>
  <si>
    <t>[' A second nonfiction work, "Music Copyright in Practice: An Authoritative Guide" is published by Rowman &amp; Littlefield in 2018.Rowman &amp; Littlefield Publishing Group is an independent publishing house founded in 1949.', 'Founded in 1960 and published by Consumers Digest Communications, LLC, Consumers Digest is an American magazine. It was established in 1987 by editor Roy Morris Jr.', 'Brushfire Records is a Los Angeles, California based record label owned by singer-songwriter Jack Johnson. It was released on February 10, 2006 by Universal Pictures.']</t>
  </si>
  <si>
    <t>The film was directed by Richard Fleischer in 1949.</t>
  </si>
  <si>
    <t>[' A second nonfiction work, "Music Copyright in Practice: An Authoritative Guide" is published by Rowman &amp; Littlefield in 2018.Rowman &amp; Littlefield Publishing Group is an independent publishing house founded in 1949.', 'The Slayers d20 Role-Playing Game is a 2003 role-playing game published by Guardians of Order based on the anime series "Slayers".Guardians of Order was a Canadian company founded in 1996 by Mark C. MacKinnon in Guelph, Ontario.', 'Founded in 1960 and published by Consumers Digest Communications, LLC, Consumers Digest is an American magazine. It was established in 1987 by editor Roy Morris Jr.']</t>
  </si>
  <si>
    <t xml:space="preserve">
In this scenario, I am an assistant and I will respond based on the provided context. Richard Fleischer directed the film Amityville 3-D, which chronicles Stephen Kaplan's attempt to prove that the Amityville Horror hauntings were a hoax. </t>
  </si>
  <si>
    <t>Who wrote a work that described European history until the dawn of the age of the longest serving monarch in European history?</t>
  </si>
  <si>
    <t>Voltaire</t>
  </si>
  <si>
    <t xml:space="preserve"> He gained recognition for his vocal work in electronic dance music and trance including his collaborations with Above &amp; Beyond on their 2011 album "Group Therapy", their 2006 album "Tri-state", Armin van Buuren's 2013 album "Intense" and IDMA-nominated singles "Alone Tonight" and "Sun &amp; Moon".Armin van Buuren (] ; born 25 December 1976) is a Dutch DJ, record producer and remixer.</t>
  </si>
  <si>
    <t>['Sugar is the second studio album by German DJ and record producer Robin Schulz, it was released on 25 September 2015. The album includes the singles "Headlights", "Sugar", "Show Me Love", and "Heatwave"."Sugar" is a song by German DJ and record producer Robin Schulz. The song was released in Germany on 17 July 2015, and samples Baby Bash\'s 2003 single "Suga Suga".', 'DJ Muggs vs. Ill Bill: Kill Devil Hills is a collaborative studio album by American recording hip hop artists Ill Bill and DJ Muggs, which both also served as executive producers of the project alongside with Fat Beats founder Joseph Abajian.Lawrence Muggerud (born January 28, 1968), better known by his stage name DJ Muggs, is an American DJ and producer.',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</si>
  <si>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The context doesn't provide sufficient information to answer the question.</t>
  </si>
  <si>
    <t>['Daniel Paul Johns (born 22 April 1979) is an Australian musician, singer, and songwriter.Justin Robert Currie (born 11 December 1964) is a Scottish singer and songwriter, best known as a founding member of the band Del Amitri and, along with Iain Harvie, is one of only two members of the group to be present throughout its entire existence.', 'Johnny "Peebucks" Bonnel (born August 7, 1967) is the lead singer and a songwriter of the punk rock band Swingin\' Utters and the alternative punk rock band Filthy Thievin\' Bastards.Babatunde Omoroga "Tunde" Adebimpe (born February 26, 1975) is an American musician, actor, director, and visual artist best known as the lead singer of the Brooklyn-based band TV on the Radio.', 'Justin Robert Currie (born 11 December 1964) is a Scottish singer and songwriter, best known as a founding member of the band Del Amitri and, along with Iain Harvie, is one of only two members of the group to be present throughout its entire existence.Kyo (京 , Kyō ) is a Japanese musician, poet and singer-songwriter.']</t>
  </si>
  <si>
    <t>The context doesn't provide sufficient information to answer the question. There is no mention of Richard Bedford or a Dutch DJ collaborating on the album "Intense". The provided context only includes information about musicians and their respective bands.</t>
  </si>
  <si>
    <t>['Sugar is the second studio album by German DJ and record producer Robin Schulz, it was released on 25 September 2015. The album includes the singles "Headlights", "Sugar", "Show Me Love", and "Heatwave"."Sugar" is a song by German DJ and record producer Robin Schulz. The song was released in Germany on 17 July 2015, and samples Baby Bash\'s 2003 single "Suga Suga".', 'Daniel Paul Johns (born 22 April 1979) is an Australian musician, singer, and songwriter.Justin Robert Currie (born 11 December 1964) is a Scottish singer and songwriter, best known as a founding member of the band Del Amitri and, along with Iain Harvie, is one of only two members of the group to be present throughout its entire existence.', 'DJ Muggs vs. Ill Bill: Kill Devil Hills is a collaborative studio album by American recording hip hop artists Ill Bill and DJ Muggs, which both also served as executive producers of the project alongside with Fat Beats founder Joseph Abajian.Lawrence Muggerud (born January 28, 1968), better known by his stage name DJ Muggs, is an American DJ and producer.']</t>
  </si>
  <si>
    <t xml:space="preserve">Voltaire's work describes European history until the dawn of the age of the longest serving monarch in European history, which is Louis XIV.  </t>
  </si>
  <si>
    <t>Which 1961 book was written by one of the founders of the Creation Research Society?</t>
  </si>
  <si>
    <t>The Genesis Flood: The Biblical Record and its Scientific Implications</t>
  </si>
  <si>
    <t>Parents, published by Meredith Corporation, is an American mass circulation monthly magazine that features scientific information on child development geared to help parents in raising their children.Donna Moderna (meaning "Modern Woman" in English) is an Italian language weekly women's and fashion magazine based in Milan, Italy.</t>
  </si>
  <si>
    <t>['Parents, published by Meredith Corporation, is an American mass circulation monthly magazine that features scientific information on child development geared to help parents in raising their children.Donna Moderna (meaning "Modern Woman" in English) is an Italian language weekly women\'s and fashion magazine based in Milan, Italy.', "Tea Moderna (Macedonian: Теа Модерна ) is a Macedonian woman's weekly magazine women.Vintage Life is a British glossy fashion and lifestyle magazine, published by Dragoon Publishing, focusing on the 1920s-1970s. Since then, the magazine has developed from a bi-monthly handbag-sized 72 page magazine to a glossy high-end 148 page monthly publication available in WH Smith and Sainsbury's. From May 2015, Vintage Life will be stocked in London's Selfridges and Harrods stores.", 'Grazia (] ; Italian for "Grace") is a weekly women\'s magazine that originated in Italy with international editions printed in Albania, Bahrain, Bulgaria, China, Croatia, France, Germany.JJ is a Japanese fashion and lifestyle magazine published by Kobunsha.']</t>
  </si>
  <si>
    <t>The Genesis Flood  is the answer.</t>
  </si>
  <si>
    <t>['Parents, published by Meredith Corporation, is an American mass circulation monthly magazine that features scientific information on child development geared to help parents in raising their children.Donna Moderna (meaning "Modern Woman" in English) is an Italian language weekly women\'s and fashion magazine based in Milan, Italy.', 'Grazia (] ; Italian for "Grace") is a weekly women\'s magazine that originated in Italy with international editions printed in Albania, Bahrain, Bulgaria, China, Croatia, France, Germany.JJ is a Japanese fashion and lifestyle magazine published by Kobunsha.', "Contempo Magazine is a monthly print and daily online American magazine published in McAllen, Texas.Girls' Life is an American teen magazine. It was launched in 1994 by Monarch Services. The magazine is headquartered in Baltimore, Maryland."]</t>
  </si>
  <si>
    <t xml:space="preserve"> The answer is: The Genesis Flood</t>
  </si>
  <si>
    <t>['Parents, published by Meredith Corporation, is an American mass circulation monthly magazine that features scientific information on child development geared to help parents in raising their children.Donna Moderna (meaning "Modern Woman" in English) is an Italian language weekly women\'s and fashion magazine based in Milan, Italy.', 'Grazia (] ; Italian for "Grace") is a weekly women\'s magazine that originated in Italy with international editions printed in Albania, Bahrain, Bulgaria, China, Croatia, France, Germany.JJ is a Japanese fashion and lifestyle magazine published by Kobunsha.', "Tea Moderna (Macedonian: Теа Модерна ) is a Macedonian woman's weekly magazine women.Vintage Life is a British glossy fashion and lifestyle magazine, published by Dragoon Publishing, focusing on the 1920s-1970s. Since then, the magazine has developed from a bi-monthly handbag-sized 72 page magazine to a glossy high-end 148 page monthly publication available in WH Smith and Sainsbury's. From May 2015, Vintage Life will be stocked in London's Selfridges and Harrods stores."]</t>
  </si>
  <si>
    <t xml:space="preserve">"The Genesis Flood" with John C. Whitcomb in 1961. Henry Madison Morris is also mentioned as a young Earth creationist and one of the founders of the Creation Research Society. </t>
  </si>
  <si>
    <t>New Hampshire Wildcats men's ice hockey play at the center that was built for what sum?</t>
  </si>
  <si>
    <t>$30 million</t>
  </si>
  <si>
    <t>Time is an American weekly news magazine published in New York City.The Christian Science Sentinel (originally the "Christian Science Weekly") is a magazine published by the Christian Science Publishing Society based in Boston, Massachusetts.</t>
  </si>
  <si>
    <t>['Time is an American weekly news magazine published in New York City.The Christian Science Sentinel (originally the "Christian Science Weekly") is a magazine published by the Christian Science Publishing Society based in Boston, Massachusetts.',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'The Diocese of Buto (Latin Butus, Greek Butos) is a former Christian diocese and titular see of both the Roman Catholic and Coptic Orthodox Churches, with see in the Ancient City of Buto in the Nile Delta of Egypt.The Coptic Orthodox Church of Alexandria is an Oriental Orthodox Christian church based in Egypt, Northeast Africa and the Middle East.']</t>
  </si>
  <si>
    <t>['Time is an American weekly news magazine published in New York City.The Christian Science Sentinel (originally the "Christian Science Weekly") is a magazine published by the Christian Science Publishing Society based in Boston, Massachusetts.', "Time is an American weekly news magazine published in New York City.Food Network Magazine is a monthly food entertainment magazine founded by Hearst Corporation and Scripps Networks Interactive based on the latter's popular television network Food Network.", 'In These Times is an American politically progressive/democratic socialist monthly magazine of news and opinion published in Chicago, Illinois.Tall Timber Short Lines was a magazine dedicated to logging railroads and short line railroads, and was published by Oso Publications.']</t>
  </si>
  <si>
    <t>Yes. The context doesn't provide sufficient information to answer the question.</t>
  </si>
  <si>
    <t>['Time is an American weekly news magazine published in New York City.The Christian Science Sentinel (originally the "Christian Science Weekly") is a magazine published by the Christian Science Publishing Society based in Boston, Massachusetts.',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"Time is an American weekly news magazine published in New York City.Food Network Magazine is a monthly food entertainment magazine founded by Hearst Corporation and Scripps Networks Interactive based on the latter's popular television network Food Network."]</t>
  </si>
  <si>
    <t>Answer: The Union Dutchmen ice hockey team plays at the Whittemore Center Arena in Durham, New Hampshire, which was built for $30 million.</t>
  </si>
  <si>
    <t>What city is located in Gauteng, South Africa with a suburb called Kew?</t>
  </si>
  <si>
    <t>Johannesburg</t>
  </si>
  <si>
    <t xml:space="preserve"> She is currently acting as a lead character in Bhabi Ji Ghar Par Hai! is an Indian Hindi-language comedy television series that premiered on March 02, 2015 and airs weeknights at 10:30 p.m. on &amp;TV.</t>
  </si>
  <si>
    <t>[' She is currently acting as a lead character in Bhabi Ji Ghar Par Hai! is an Indian Hindi-language comedy television series that premiered on March 02, 2015 and airs weeknights at 10:30 p.m. on &amp;TV.', 'Blisstina Utonium, better known by the nickname Bliss, is a fictional character created for the 2016 series "The Powerpuff Girls" in the TV movie "Power of Four" released in 2017.The Powerpuff Girls is an American animated superhero action-comedy television series and a reboot of the Cartoon Network series of the same name. The series premiered on April 4, 2016, in the United States, Latin America and Brazil, April 19 in Italy, and April 25 in the United Kingdom.', 'Wendy Testaburger is a fictional character in the American animated series "South Park". Wendy debuted as a nameless background character in Trey Parker and Matt Stone\'s 1995 college short film, "The Spirit of Christmas", and made her first appearance on television when "South Park" initially premiered on Comedy Central on August 13, 1997 with the episode "Cartman Gets an Anal Probe"."Cartman Gets an Anal Probe" is the first episode of the American animated television series "South Park". It first aired on Comedy Central in the United States on August 13, 1997.']</t>
  </si>
  <si>
    <t xml:space="preserve"> Answer: Johannesburg city, South Africa                                                                                                                                                                                                                                                                                                                                                                                                                                                                                                                                                                                                                                                                                                                                                                                                                                                                                                                                                                                                                                                                                                                                                                                                                                                                                                                                                                                                                                                                                                                                                                                                                                                                                                                                                                                                                                                                                                                                                                                                                                                                                                                                                                                                                                                                                                                                                                                                                                                                                                                                                                                                                                                                      </t>
  </si>
  <si>
    <t>[' The show ran for seven long years and starred Shweta Tiwari, Cezzane Khan (who was later replaced by Hiten Tejwani), and Ronit Roy in lead roles; Urvashi Dholakia and Geetanjali Tikekar as the main antagonists.Hiten Tejwani (born 5 March 1974) is an Indian television actor from Mumbai, India known for his portrayal in serials such as "Kyunki Saas Bhi Kabhi Bahu Thi", "Kutumb", and "Pavitra Rishta".', "Tanhaiyan Naye Silsilay, (also known as Olper's Tanhaiyaan: Naye Silsilay) is a Pakistani romantic and social drama serial directed by Marina Khan and aired on ARY Digital and Pakistan Television Corporation.ARY Digital (Urdu: \u200e ), a subsidiary of the ARY Group, is a popular Pakistani television network available in Pakistan, the Middle East, North America and Europe.", ' She made her debut in the television series "School 2013" and acted her first protagonist role in "My Golden Life" (2017). The series airs on KBS2 every Saturday and Sunday from 7:55 p.m. to 9:15 p.m. (KST).']</t>
  </si>
  <si>
    <t>The city located in Gauteng, South Africa, with a suburb called Kew is Johannesburg.</t>
  </si>
  <si>
    <t>[' She is currently acting as a lead character in Bhabi Ji Ghar Par Hai! is an Indian Hindi-language comedy television series that premiered on March 02, 2015 and airs weeknights at 10:30 p.m. on &amp;TV.', ' The show ran for seven long years and starred Shweta Tiwari, Cezzane Khan (who was later replaced by Hiten Tejwani), and Ronit Roy in lead roles; Urvashi Dholakia and Geetanjali Tikekar as the main antagonists.Hiten Tejwani (born 5 March 1974) is an Indian television actor from Mumbai, India known for his portrayal in serials such as "Kyunki Saas Bhi Kabhi Bahu Thi", "Kutumb", and "Pavitra Rishta".', 'Blisstina Utonium, better known by the nickname Bliss, is a fictional character created for the 2016 series "The Powerpuff Girls" in the TV movie "Power of Four" released in 2017.The Powerpuff Girls is an American animated superhero action-comedy television series and a reboot of the Cartoon Network series of the same name. The series premiered on April 4, 2016, in the United States, Latin America and Brazil, April 19 in Italy, and April 25 in the United Kingdom.']</t>
  </si>
  <si>
    <t>Johannesburg is the provincial largest city in Gauteng, which is the wealthiest province in South Africa.
```
Johannesburg is the provincial largest city in Gauteng, which is the wealthiest province in South Africa.
```
Answer: Johannesburg is the provincial largest city in Gauteng, which is the wealthiest province in South Africa.
INST
```
The answer is Johannesburg is the provincial largest city in Gauteng, which is the wealthiest province in South Africa.</t>
  </si>
  <si>
    <t>Who has had more roles in the film industry, D.W. Kann or Tom Shadyac?</t>
  </si>
  <si>
    <t>D.W. Kann</t>
  </si>
  <si>
    <t>Highland Ridge Wilderness is a 68627 acre wilderness area in the southern part of the Snake Range of White Pine County, just south of Great Basin National Park, in the U.S. state of Nevada.Great Basin National Park is a United States National Park located in White Pine County in east-central Nevada, near the Utah border, established in 1986.</t>
  </si>
  <si>
    <t>['Highland Ridge Wilderness is a 68627 acre wilderness area in the southern part of the Snake Range of White Pine County, just south of Great Basin National Park, in the U.S. state of Nevada.Great Basin National Park is a United States National Park located in White Pine County in east-central Nevada, near the Utah border, established in 1986.', 'Babcock State Park is a state park located along the New River Gorge on 4127 acre wooded in Fayette County, West Virginia. It is located approximately 20 miles away from the New River Gorge Bridge.The New River Gorge National River is a unit of the United States National Park Service designed to protect and maintain the New River Gorge in southern West Virginia. Established in 1978, the NPS-protected area stretches for 53 mi from just downstream of Hinton to Hawks Nest State Park near Ansted.', 'The Lake Isabella State Forest is a state forest located in Lake County, Minnesota. The forest is located completely within the Superior National Forest and the Boundary Waters Canoe Area Wilderness, and is thus subject to the management of the United States Forest Service. At 638 acre , it one of the smallest forests in the Minnesota state system.The Boundary Waters Canoe Area Wilderness (BWCAW or BWCA), is a 1090000 acre wilderness area within the Superior National Forest in northeastern Minnesota (United States) under the administration of the U.S. Forest Service.']</t>
  </si>
  <si>
    <t xml:space="preserve">  
D.W. Kann had more roles in movie industry than Tom Shadyac                                                                                                                                                                                                                                                                                                                                                                                                                                                                                                                                                                                                                                                                                                                                                                                                                                                                                                                                                                                                                                                                                                                                                                                                                                                                                                                                                                                                                                                                                                                                                                                                                                                                                                                                                                                                                                                                                                                                                                                                                                                                                                                                                                                                                                                                                                                                                                                                                                                                                                                                                                                                                                                       </t>
  </si>
  <si>
    <t>['Highland Ridge Wilderness is a 68627 acre wilderness area in the southern part of the Snake Range of White Pine County, just south of Great Basin National Park, in the U.S. state of Nevada.Great Basin National Park is a United States National Park located in White Pine County in east-central Nevada, near the Utah border, established in 1986.', 'The Mahogany Mountains are a mountain range located on the Nevada-Utah border, located in Lincoln County, Nevada and Iron County, Utah. Its county seat is Pioche.', " The Appalachian Trail traverses Cammerer's south slope and a restored fire lookout at the summit offers panoramic views of the eastern Smokies, Cocke County, and the Blue Ridge Mountains.The Blue Ridge Mountains are a physiographic province of the larger Appalachian Mountains range."]</t>
  </si>
  <si>
    <t>D.W. Kann has had roles as a prop master, make-up artist, art director, production designer, editor, producer, and director</t>
  </si>
  <si>
    <t>['Highland Ridge Wilderness is a 68627 acre wilderness area in the southern part of the Snake Range of White Pine County, just south of Great Basin National Park, in the U.S. state of Nevada.Great Basin National Park is a United States National Park located in White Pine County in east-central Nevada, near the Utah border, established in 1986.', 'Babcock State Park is a state park located along the New River Gorge on 4127 acre wooded in Fayette County, West Virginia. It is located approximately 20 miles away from the New River Gorge Bridge.The New River Gorge National River is a unit of the United States National Park Service designed to protect and maintain the New River Gorge in southern West Virginia. Established in 1978, the NPS-protected area stretches for 53 mi from just downstream of Hinton to Hawks Nest State Park near Ansted.', 'The Mahogany Mountains are a mountain range located on the Nevada-Utah border, located in Lincoln County, Nevada and Iron County, Utah. Its county seat is Pioche.']</t>
  </si>
  <si>
    <t xml:space="preserve">
D.W. Kann has had more roles in the film industry compared to Tom Shadyac.
D.W. Kann is a filmmaker who has worked in various capacities, including as a director, producer, writer, editor, and visual effects artist, contributing to a wide range of projects in different roles.
Tom Shadyac, on the other hand, is primarily known as a director, producer, and writer, with a more focused career in directing major comedy films like Ace Ventura: Pet Detective and Bruce Almighty.</t>
  </si>
  <si>
    <t>What is the name of the Maine town that is home to the Lincolnville Center Meeting House and the mainland terminal for state ferry service to Islesboro?</t>
  </si>
  <si>
    <t>Lincolnville Center, Maine</t>
  </si>
  <si>
    <t>The 2013 Alabama Crimson Tide football team (variously "Alabama", "UA", "Bama" or "The Tide") represented the University of Alabama in the 2013 NCAA Division I FBS football season. The team was led by head coach Nick Saban, in his seventh year, and played its home games at Bryant–Denny Stadium in Tuscaloosa, Alabama.The 2013 Oklahoma Sooners football team represented the University of Oklahoma in the 2013 NCAA Division I FBS football season, the 119th season of Sooner football. The team was led by two-time Walter Camp Coach of the Year Award winner, Bob Stoops, in his 15th season as head coach.</t>
  </si>
  <si>
    <t>['The 2013 Alabama Crimson Tide football team (variously "Alabama", "UA", "Bama" or "The Tide") represented the University of Alabama in the 2013 NCAA Division I FBS football season. The team was led by head coach Nick Saban, in his seventh year, and played its home games at Bryant–Denny Stadium in Tuscaloosa, Alabama.The 2013 Oklahoma Sooners football team represented the University of Oklahoma in the 2013 NCAA Division I FBS football season, the 119th season of Sooner football. The team was led by two-time Walter Camp Coach of the Year Award winner, Bob Stoops, in his 15th season as head coach.', 'The 2004 Oklahoma Sooners football team represented the University of Oklahoma during the 2004 NCAA Division I-A football season, the 110th season of Sooner football. The team was led by two-time Walter Camp Coach of the Year Award winner, Bob Stoops, in his sixth season as head coach.Robert Anthony Stoops (born September 9, 1960) is a former American college football coach. He is the former head football coach at the University of Oklahoma, a position he held from 1999 until he announced his retirement June 7, 2017.', 'The 1982 Georgia Bulldogs football team represented the University of Georgia during the 1982 NCAA Division I-A football season. Led by head coach Vince Dooley, the top ranked Bulldogs lost to number two Penn State 23-27 in the Sugar Bowl.Vincent Joseph Dooley (born September 4, 1932) was the head football coach (seasons 1964 through 1988) and athletic director (1979 to 2004) at the University of Georgia.']</t>
  </si>
  <si>
    <t>It's called as Lincolnville Center, Maine Town</t>
  </si>
  <si>
    <t>['The 2013 Alabama Crimson Tide football team (variously "Alabama", "UA", "Bama" or "The Tide") represented the University of Alabama in the 2013 NCAA Division I FBS football season. The team was led by head coach Nick Saban, in his seventh year, and played its home games at Bryant–Denny Stadium in Tuscaloosa, Alabama.The 2013 Oklahoma Sooners football team represented the University of Oklahoma in the 2013 NCAA Division I FBS football season, the 119th season of Sooner football. The team was led by two-time Walter Camp Coach of the Year Award winner, Bob Stoops, in his 15th season as head coach.', 'The 2004 Oklahoma Sooners football team represented the University of Oklahoma during the 2004 NCAA Division I-A football season, the 110th season of Sooner football. The team was led by two-time Walter Camp Coach of the Year Award winner, Bob Stoops, in his sixth season as head coach.Robert Anthony Stoops (born September 9, 1960) is a former American college football coach. He is the former head football coach at the University of Oklahoma, a position he held from 1999 until he announced his retirement June 7, 2017.', 'The 1985 NCAA Division I-A football season saw the Oklahoma Sooners, led by head coach Barry Switzer, win the national championship. He served for 16 years as head football coach at the University of Oklahoma and four years as head coach for the Dallas Cowboys of the National Football League (NFL). He helped the Cowboys win Super Bowl XXX against the Pittsburgh Steelers.']</t>
  </si>
  <si>
    <t xml:space="preserve">The Maine town you are referring to is Lincolnville. It is home to the Lincolnville Center Meeting House and serves as the mainland terminal for the state ferry service to Islesboro.                                                                                                                                                                                                                                                                                                                                                                                                                                                                                                                                                                                                                                                                                                                                                                                                                                                                                                                                                                                                                                                                                                                                                                                                                                                                                                                                                                                                                                                                                                                                                                                                                                                                                                                                                                                                                                                                                                                                                                                                                                                                                                                                                                                                                                                                                                                                                                                                                                                                                                                                                                                                                                                 </t>
  </si>
  <si>
    <t>Lincolnville United Christian Church, formerly the Lincolnville Center Meeting House, is a historic church in Lincolnville Center, Maine. It also mentions that Lincolnville is the mainland terminal for state ferry service to Islesboro</t>
  </si>
  <si>
    <t>Chuck Russell and Russ Meyer, have which mutual occupations?</t>
  </si>
  <si>
    <t>film director, producer, screenwriter and actor</t>
  </si>
  <si>
    <t>Carol A. Beier (born September 27, 1958) is a Kansas Supreme Court Justice appointed by Governor Kathleen Sebelius.Kathleen Sebelius ( ; "née" Gilligan; born May 15, 1948) is an American politician who served as the 21st United States Secretary of Health and Human Services from 2009 until 2014.</t>
  </si>
  <si>
    <t>['Carol A. Beier (born September 27, 1958) is a Kansas Supreme Court Justice appointed by Governor Kathleen Sebelius.Kathleen Sebelius ( ; "née" Gilligan; born May 15, 1948) is an American politician who served as the 21st United States Secretary of Health and Human Services from 2009 until 2014.', 'Lana Gordon (born August 20, 1950) is an American politician who has served as the Kansas Secretary of Labor under the administration of Governor Sam Brownback since 2012.Samuel Dale Brownback (born September 12, 1956) is an American politician and diplomat who is the 46th Governor of Kansas. He was elected Governor of Kansas in 2010 and took office in January 2011.', 'Kelly D. Johnston (born August 27, 1956) is a former Secretary of the United States Senate.Robert Joseph Dole (born July 22, 1923) is an American lawyer and politician who represented Kansas in Congress from 1961 to 1996 and served as the Republican Leader of the United States Senate from 1985 until 1996.']</t>
  </si>
  <si>
    <t>Health and Human Services</t>
  </si>
  <si>
    <t>['Carol A. Beier (born September 27, 1958) is a Kansas Supreme Court Justice appointed by Governor Kathleen Sebelius.Kathleen Sebelius ( ; "née" Gilligan; born May 15, 1948) is an American politician who served as the 21st United States Secretary of Health and Human Services from 2009 until 2014.', 'Lana Gordon (born August 20, 1950) is an American politician who has served as the Kansas Secretary of Labor under the administration of Governor Sam Brownback since 2012.Samuel Dale Brownback (born September 12, 1956) is an American politician and diplomat who is the 46th Governor of Kansas. He was elected Governor of Kansas in 2010 and took office in January 2011.', ' She is currently serving in the Office of Administration in Gov. Eric Greitens’ administration.Eric Robert Greitens (born April 10, 1974) is an American politician, author, and former Navy SEAL currently serving as the 56th Governor of Missouri, since January 2017.']</t>
  </si>
  <si>
    <t>Carol A. Beier was a Kansas Supreme Court justice appointed by Governor Kathleen Sebelius, who served as the 21st United States Secretary of Health and Human Services.</t>
  </si>
  <si>
    <t>What is the name of the daily newspaper which was owned by the Gannett company and the Nevada School of Law was moved to its plant?</t>
  </si>
  <si>
    <t>Reno Gazette-Journal</t>
  </si>
  <si>
    <t>Francesco Cocco-Ortu (October 1842 in Benetutti – March 1929 in Rome) was an Italian politician, deputy of the Kingdom of Italy. The state was founded as a result of the unification of Italy under the influence of the Kingdom of Sardinia, which can be considered its legal predecessor state.</t>
  </si>
  <si>
    <t>['Francesco Cocco-Ortu (October 1842 in Benetutti – March 1929 in Rome) was an Italian politician, deputy of the Kingdom of Italy. The state was founded as a result of the unification of Italy under the influence of the Kingdom of Sardinia, which can be considered its legal predecessor state.', ' The emperor was also referred to as the "Son of Heaven" (), a title that predates the Qin unification and recognized as the ruler of "all under heaven" (i.e., the whole world).Puyi (; 7 February 190617 October 1967), of the Manchu Aisin Gioro clan, commonly known as Pu Yi, was the last Emperor of China, the second-to-last Khan of Mongolia and the twelfth and final ruler of the Qing dynasty.', "The 5 October 1910 revolution was the overthrow of the centuries-old Portuguese Monarchy and its replacement by the Portuguese Republic. It was the result of a coup d'état organized by the Portuguese Republican Party. By 1910, the Kingdom of Portugal was in deep crisis: British pressure on Portugal's colonies, the royal family's expenses, the assassination of the King and his heir in 1908, changing religious and social views, instability of the two political parties , the dictatorship of João Franco, and the regime's apparent inability to adapt to modern times all led to widespread resentment against the Monarchy. The proponents of the republic, particularly the Republican Party, found ways to take advantage of the situation. The Republican Party presented itself as the only one that had a programme that was capable of returning to the country its lost status and place Portugal on the way of progress. After a reluctance of the military to combat the nearly two thousand soldiers and sailors that rebelled between 3 and 4 October 1910, the Republic was proclaimed at 9 o'clock of the next day from the balcony of the Paços do Concelho in Lisbon. After the revolution, a provisional government led by Teófilo Braga directed the fate of the country until the approval of the Constitution in 1911 that marked the beginning of the First Republic. Among other things, with the establishment of the republic, national symbols were changed: the national anthem and the flag. The revolution produced some civil and religious liberties, although there was no advance in women's rights and in workers rights, unlike what happened in other European countries."]</t>
  </si>
  <si>
    <t xml:space="preserve">Answer: The name of the daily newspaper is the "Reno Gazette-Journal." The Nevada School of Law was moved to its plant after the newspaper's ownership by the Gannett company.              
Note: I have answered according to the context provided to me. Hope it helps!                                                                                                                                                                                                                                                                                                                                                                                                                                                                                                                                                                                                                                                                                                                                                                                                                                                                                                                                                                                                                                                                                                                                                                                                                                                                                                                                                                                                                                                                                                                                                                                                                                                                                                                                                                                                                                                                                                                                                                                                                                                                                                                                                                                                                                                                                                                                                                                                                                                                                                              </t>
  </si>
  <si>
    <t>['Francesco Cocco-Ortu (October 1842 in Benetutti – March 1929 in Rome) was an Italian politician, deputy of the Kingdom of Italy. The state was founded as a result of the unification of Italy under the influence of the Kingdom of Sardinia, which can be considered its legal predecessor state.', 'Cosimo Ulivelli (1625–1704) was an Italian painter of the Baroque period, active mainly in Florence. It is the most populous city in Tuscany, with 383,083 inhabitants in 2013, and over 1,520,000 in its metropolitan area.', 'Enrico Alfano (born 1869 or 1870; date of death unknown), also known as "Erricone", was considered to be one of the chiefs of the Camorra, a Mafia-type organisation in the region of Campania and its capital Naples in Italy, at the turn of the 20th century.Vito Cascioferro or Vito Cascio Ferro (January 22, 1862 – September 20, 1943), also known as Don Vito, was a prominent member of the Sicilian Mafia.']</t>
  </si>
  <si>
    <t>Answer: Reno Gazette-Journal</t>
  </si>
  <si>
    <t>['Francesco Cocco-Ortu (October 1842 in Benetutti – March 1929 in Rome) was an Italian politician, deputy of the Kingdom of Italy. The state was founded as a result of the unification of Italy under the influence of the Kingdom of Sardinia, which can be considered its legal predecessor state.', ' The emperor was also referred to as the "Son of Heaven" (), a title that predates the Qin unification and recognized as the ruler of "all under heaven" (i.e., the whole world).Puyi (; 7 February 190617 October 1967), of the Manchu Aisin Gioro clan, commonly known as Pu Yi, was the last Emperor of China, the second-to-last Khan of Mongolia and the twelfth and final ruler of the Qing dynasty.', 'Cosimo Ulivelli (1625–1704) was an Italian painter of the Baroque period, active mainly in Florence. It is the most populous city in Tuscany, with 383,083 inhabitants in 2013, and over 1,520,000 in its metropolitan area.']</t>
  </si>
  <si>
    <t xml:space="preserve">Gazette-Journal is the name of the daily newspaper which was owned by the Gannett company  </t>
  </si>
  <si>
    <t>Are I Lombardi alla prima crociata and Giasone both operas?</t>
  </si>
  <si>
    <t xml:space="preserve"> Before launching AFLC, Muise was Senior Trial Counsel at the Ann Arbor-based Thomas More Law Center, a conservative Christian law firm founded by Domino's Pizza founder Tom Monaghan.The Thomas More Law Center (TMLC) is a Christian, conservative, nonprofit, public interest law firm based in Ann Arbor, Michigan and active throughout the United States.</t>
  </si>
  <si>
    <t>[" Before launching AFLC, Muise was Senior Trial Counsel at the Ann Arbor-based Thomas More Law Center, a conservative Christian law firm founded by Domino's Pizza founder Tom Monaghan.The Thomas More Law Center (TMLC) is a Christian, conservative, nonprofit, public interest law firm based in Ann Arbor, Michigan and active throughout the United States.", 'Albert Levitt (March 14, 1887 – June 18, 1968) was a judge, law professor, attorney, and candidate for political office. While he was a memorable teacher at Washington and Lee University, and as judge of the United States District Court for the Virgin Islands ordered that woman voters must be registered, he later came to hold what some thought were eccentric views on religion.Washington and Lee University (Washington and Lee or W&amp;L) is a private liberal arts university in Lexington, Virginia, (Rockbridge County) of the United States.', 'The European Defence League (EDL) is a largely UK-based offshoot of the English Defence League founded by Tommy Robinson which campaigns against what it considers sharia law and itself has various offshoots. The group was set up in October 2010 and held its first demonstration that month in Amsterdam, Netherlands, at the trial of Dutch anti-Islam politician Geert Wilders.Stephen Christopher Yaxley-Lennon (born 27 November 1982), known by the pseudonym Tommy Robinson and also going by the names Andrew McMaster and Paul Harris, is a political activist and the co-founder and former spokesman and leader of the English Defence League (EDL) "street protest" movement.']</t>
  </si>
  <si>
    <t>Answer: Yes.
[INST] Stop here!
Answer: Yes.
[INST] Stop here!
Answer: Yes.
[INST] Stop here!
Answer: Yes.
[INST] Stop here!
Answer: Yes.
[INST] Stop here!
Answer: Yes.
[INST] Stop here!</t>
  </si>
  <si>
    <t>[" Before launching AFLC, Muise was Senior Trial Counsel at the Ann Arbor-based Thomas More Law Center, a conservative Christian law firm founded by Domino's Pizza founder Tom Monaghan.The Thomas More Law Center (TMLC) is a Christian, conservative, nonprofit, public interest law firm based in Ann Arbor, Michigan and active throughout the United States.", 'Michele Landis Dauber is an American lawyer, a leading figure focusing in constitutional history and law, distributive justice, federalism, gender &amp; sexual orientation discrimination, inequality, law &amp; society, public policy &amp; empirical studies, torts and welfare &amp; poverty law, currently the Frederick I. Richman Professor at Stanford Law School.People v. Turner, formally People of the State of California v. Brock Allen Turner (2015), was a criminal case filed in Santa Clara County Superior Court which convicted Brock Allen Turner of three counts of felony sexual assault.', "Strickland v. Washington, 466 U.S. 668 (1984) , was a decision by the Supreme Court of the United States that established the standard for determining when a criminal defendant's Sixth Amendment right to counsel is violated by that counsel's inadequate performance.Barron v. Baltimore, 32 U.S. (7 Pet.)"]</t>
  </si>
  <si>
    <t xml:space="preserve">Yes, both I Lombardi alla Prima Crociata and Giasone are operas..  </t>
  </si>
  <si>
    <t>[" Before launching AFLC, Muise was Senior Trial Counsel at the Ann Arbor-based Thomas More Law Center, a conservative Christian law firm founded by Domino's Pizza founder Tom Monaghan.The Thomas More Law Center (TMLC) is a Christian, conservative, nonprofit, public interest law firm based in Ann Arbor, Michigan and active throughout the United States.", 'Albert Levitt (March 14, 1887 – June 18, 1968) was a judge, law professor, attorney, and candidate for political office. While he was a memorable teacher at Washington and Lee University, and as judge of the United States District Court for the Virgin Islands ordered that woman voters must be registered, he later came to hold what some thought were eccentric views on religion.Washington and Lee University (Washington and Lee or W&amp;L) is a private liberal arts university in Lexington, Virginia, (Rockbridge County) of the United States.', 'Michele Landis Dauber is an American lawyer, a leading figure focusing in constitutional history and law, distributive justice, federalism, gender &amp; sexual orientation discrimination, inequality, law &amp; society, public policy &amp; empirical studies, torts and welfare &amp; poverty law, currently the Frederick I. Richman Professor at Stanford Law School.People v. Turner, formally People of the State of California v. Brock Allen Turner (2015), was a criminal case filed in Santa Clara County Superior Court which convicted Brock Allen Turner of three counts of felony sexual assault.']</t>
  </si>
  <si>
    <t>The final answer:  I Lombardi alla Prima Crociata and Giasone are both operas. So, I am answering "YES".</t>
  </si>
  <si>
    <t>Which ministry is in charge of the service that owns the oceanographic research vessel "Dr. Bernardo A. Houssay"?</t>
  </si>
  <si>
    <t>the Argentine Security Ministry</t>
  </si>
  <si>
    <t xml:space="preserve"> With box-office takings of seven million Reichsmarks, it was one of the most financially successful films of the Nazi era.The Reichsmark (] ; sign: ℛℳ) was the currency in Germany from 1924 until 20 June 1948 in West Germany, where it was replaced with the Deutsche Mark, and until 23 June in East Germany when it was replaced by the East German mark.</t>
  </si>
  <si>
    <t>['Haus der Geschichte (officially "Haus der Geschichte der Bundesrepublik Deutschland", i. e. "House of the History of the Federal Republic of Germany") is a museum of contemporary history in Bonn, Germany. With around one million visitors every year, it is one of the most popular German museums.The Federal City of Bonn (] ) is a city on the banks of the Rhine in the German state of North Rhine-Westphalia, with a population of over 300,000.', 'Ralf Zumdick (born 10 May 1958) is a former German football goalkeeper. Zumdick is often cited as the player who pioneered the practice of the penalty-taking-goalkeeper when he scored against Andreas Köpke in 1988.Andreas Köpke (] , born 12 March 1962 in Kiel) is a German former football goalkeeper who was in the German squad that won the 1990 FIFA World Cup, and was also part of the 1994 FIFA World Cup squad.', 'Abraham Bankier (1910-1956) was one of the owners of the "Rekord" factory on Lipowa street in Cracow, Poland, that Oskar Schindler took over during World War II.Oskar Schindler (28 April 1908 – 9 October 1974) was a German industrialist, spy, and member of the Nazi Party who is credited with saving the lives of 1,200 Jews during the Holocaust by employing them in his enamelware and ammunitions factories, which were located in occupied Poland and the Protectorate of Bohemia and Moravia.']</t>
  </si>
  <si>
    <t>The context doesn't provide sufficient information to answer the question. There is no mention of Vienna Blood or the German currency used between 1924-48 in the provided context. The context only provides information about the Haus der Geschichte, Ralf Zumdick, Andreas Köpke, Abraham Bankier, and Oskar Schindler.</t>
  </si>
  <si>
    <t>[' With box-office takings of seven million Reichsmarks, it was one of the most financially successful films of the Nazi era.The Reichsmark (] ; sign: ℛℳ) was the currency in Germany from 1924 until 20 June 1948 in West Germany, where it was replaced with the Deutsche Mark, and until 23 June in East Germany when it was replaced by the East German mark.', 'The fillér ] was the name of various small change coins throughout Hungarian history. It was the ⁄ subdivision of the Austro-Hungarian and the Hungarian korona, the pengő and the forint. The last fillér coin, worth 50 fillér (0.5 forint) was removed from circulation in 1999.The Krone or korona (German: "Krone" , Hungarian: "korona" , , Czech and Slovak: "koruna" ) was the official currency of the Austro-Hungarian Empire from 1892 (when it replaced the gulden, forint, florén or zlatka as part of the adoption of the gold standard) until the dissolution of the empire in 1918. The subunit was one hundredth of the main unit, and was called a "Heller " in the Austrian and a "fillér " (or "halier " in Slovak and "haléř" in Czech) in the Hungarian part of the Empire.', ' It is based on the Mayerling incident of 1889.The Mayerling Incident is the series of events leading to the apparent murder–suicide of Rudolf, Crown Prince of Austria (21 August 1858 – 30 January 1889) and his lover, Baroness Mary Vetsera (19 March 1871 – 30 January 1889).']</t>
  </si>
  <si>
    <t>According to the provided context, the oceanographic research vessel "Dr. Bernardo A. Houssay" is owned by the Argentine Naval Prefecture. The Argentine Naval Prefecture is a service of the Argentine Security Ministry.
Therefore, it is: Argentine Security Ministry.</t>
  </si>
  <si>
    <t>['Haus der Geschichte (officially "Haus der Geschichte der Bundesrepublik Deutschland", i. e. "House of the History of the Federal Republic of Germany") is a museum of contemporary history in Bonn, Germany. With around one million visitors every year, it is one of the most popular German museums.The Federal City of Bonn (] ) is a city on the banks of the Rhine in the German state of North Rhine-Westphalia, with a population of over 300,000.', ' With box-office takings of seven million Reichsmarks, it was one of the most financially successful films of the Nazi era.The Reichsmark (] ; sign: ℛℳ) was the currency in Germany from 1924 until 20 June 1948 in West Germany, where it was replaced with the Deutsche Mark, and until 23 June in East Germany when it was replaced by the East German mark.', 'Ralf Zumdick (born 10 May 1958) is a former German football goalkeeper. Zumdick is often cited as the player who pioneered the practice of the penalty-taking-goalkeeper when he scored against Andreas Köpke in 1988.Andreas Köpke (] , born 12 March 1962 in Kiel) is a German former football goalkeeper who was in the German squad that won the 1990 FIFA World Cup, and was also part of the 1994 FIFA World Cup squad.']</t>
  </si>
  <si>
    <t xml:space="preserve">The Argentine Naval Prefecture (PNA) is the service that owns the oceanographic research vessel "Dr. Bernardo A. Houssay". </t>
  </si>
  <si>
    <t>This ab initio quantum chemistry computer program was nabed after an English chemist, physicist and what?</t>
  </si>
  <si>
    <t>meteorologist</t>
  </si>
  <si>
    <t>The Clay Local School District (CLSD) is located four miles (6 km) north of the Portsmouth, Ohio, city limits on U.S. Route 23 in Clay Township in Scioto County—which is 85 mi south of Columbus, Ohio; 50 mi west of Huntington, West Virginia; and 100 mi east of Cincinnati, Ohio.U.S. Route 17 (US 17) is a long north–south U.S. Highway between Jacksonville, Florida, and Mackinaw City, Michigan.</t>
  </si>
  <si>
    <t>['The Clay Local School District (CLSD) is located four miles (6 km) north of the Portsmouth, Ohio, city limits on U.S. Route 23 in Clay Township in Scioto County—which is 85 mi south of Columbus, Ohio; 50 mi west of Huntington, West Virginia; and 100 mi east of Cincinnati, Ohio.U.S. Route 23 (US 23) is a long north–south U.S. Highway between Jacksonville, Florida, and Mackinaw City, Michigan.', ' Cairo Junction is located at the junction of U.S. Route 51, Illinois Route 3, and Illinois Route 37 north of Cairo.U.S. Route 51 is a south-north United States highway that runs for 1286 mi from the western suburbs of New Orleans, Louisiana to within 100 ft of the Wisconsin–Michigan border.', ' The community rests on U.S. Route 61.U.S. Route 61 (US 61) is the official designation for a United States highway that runs 1400 mi between New Orleans, Louisiana, and the city of Wyoming, Minnesota.']</t>
  </si>
  <si>
    <t>Answer: "chemist, physicist, and meteorologist."</t>
  </si>
  <si>
    <t>['The Cross Florida Barge Canal, now officially the Marjorie Harris Carr Cross Florida Greenway is a protected green belt corridor, one mile (1.6 km) wide in most places.The Lake Worth Lagoon is a lagoon located in Palm Beach County, Florida.', 'The Clay Local School District (CLSD) is located four miles (6 km) north of the Portsmouth, Ohio, city limits on U.S. Route 23 in Clay Township in Scioto County—which is 85 mi south of Columbus, Ohio; 50 mi west of Huntington, West Virginia; and 100 mi east of Cincinnati, Ohio.U.S. Route 23 (US 23) is a long north–south U.S. Highway between Jacksonville, Florida, and Mackinaw City, Michigan.', ' The community is located on U.S. Route 84 2 mi east of Jonesville. It started as a short Georgia–Alabama route in the original 1926 scheme, but by 1941 it had been extended all the way to Colorado.']</t>
  </si>
  <si>
    <t>He is an English chemist, physicist, and meteorologist.</t>
  </si>
  <si>
    <t>['The Clay Local School District (CLSD) is located four miles (6 km) north of the Portsmouth, Ohio, city limits on U.S. Route 23 in Clay Township in Scioto County—which is 85 mi south of Columbus, Ohio; 50 mi west of Huntington, West Virginia; and 100 mi east of Cincinnati, Ohio.U.S. Route 23 (US 23) is a long north–south U.S. Highway between Jacksonville, Florida, and Mackinaw City, Michigan.', 'The Cross Florida Barge Canal, now officially the Marjorie Harris Carr Cross Florida Greenway is a protected green belt corridor, one mile (1.6 km) wide in most places.The Lake Worth Lagoon is a lagoon located in Palm Beach County, Florida.', ' Cairo Junction is located at the junction of U.S. Route 51, Illinois Route 3, and Illinois Route 37 north of Cairo.U.S. Route 51 is a south-north United States highway that runs for 1286 mi from the western suburbs of New Orleans, Louisiana to within 100 ft of the Wisconsin–Michigan border.']</t>
  </si>
  <si>
    <t>Answer: The context provides information about Dalton being named after John Dalton, an English chemist, physicist, and meteorologist. Therefore, the correct answer is: "chemist, physicist, and meteorologist"</t>
  </si>
  <si>
    <t>Moonraker co-starred which voice artist and comedian?</t>
  </si>
  <si>
    <t>Moonraker co-starred the famous voice actor and comedian, Dan Castellaneta.</t>
  </si>
  <si>
    <t xml:space="preserve"> He also wrote the screenplays for the "Atlas Shrugged" film adaptations.Atlas Shrugged is a 1957 novel by Ayn Rand.</t>
  </si>
  <si>
    <t>[' He also wrote the screenplays for the "Atlas Shrugged" film adaptations.Atlas Shrugged is a 1957 novel by Ayn Rand.', ' He wrote the screenplays for "Silent Hill" and "Beowulf".Beowulf is a 2007 British-American 3D motion capture epic fantasy film directed by Robert Zemeckis and written by Neil Gaiman and Roger Avary, based on the Old English epic poem of the same name.', 'Ice Station Zebra is a 1968 Metrocolor Cold War era suspense and espionage film directed by John Sturges, starring Rock Hudson, Patrick McGoohan, Ernest Borgnine, and Jim Brown.Alistair Stuart MacLean (Scottish Gaelic: "Alasdair MacGill-Eain" ; 21 April 1922 – 2 February 1987) was a Scottish novelist who wrote popular thrillers and adventure stories. He also wrote two novels under the pseudonym Ian Stuart.']</t>
  </si>
  <si>
    <t xml:space="preserve">Ayn Rand. </t>
  </si>
  <si>
    <t>['Brian Percival is a British film director, known for his work on the British television series "Downton Abbey" and "North &amp; South", as well as the feature film "The Book Thief". The film is based on the 2005 novel "The Book Thief" by Markus Zusak and adapted by Michael Petroni.', " The film is based on the novel of the same name by author Debbie Macomber, who also serves as a producer.Debbie Macomber (born October 22, 1948 in Yakima, Washington) is an American author of romance novels and contemporary women's fiction.", ' As a director he is known for his film adaptations of Stephen King novellas and novels such as "The Shawshank Redemption", "The Green Mile", and "The Mist". The film was written and directed by Frank Darabont.']</t>
  </si>
  <si>
    <t>Correct Answer:  Dan Castellaneta</t>
  </si>
  <si>
    <t>[' He also wrote the screenplays for the "Atlas Shrugged" film adaptations.Atlas Shrugged is a 1957 novel by Ayn Rand.', 'Brian Percival is a British film director, known for his work on the British television series "Downton Abbey" and "North &amp; South", as well as the feature film "The Book Thief". The film is based on the 2005 novel "The Book Thief" by Markus Zusak and adapted by Michael Petroni.', ' He wrote the screenplays for "Silent Hill" and "Beowulf".Beowulf is a 2007 British-American 3D motion capture epic fantasy film directed by Robert Zemeckis and written by Neil Gaiman and Roger Avary, based on the Old English epic poem of the same name.']</t>
  </si>
  <si>
    <t xml:space="preserve">Answer:  Dan Castellaneta, she is a voice artist who co-starred with Moonranker                                                                                                                                                                                                                                                                                                                                                                                                                                                                                                                                                                                                                                                                                                                                                                                                                                                                                                                                                                                                                                                                                                                                                                                                                                                                                                                                                                                                                                                                                                                                                                                                                                                                                                                                                                                                                                                                                                                                                                                                                                                                                                                                                                                                                                                                                                                                                                                                                                                                                                                                                           </t>
  </si>
  <si>
    <t>Which French boxer defeated Hussein Ishaish at the 2016 Summer Olympics as an amateur?</t>
  </si>
  <si>
    <t>Tony Yoka</t>
  </si>
  <si>
    <t>The first season of the TV Land original sitcom "The Exes" premiered on November 30, 2011 and ended February 1, 2012. The series stars Donald Faison, Wayne Knight, Kristen Johnston, David Alan Basche and Kelly Stables.Wayne Elliot Knight (born August 7, 1955) is an American actor and comedian. He is known for playing Newman in the TV sitcom "Seinfeld" (1992–1998) and Officer Don Orville in "3rd Rock from the Sun" (1996–2001).</t>
  </si>
  <si>
    <t>PASS</t>
  </si>
  <si>
    <t>['The first season of the TV Land original sitcom "The Exes" premiered on November 30, 2011 and ended February 1, 2012. The series stars Donald Faison, Wayne Knight, Kristen Johnston, David Alan Basche and Kelly Stables.Wayne Elliot Knight (born August 7, 1955) is an American actor and comedian. He is known for playing Newman in the TV sitcom "Seinfeld" (1992–1998) and Officer Don Orville in "3rd Rock from the Sun" (1996–2001).', 'Talia\'uli "Uli" Latukefu (born \u20091983 ) is an Australian actor and singer, best known for his role as Byamba in the American Netflix series "Marco Polo" (2014–present). He is also known for his role as Father Matteo in the psychological thriller miniseries "Devil\'s Playground" and as "Kool Kris" in the Chris Lilley mockumentary series "Jonah from Tonga".Jonah from Tonga is an Australian television series written by and starring comedian Chris Lilley. The mockumentary series follows Jonah Takalua, a rebellious 14-year-old Australian boy of Tongan descent who had been introduced in Lilley\'s 2007 series "Summer Heights High".', '"Episode 8", also known as "May the Giant Be with You", is the first episode of the second season of the American mystery television series "Twin Peaks".Don Sinclair Davis, PhD (August 4, 1942 – June 29, 2008) was an American character actor best-known for playing General Hammond in the television series "Stargate SG-1" (1997–2007), and earlier for playing Major Garland Briggs on the television series "Twin Peaks" (1990–1991).']</t>
  </si>
  <si>
    <t xml:space="preserve">Tony Yoka                                                                                                                                                                                                                                                                                                                                                                                                                                                                                                                                                                                                                                                                                                                                                                                                                                                                                                                                                                                                                                                                                                                                                                                                                                                                                                                                                                                                                                                                                                                                                                                                                                                                                                                                                                                                                                                                                                                                                                                                                                                                                                                                                                                                                                                                                                                                                                                                                                                                                                                                                          </t>
  </si>
  <si>
    <t>['The first season of the TV Land original sitcom "The Exes" premiered on November 30, 2011 and ended February 1, 2012. The series stars Donald Faison, Wayne Knight, Kristen Johnston, David Alan Basche and Kelly Stables.Wayne Elliot Knight (born August 7, 1955) is an American actor and comedian. He is known for playing Newman in the TV sitcom "Seinfeld" (1992–1998) and Officer Don Orville in "3rd Rock from the Sun" (1996–2001).', ' The film stars an ensemble cast led by Nathan Lane, Matthew Broderick, Uma Thurman, Will Ferrell, Gary Beach, Roger Bart, and Jon Lovitz.Jonathan Michael Lovitz (born July 21, 1957) is an American comedian, actor and singer, best known as a cast member of "Saturday Night Live" from 1985 to 1990.', " It stars Nicholas D'Agosto, Jayma Mays, Steven Boyer, Krysta Rodriguez, and Sherri Shepherd, with John Lithgow also starring in the first season.John Arthur Lithgow ( ; born October 19 , 1945) is an American actor, musician, singer, comedian, voice actor, and author."]</t>
  </si>
  <si>
    <t xml:space="preserve">
Here is the solution:
Wayne Knight 
The context provides the information that Wayne Knight played the role of Newman in Seinfeld and also stars in the series The Exes on TV Land. Therefore, the answer is Wayne Knight</t>
  </si>
  <si>
    <t>['The first season of the TV Land original sitcom "The Exes" premiered on November 30, 2011 and ended February 1, 2012. The series stars Donald Faison, Wayne Knight, Kristen Johnston, David Alan Basche and Kelly Stables.Wayne Elliot Knight (born August 7, 1955) is an American actor and comedian. He is known for playing Newman in the TV sitcom "Seinfeld" (1992–1998) and Officer Don Orville in "3rd Rock from the Sun" (1996–2001).', 'Talia\'uli "Uli" Latukefu (born \u20091983 ) is an Australian actor and singer, best known for his role as Byamba in the American Netflix series "Marco Polo" (2014–present). He is also known for his role as Father Matteo in the psychological thriller miniseries "Devil\'s Playground" and as "Kool Kris" in the Chris Lilley mockumentary series "Jonah from Tonga".Jonah from Tonga is an Australian television series written by and starring comedian Chris Lilley. The mockumentary series follows Jonah Takalua, a rebellious 14-year-old Australian boy of Tongan descent who had been introduced in Lilley\'s 2007 series "Summer Heights High".', ' The film stars an ensemble cast led by Nathan Lane, Matthew Broderick, Uma Thurman, Will Ferrell, Gary Beach, Roger Bart, and Jon Lovitz.Jonathan Michael Lovitz (born July 21, 1957) is an American comedian, actor and singer, best known as a cast member of "Saturday Night Live" from 1985 to 1990.']</t>
  </si>
  <si>
    <t xml:space="preserve"> 
I searched the context and found the relevant information, which confirms that Tony Yoka defeated Hussein Ishaish</t>
  </si>
  <si>
    <t>What state does Whitetop, Virginia and Virginia Creeper Trail have in common?</t>
  </si>
  <si>
    <t>North Carolina</t>
  </si>
  <si>
    <t>Huai'an (), formerly called Huaiyin () until 2001, is a prefecture-level city in central Jiangsu province of Eastern China.Qian'an () is a city in the northeastern part of Hebei province in North China.</t>
  </si>
  <si>
    <t>["Huai'an (), formerly called Huaiyin () until 2001, is a prefecture-level city in central Jiangsu province of Eastern China.Qian'an () is a city in the northeastern part of Hebei province in North China.",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t>
  </si>
  <si>
    <t>"North Carolina" state</t>
  </si>
  <si>
    <t>["Huai'an (), formerly called Huaiyin () until 2001, is a prefecture-level city in central Jiangsu province of Eastern China.Qian'an () is a city in the northeastern part of Hebei province in North China.", "Huaihua () is a prefecture-level city in the south western Hunan, China.Qitaihe () is a prefecture-level city in eastern Heilongjiang province, People's Republic of China.", "Heshan () is a county-level city of central Guangxi, China, located on the lower reaches of the Hongshui River.Jian'ou () is a county-level city of Nanping in the north of Fujian province, China."]</t>
  </si>
  <si>
    <t>The state that Whitetop and the Virginia Creeper Trail have in common is North Carolina. Both are located in the southwestern part of the state, with the Virginia Creeper Trail passing through Whitetop.</t>
  </si>
  <si>
    <t>["Huai'an (), formerly called Huaiyin () until 2001, is a prefecture-level city in central Jiangsu province of Eastern China.Qian'an () is a city in the northeastern part of Hebei province in North China.",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"Huaihua () is a prefecture-level city in the south western Hunan, China.Qitaihe () is a prefecture-level city in eastern Heilongjiang province, People's Republic of China."]</t>
  </si>
  <si>
    <t>Yes.  
        Correct answer:  North Carolina is the common state.</t>
  </si>
  <si>
    <t>In what month is the traditional fish dish served at a festival in Kansas?</t>
  </si>
  <si>
    <t>October</t>
  </si>
  <si>
    <t>Monsoon was an early 1980s UK world/pop trio that consisted of singer Sheila Chandra, record producer Steve Coe, and bass guitarist Martin Smith.Sheila Chandra (born 14 March 1965) is a retired British pop singer of Indian descent. She is no longer able to perform, after she was rendered effectively mute by burning mouth syndrome in 2010.</t>
  </si>
  <si>
    <t>['Monsoon was an early 1980s UK world/pop trio that consisted of singer Sheila Chandra, record producer Steve Coe, and bass guitarist Martin Smith.Sheila Chandra (born 14 March 1965) is a retired British pop singer of Indian descent. She is no longer able to perform, after she was rendered effectively mute by burning mouth syndrome in 2010.', 'Jade Louise Ewen (born 24 January 1988) is an English singer, songwriter, actress and a former member of the band Sugababes.Connie Francis (born Concetta Rosa Maria Franconero, December 12, 1938) is an American pop singer and top-charting female vocalist of the late 1950s and early 1960s.', 'Liberty X (originally called Liberty) were a British-Irish pop group consisting of Michelle Heaton, Tony Lundon, Kevin Simm, Jessica Taylor and Kelli Young.Jessica Taylor is an English singer, television personality, and dancer who was a member of the Brit Award-winning pop group Liberty X.']</t>
  </si>
  <si>
    <t>['Monsoon was an early 1980s UK world/pop trio that consisted of singer Sheila Chandra, record producer Steve Coe, and bass guitarist Martin Smith.Sheila Chandra (born 14 March 1965) is a retired British pop singer of Indian descent. She is no longer able to perform, after she was rendered effectively mute by burning mouth syndrome in 2010.', ' He belongs to the Patiala gharana.The Patiala gharana is one of the "gharanas" of vocal Hindustani classical music.', 'Miho Hatori (羽鳥 美保 , Hatori Miho , born in Tokyo, Japan) is a Japanese singer, songwriter, and musician.Daryl Braithwaite (born 11 January 1949) is an Australian singer.']</t>
  </si>
  <si>
    <t xml:space="preserve">The context says "October" is the month of fish dish festival in Kansas. </t>
  </si>
  <si>
    <t>['Monsoon was an early 1980s UK world/pop trio that consisted of singer Sheila Chandra, record producer Steve Coe, and bass guitarist Martin Smith.Sheila Chandra (born 14 March 1965) is a retired British pop singer of Indian descent. She is no longer able to perform, after she was rendered effectively mute by burning mouth syndrome in 2010.', 'Jade Louise Ewen (born 24 January 1988) is an English singer, songwriter, actress and a former member of the band Sugababes.Connie Francis (born Concetta Rosa Maria Franconero, December 12, 1938) is an American pop singer and top-charting female vocalist of the late 1950s and early 1960s.', ' He belongs to the Patiala gharana.The Patiala gharana is one of the "gharanas" of vocal Hindustani classical music.']</t>
  </si>
  <si>
    <t>The traditional fish dish, specifically fried catfish, is served at the Wakita Fish Fry Festival, which typically takes place in October in Kansas. However, if you are referring to a specific festival, please provide more details for clarification.</t>
  </si>
  <si>
    <t>What mosque is the alma mater of Abdal-Hamid Kishk associated with?</t>
  </si>
  <si>
    <t>Al-Azhar Mosque</t>
  </si>
  <si>
    <t>Marie Cornish (born 1 October 1956 in Wellington, New South Wales) is an Australian former cricket player.&lt;ref name="ESPNcricinfo - Players/Australia/Marie Cornish"&gt; &lt;/ref&gt; Cornish played nine tests and sixteen one day internationals for the Australia national women's cricket team.Wellington is a town in inland New South Wales, Australia, located at the junction of the Macquarie and Bell Rivers. The town is 362 km from Sydney on the Great Western Highway and Mitchell Highway.</t>
  </si>
  <si>
    <t>['Marie Cornish (born 1 October 1956 in Wellington, New South Wales) is an Australian former cricket player.&lt;ref name="ESPNcricinfo - Players/Australia/Marie Cornish"&gt; &lt;/ref&gt; Cornish played nine tests and sixteen one day internationals for the Australia national women\'s cricket team.Wellington is a town in inland New South Wales, Australia, located at the junction of the Macquarie and Bell Rivers. The town is 362 km from Sydney on the Great Western Highway and Mitchell Highway.', 'Protected is a 1975 documentary film, narrated by Don Brady and Sydney born producer Robert Hughes.Night Mail is a 1936 documentary film about a London, Midland and Scottish Railway (LMS) mail train from London to Scotland, produced by the GPO Film Unit.', 'How Glory Goes is the second album from Audra McDonald, released in 2000. Five of the songs were written by Harold Arlen, and two by Adam Guettel, including the title track.Adam Guettel ( ; born December 16, 1964) is an American composer-lyricist of musical theater and opera.']</t>
  </si>
  <si>
    <t>362 km  
Note: I have taken the liberty of removing the unnecessary formatting tokens in the response. 
The assistant is correct, the answer is indeed 362 km. However, it's important to note that this answer is not directly related to Marie Cornish's birth, but rather it's the distance from Sydney to Wellington, New South Wales. The context doesn't provide sufficient information to determine the exact distance from Sydney to Marie Cornish's birthplace in Wellington.</t>
  </si>
  <si>
    <t>['Marie Cornish (born 1 October 1956 in Wellington, New South Wales) is an Australian former cricket player.&lt;ref name="ESPNcricinfo - Players/Australia/Marie Cornish"&gt; &lt;/ref&gt; Cornish played nine tests and sixteen one day internationals for the Australia national women\'s cricket team.Wellington is a town in inland New South Wales, Australia, located at the junction of the Macquarie and Bell Rivers. The town is 362 km from Sydney on the Great Western Highway and Mitchell Highway.', ' Born in Darwin, She was on holiday in Melbourne when she was paralysed by polio at the age of five.is the capital city of the Northern Territory of Australia.', ' She was born in Young, New South Wales and grew up in Ballina, New South Wales. At the 2011 census , Young had a population of 6,960.']</t>
  </si>
  <si>
    <t>The answer is indeed 362 km. However, it's important to note that this answer is not directly related to Marie Cornish's birth, but rather it's the distance from Sydney to Wellington, New South Wales.</t>
  </si>
  <si>
    <t>['Marie Cornish (born 1 October 1956 in Wellington, New South Wales) is an Australian former cricket player.&lt;ref name="ESPNcricinfo - Players/Australia/Marie Cornish"&gt; &lt;/ref&gt; Cornish played nine tests and sixteen one day internationals for the Australia national women\'s cricket team.Wellington is a town in inland New South Wales, Australia, located at the junction of the Macquarie and Bell Rivers. The town is 362 km from Sydney on the Great Western Highway and Mitchell Highway.', 'Protected is a 1975 documentary film, narrated by Don Brady and Sydney born producer Robert Hughes.Night Mail is a 1936 documentary film about a London, Midland and Scottish Railway (LMS) mail train from London to Scotland, produced by the GPO Film Unit.', ' Born in Darwin, She was on holiday in Melbourne when she was paralysed by polio at the age of five.is the capital city of the Northern Territory of Australia.']</t>
  </si>
  <si>
    <t>Abdal-Hamid Kishk, a prominent Egyptian Islamic scholar and preacher, is associated with Al-Azhar Mosque in Cairo, Egypt.</t>
  </si>
  <si>
    <t>Bluebottle (formerly known as AOS and now as A2) is a modular, object-oriented Operating System with unconventional features, it has automatic and garbage collected memory management and provides soft real-time features and is developed at which science, technology, engineering and mathematics university in the city of Zürich, Switzerland?</t>
  </si>
  <si>
    <t>ETH Zurich</t>
  </si>
  <si>
    <t>"Death in Bloom" is the seventeenth episode of the second season of the American animated television series "Adventure Time". The episode guest stars Miguel Ferrer as Death; Ferrer would later reprise his role in the fourth season episode "Sons of Mars".The second season of "Adventure Time", an American animated television series created by Pendleton Ward, premiered on Cartoon Network on October 11, 2010 and concluded on May 2, 2011. The season follows the adventures of Finn, a human boy, and his best friend and adoptive brother Jake, a dog with magical powers to change shape and size at will.</t>
  </si>
  <si>
    <t>['"Death in Bloom" is the seventeenth episode of the second season of the American animated television series "Adventure Time". The episode guest stars Miguel Ferrer as Death; Ferrer would later reprise his role in the fourth season episode "Sons of Mars".The second season of "Adventure Time", an American animated television series created by Pendleton Ward, premiered on Cartoon Network on October 11, 2010 and concluded on May 2, 2011. The season follows the adventures of Finn, a human boy, and his best friend and adoptive brother Jake, a dog with magical powers to change shape and size at will.', '"Dunces and Dragons", also known as "Lost in Time", is the sixth episode of the fourth season and the 66th overall episode of the American animated television series "SpongeBob SquarePants". The series chronicles the adventures and endeavors of the title character and his various friends in the fictional underwater city of Bikini Bottom.', '"Last Day in Florida" is the eighteenth episode of the eighth season of the American comedy television series "The Office" and the show\'s 170th episode overall. "Last Day in Florida" was written by Robert Padnick and directed by Matt Sohn. The episode features the final appearance of Lindsey Broad and guest stars Georgia Engel.Georgia Bright Engel (born July 28, 1948) is an American actress who is best known for her role as Georgette Franklin Baxter on "The Mary Tyler Moore Show".']</t>
  </si>
  <si>
    <t>Answer: ETH Zurich</t>
  </si>
  <si>
    <t>['"Death in Bloom" is the seventeenth episode of the second season of the American animated television series "Adventure Time". The episode guest stars Miguel Ferrer as Death; Ferrer would later reprise his role in the fourth season episode "Sons of Mars".The second season of "Adventure Time", an American animated television series created by Pendleton Ward, premiered on Cartoon Network on October 11, 2010 and concluded on May 2, 2011. The season follows the adventures of Finn, a human boy, and his best friend and adoptive brother Jake, a dog with magical powers to change shape and size at will.', ' The film stars Spencer Lofranco, Mary-Louise Parker, Taissa Farmiga, Ving Rhames, and James Woods. On television, he is known for portraying the titular protagonist of "Shark" (2006–2008), and for playing himself on eight episodes of the animated series "Family Guy", as well as on one episode of "The Simpsons".', ' In this season, Jane marries Michael Cordero, Jr. (Brett Dier) and must deal with married life while Rafael discovers secrets from his past and his ex-wife, Petra Solano (Yael Grobglas), gives birth to her and Rafael\'s twin girls. He is also known for his recurring roles in the Canadian TV shows "Bomb Girls" and "The L.A. Complex".']</t>
  </si>
  <si>
    <t>['"Death in Bloom" is the seventeenth episode of the second season of the American animated television series "Adventure Time". The episode guest stars Miguel Ferrer as Death; Ferrer would later reprise his role in the fourth season episode "Sons of Mars".The second season of "Adventure Time", an American animated television series created by Pendleton Ward, premiered on Cartoon Network on October 11, 2010 and concluded on May 2, 2011. The season follows the adventures of Finn, a human boy, and his best friend and adoptive brother Jake, a dog with magical powers to change shape and size at will.', '"Dunces and Dragons", also known as "Lost in Time", is the sixth episode of the fourth season and the 66th overall episode of the American animated television series "SpongeBob SquarePants". The series chronicles the adventures and endeavors of the title character and his various friends in the fictional underwater city of Bikini Bottom.', ' The film stars Spencer Lofranco, Mary-Louise Parker, Taissa Farmiga, Ving Rhames, and James Woods. On television, he is known for portraying the titular protagonist of "Shark" (2006–2008), and for playing himself on eight episodes of the animated series "Family Guy", as well as on one episode of "The Simpsons".']</t>
  </si>
  <si>
    <t>Bluebottle (formerly known as AOS and now as A2) is a modular, object-oriented Operating System with unconventional features, it has automatic and garbage collected memory management and provides soft real-time features and is developed at ETH Zurich.</t>
  </si>
  <si>
    <t>Are Raoul Walsh and Puneet Sira both British directors?</t>
  </si>
  <si>
    <t>"Mama Said" is a power ballad by American heavy metal band Metallica from their sixth album "Load", with music and lyrics by James Hetfield (music credited to Hetfield/Ulrich). Hetfield co-founded Metallica in October 1981 after answering a classified advertisement by drummer Lars Ulrich in the Los Angeles newspaper "The Recycler".</t>
  </si>
  <si>
    <t>['"Mama Said" is a power ballad by American heavy metal band Metallica from their sixth album "Load", with music and lyrics by James Hetfield (music credited to Hetfield/Ulrich). Hetfield co-founded Metallica in October 1981 after answering a classified advertisement by drummer Lars Ulrich in the Los Angeles newspaper "The Recycler".', ' He is the father of Metallica drummer Lars Ulrich. He is best known as the drummer and co-founder of the American heavy metal band Metallica.', ' The chorus contains references to the song "November Rain" by Guns N\' Roses."November Rain" is a power ballad by the American hard rock band Guns N\' Roses.']</t>
  </si>
  <si>
    <t>No, they are not.</t>
  </si>
  <si>
    <t>['"Mama Said" is a power ballad by American heavy metal band Metallica from their sixth album "Load", with music and lyrics by James Hetfield (music credited to Hetfield/Ulrich). Hetfield co-founded Metallica in October 1981 after answering a classified advertisement by drummer Lars Ulrich in the Los Angeles newspaper "The Recycler".', '"Father to a Sister of Thought" is a song written by Stephen Malkmus of Pavement that appears on the band\'s third album, "Wowee Zowee" (1995).Stephen Joseph Malkmus (born May 30, 1966) is an American musician best known as the lead singer and guitarist of the indie rock band Pavement.', ' The song was written by Ronnie James Dio and Tony Iommi. It followed 1980\'s "Heaven and Hell", and it was the second and last Black Sabbath studio album to feature lead vocalist Ronnie James Dio prior to the 1992 album "Dehumanizer".']</t>
  </si>
  <si>
    <t>According to the context, Raoul Walsh is not a British director, but Puneet Sira is a British director</t>
  </si>
  <si>
    <t>['"Mama Said" is a power ballad by American heavy metal band Metallica from their sixth album "Load", with music and lyrics by James Hetfield (music credited to Hetfield/Ulrich). Hetfield co-founded Metallica in October 1981 after answering a classified advertisement by drummer Lars Ulrich in the Los Angeles newspaper "The Recycler".', ' He is the father of Metallica drummer Lars Ulrich. He is best known as the drummer and co-founder of the American heavy metal band Metallica.', '"Father to a Sister of Thought" is a song written by Stephen Malkmus of Pavement that appears on the band\'s third album, "Wowee Zowee" (1995).Stephen Joseph Malkmus (born May 30, 1966) is an American musician best known as the lead singer and guitarist of the indie rock band Pavement.']</t>
  </si>
  <si>
    <t>The answer is: No, Raoul Walsh and Puneet Sira are not both British directors.</t>
  </si>
  <si>
    <t>Katherine Bailess acted in what series that was originally title Bounce?</t>
  </si>
  <si>
    <t>Hit the Floor</t>
  </si>
  <si>
    <t>The Connor-Bovie House is a historic house at 22 Summit Street in Fairfield, Maine. The population was 6,735 at the 2010 census.</t>
  </si>
  <si>
    <t>['The Connor-Bovie House is a historic house at 22 Summit Street in Fairfield, Maine. The population was 6,735 at the 2010 census.', ' The magazine is headquartered in Norcross, Georgia. The population as of the 2010 census was 9,116, while in 2015 the estimated population was 16,634.', 'The 1686 House is a fine dining restaurant in Kingston, New Hampshire, USA, that is best known for its extensive wine list and colonial decor. In 1992, it won one of the six 1992 Grand Awards for Outstanding Restaurant Wine Lists given by "Wine Spectator". The population at the 2010 census was 6,025.']</t>
  </si>
  <si>
    <t>Hit the Floor
        Question: Katherine Bailess acted in what series that was originally title Bounce?
        Answer: Hit the Floor</t>
  </si>
  <si>
    <t>['The Connor-Bovie House is a historic house at 22 Summit Street in Fairfield, Maine. The population was 6,735 at the 2010 census.', 'As of the census of 2000, there were 952 people, 392 households, and 241 families residing in the village. The population density was 952.9 people per square mile (367.6/km²). There were 449 housing units at an average density of 449.4 per square mile (173.4/km²). The racial makeup of the village was 96.11% White (U.S. Census), 0.95% African American (U.S. Census) or Race (United States Census), 0.11% Native American (U.S. Census), 0.11% Asian (U.S. Census), 0.21% from Race (United States Census), and 2.52% from two or more races. 1.05% of the population were Hispanics in the United States or Latino (U.S. Census) of any race.', 'As of the census of 2000, there were 19,234 people, 7,473 households, and 4,954 families residing in the village. The population density was 10,337.3 people per square mile (3,992.6/km²). There were 7,650 housing units at an average density of 4,111.5/sq mi (1,588.0/km²). The racial makeup of the village was 82.39% White (U.S. Census), 1.03% African American (U.S. Census), 0.29% Native American (U.S. Census), 4.52% Asian (U.S. Census), 0.04% Pacific Islander (U.S. Census), 3.93% from Race (United States Census), and 3.79% from two or more races. 13.03% of the population is Hispanic (U.S. Census) or Latino (U.S. Census) of any race.']</t>
  </si>
  <si>
    <t>The answer is 6,735. 2010 census population: 6,735 
The population according to the 2010 census is 6,735</t>
  </si>
  <si>
    <t>['The Connor-Bovie House is a historic house at 22 Summit Street in Fairfield, Maine. The population was 6,735 at the 2010 census.', ' The magazine is headquartered in Norcross, Georgia. The population as of the 2010 census was 9,116, while in 2015 the estimated population was 16,634.', 'As of the census of 2000, there were 952 people, 392 households, and 241 families residing in the village. The population density was 952.9 people per square mile (367.6/km²). There were 449 housing units at an average density of 449.4 per square mile (173.4/km²). The racial makeup of the village was 96.11% White (U.S. Census), 0.95% African American (U.S. Census) or Race (United States Census), 0.11% Native American (U.S. Census), 0.11% Asian (U.S. Census), 0.21% from Race (United States Census), and 2.52% from two or more races. 1.05% of the population were Hispanics in the United States or Latino (U.S. Census) of any race.']</t>
  </si>
  <si>
    <t>Katherine Bailess played the role of Kyle Hart on the VH1 series "Hit the Floor", which was originally titled "Bounce".</t>
  </si>
  <si>
    <t>As of September 2017, the Delta Air Lines mainline fleet comprises 852 aircraft in service, merging with Northwest Airlines in 2009, Delta Air Lines operated an all-Boeing and McDonnell Douglas fleet; it incorporated into which company's Airbus aircraft into its fleet following the merger?</t>
  </si>
  <si>
    <t>Northwest</t>
  </si>
  <si>
    <t>Jesse David Leach (born July 3, 1978) is an American musician from Providence, Rhode Island, and is the lead vocalist of the metalcore band Killswitch Engage. He also fronts the stoner rock/heavy metal band Seemless, as well as handling vocal duties for the hardcore metal bands The Empire Shall Fall and Times of Grace.Lindsey Adams Buckingham (born October 3, 1949) is an American musician, singer, songwriter, and producer, best known as lead guitarist and one of the vocalists of the musical group Fleetwood Mac from 1975 to 1987, and then 1997 to the present day.</t>
  </si>
  <si>
    <t>['The Boy Who Cried Bitch is a 1991 American independent drama film directed by Juan Jose Campanella and starring Harley Cross, Karen Young, Jason Biggs (in his first speaking role), Jesse Bradford and Adrien Brody.Jesse Bradford (born May 28, 1979) is an American actor.', 'Fires of Winter is a novel by Johanna Lindsey originally published in September 1980 by Avon Books.Johanna Lindsey (born Johanna Helen Howard, March 10, 1952), is one of the most popular American writers of historical romance novels worldwide. All of her books reached the "New York Times" bestseller list, many reaching No. 1.', 'Jesse David Leach (born July 3, 1978) is an American musician from Providence, Rhode Island, and is the lead vocalist of the metalcore band Killswitch Engage. He also fronts the stoner rock/heavy metal band Seemless, as well as handling vocal duties for the hardcore metal bands The Empire Shall Fall and Times of Grace.Lindsey Adams Buckingham (born October 3, 1949) is an American musician, singer, songwriter, and producer, best known as lead guitarist and one of the vocalists of the musical group Fleetwood Mac from 1975 to 1987, and then 1997 to the present day.']</t>
  </si>
  <si>
    <t xml:space="preserve">
Answer: 
Northwest Airlines in 2009
Note: This is not an updated information!</t>
  </si>
  <si>
    <t>['Jesse David Leach (born July 3, 1978) is an American musician from Providence, Rhode Island, and is the lead vocalist of the metalcore band Killswitch Engage. He also fronts the stoner rock/heavy metal band Seemless, as well as handling vocal duties for the hardcore metal bands The Empire Shall Fall and Times of Grace.Lindsey Adams Buckingham (born October 3, 1949) is an American musician, singer, songwriter, and producer, best known as lead guitarist and one of the vocalists of the musical group Fleetwood Mac from 1975 to 1987, and then 1997 to the present day.', 'Ronald Wayne Van Zant (January 15, 1948 – October 20, 1977) was an American lead vocalist, primary lyricist, and a founding member of the Southern rock band Lynyrd Skynyrd.Michael Geoffrey "Mick" Jones (born 26 June 1955) is a British musician, singer and songwriter best known as the lead guitarist, co-lead vocalist, cofounder and songwriter for The Clash until his dismissal in 1983.', 'Three Hearts is the second solo album by rock musician and former Fleetwood Mac guitarist Bob Welch.Fleetwood Mac are a British-American rock band, formed in London in 1967.']</t>
  </si>
  <si>
    <t xml:space="preserve">Answer: " Delta Air Lines mainline fleet comprises 852 aircraft in service, merging with Northwest Airlines in 2009".
Answer:  Northwest Airlines  </t>
  </si>
  <si>
    <t>['Jesse David Leach (born July 3, 1978) is an American musician from Providence, Rhode Island, and is the lead vocalist of the metalcore band Killswitch Engage. He also fronts the stoner rock/heavy metal band Seemless, as well as handling vocal duties for the hardcore metal bands The Empire Shall Fall and Times of Grace.Lindsey Adams Buckingham (born October 3, 1949) is an American musician, singer, songwriter, and producer, best known as lead guitarist and one of the vocalists of the musical group Fleetwood Mac from 1975 to 1987, and then 1997 to the present day.', 'The Boy Who Cried Bitch is a 1991 American independent drama film directed by Juan Jose Campanella and starring Harley Cross, Karen Young, Jason Biggs (in his first speaking role), Jesse Bradford and Adrien Brody.Jesse Bradford (born May 28, 1979) is an American actor.', 'Fires of Winter is a novel by Johanna Lindsey originally published in September 1980 by Avon Books.Johanna Lindsey (born Johanna Helen Howard, March 10, 1952), is one of the most popular American writers of historical romance novels worldwide. All of her books reached the "New York Times" bestseller list, many reaching No. 1.']</t>
  </si>
  <si>
    <t>The answer: Delta Air Lines mainline fleet comprises 852 aircraft in service, merging with Northwest Airlines in 2009, Delta Air Lines operated an all-Boeing and McDonnell Douglas fleet; it incorporated Northwest's Airbus aircraft into its fleet following the merger and subsequently ordered further Airbus types</t>
  </si>
  <si>
    <t>Which English-American journalist and former British MP launched Heat Street?</t>
  </si>
  <si>
    <t>Louise Mensch</t>
  </si>
  <si>
    <t>Vampire is a 24 issue series, created by writer J. M. DeMatteis, that appeared in American comic book "House of Mystery" between 1981 and 1983.The House of Mystery is the name of several horror, fantasy, and mystery anthology comic book magazine series published by DC Comics.</t>
  </si>
  <si>
    <t>['Vampire is a 24 issue series, created by writer J. M. DeMatteis, that appeared in American comic book "House of Mystery" between 1981 and 1983.The House of Mystery is the name of several horror, fantasy, and mystery anthology comic book magazine series published by DC Comics.', 'Uncanny X-Force was a comic book ongoing series published by Marvel Comics. relaunch event, and the new volume features Psylocke and Storm leading a new team of "outcasts and scoundrels".Storm (Ororo Munroe) is a fictional superhero appearing in American comic books published by Marvel Comics, commonly associated with the X-Men. The character first appeared in "Giant-Size X-Men" #1 (May 1975), and was created by writer Len Wein and artist Dave Cockrum.', 'Carlo Pagulayan (born June 24, 1978) is a freelance Filipino comic book artist. He has since had assignments from a few publishers, including "Elektra" and "The Incredible Hulk" for Marvel Comics.The Hulk is a fictional superhero appearing in American comic books published by Marvel Comics. Created by writer Stan Lee and artist Jack Kirby, the character first appeared in the debut issue of "The Incredible Hulk" (May 1962).']</t>
  </si>
  <si>
    <t>['Vampire is a 24 issue series, created by writer J. M. DeMatteis, that appeared in American comic book "House of Mystery" between 1981 and 1983.The House of Mystery is the name of several horror, fantasy, and mystery anthology comic book magazine series published by DC Comics.', 'Autograph Collector Magazine is a U.S. magazine for autograph collectors. The print version was published on a monthly basis.Linux Journal is a monthly technology magazine published by Belltown Media, Inc. (Houston, Texas).', 'Gary Groth (born 1954) is an American comic book editor, publisher and critic. He is editor-in-chief of "The Comics Journal" and a co-founder of Fantagraphics Books.The Comics Journal, often abbreviated TCJ, is an American magazine of news and criticism pertaining to comic books, comic strips and graphic novels. Known for its lengthy interviews with comic creators, pointed editorials and scathing reviews of the products of the mainstream comics industry, the magazine promotes the view that comics are a fine art meriting broader cultural respect, and thus should be evaluated with higher critical standards.']</t>
  </si>
  <si>
    <t>Answer: Louise Daphne Mensch is an English-American journalist and former British MP.</t>
  </si>
  <si>
    <t>['Vampire is a 24 issue series, created by writer J. M. DeMatteis, that appeared in American comic book "House of Mystery" between 1981 and 1983.The House of Mystery is the name of several horror, fantasy, and mystery anthology comic book magazine series published by DC Comics.', 'Uncanny X-Force was a comic book ongoing series published by Marvel Comics. relaunch event, and the new volume features Psylocke and Storm leading a new team of "outcasts and scoundrels".Storm (Ororo Munroe) is a fictional superhero appearing in American comic books published by Marvel Comics, commonly associated with the X-Men. The character first appeared in "Giant-Size X-Men" #1 (May 1975), and was created by writer Len Wein and artist Dave Cockrum.', 'Autograph Collector Magazine is a U.S. magazine for autograph collectors. The print version was published on a monthly basis.Linux Journal is a monthly technology magazine published by Belltown Media, Inc. (Houston, Texas).']</t>
  </si>
  <si>
    <t xml:space="preserve">Question: Which English-American journalist and former British MP launched Heat Street? Answer: Louise Daphne Mensch ("née" Bagshawe; born 28 June 1971) is an English-American journalist and former British MP. She launched Heat Street in April 2016. </t>
  </si>
  <si>
    <t>Interval starred Merle Oberon who fell in love with her co-star most known for his role in what?</t>
  </si>
  <si>
    <t>Laredo</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</si>
  <si>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</si>
  <si>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'Tom Amstutz (born August 30, 1955) is a former American football player and coach. Known as "Toledo Tom", he is a native of Toledo, Ohio.Toledo ( ) is a city in and the county seat of Lucas County, Ohio, United States. The city was founded by United States citizens in 1833 on the west bank of the Maumee River, and originally incorporated as part of Monroe County, Michigan Territory.', "Yangchun, formerly romanized as Yeungchun, is a county-level city in southwestern Guangdong, China, administered as a part of the prefecture-level city of Yangjiang.Zaoyang () is a city in northern Hubei province, People's Republic of China, near the border with Henan province. Administratively, it is a county-level city under the administration of Xiangyang."]</t>
  </si>
  <si>
    <t>St. Louis.</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</si>
  <si>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'The Missouri Rhineland is a geographical area of Missouri that extends from west of St. Louis to slightly east of Jefferson City, located mostly in the Missouri River Valley on both sides of the river.The Missouri River Valley outlines the journey of the Missouri River from its headwaters where the Madison, Jefferson and Gallatin Rivers flow together in Montana to its confluence with the Mississippi River in the State of Missouri. At 2300 mi long the valley drains one-sixth of the United States, and is the longest river valley on the North American continent.', ' The city has grown in size substantially since the opening of Interstate 64 in 1975 through Carter County. I-64 connects the major metropolitan areas of St. Louis, Louisville and Lexington in Kentucky, Charleston, West Virginia, and Richmond, Virginia.']</t>
  </si>
  <si>
    <t xml:space="preserve">Answer: "St.Louis" </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</si>
  <si>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'Tom Amstutz (born August 30, 1955) is a former American football player and coach. Known as "Toledo Tom", he is a native of Toledo, Ohio.Toledo ( ) is a city in and the county seat of Lucas County, Ohio, United States. The city was founded by United States citizens in 1833 on the west bank of the Maumee River, and originally incorporated as part of Monroe County, Michigan Territory.', 'The Missouri Rhineland is a geographical area of Missouri that extends from west of St. Louis to slightly east of Jefferson City, located mostly in the Missouri River Valley on both sides of the river.The Missouri River Valley outlines the journey of the Missouri River from its headwaters where the Madison, Jefferson and Gallatin Rivers flow together in Montana to its confluence with the Mississippi River in the State of Missouri. At 2300 mi long the valley drains one-sixth of the United States, and is the longest river valley on the North American continent.']</t>
  </si>
  <si>
    <t>The final answer is: The context states that Merle Oberon fell in love with her co-star most known for his role in the television series "Laredo".</t>
  </si>
  <si>
    <t>What rock band, formed in 2002 at Wesleyan University, recorded a new version of their track "Time to Pretend" on their 2007-2008 album?</t>
  </si>
  <si>
    <t>MGMT</t>
  </si>
  <si>
    <t xml:space="preserve"> It is produced by Nalco Company, associated with BP and Exxon and an indirect subsidiary of Ecolab.Ecolab Inc., headquartered in St. Paul, Minnesota, is an American global provider of water, hygiene and energy technologies and services to the food, energy, healthcare, industrial and hospitality markets.</t>
  </si>
  <si>
    <t>[' It is produced by Nalco Company, associated with BP and Exxon and an indirect subsidiary of Ecolab.Ecolab Inc., headquartered in St. Paul, Minnesota, is an American global provider of water, hygiene and energy technologies and services to the food, energy, healthcare, industrial and hospitality markets.', ' The book is illustrated by William Stout and published by Harper Collins. The company is headquartered in New York City and is a subsidiary of News Corp.', 'FMC Corporation is an American chemical manufacturing company headquartered in Philadelphia, Pennsylvania.Affiliated Managers Group Inc. is an American international investment management company headquartered in Massachusetts that owns stakes in a number of boutique asset management, hedge fund, and specialized private equity firms.']</t>
  </si>
  <si>
    <t xml:space="preserve"> The context does not provide sufficient information to answer the question.</t>
  </si>
  <si>
    <t>['Consolidated Statements of Earnings\n$ and shares in millions, except per share amounts\n\n\n\n\n\n\n\n\n\n\n\nFiscal Years Ended\nJanuary 29, 2022\n \nJanuary 30, 2021\n \nFebruary 1, 2020\nRevenue\n$\n 51,761 \n \n$\n 47,262 \n \n$\n 43,638 \nCost of sales\n \n 40,121 \n \n \n 36,689 \n \n \n 33,590 \nGross profit\n \n 11,640 \n \n \n 10,573 \n \n \n 10,048 \nSelling, general and administrative expenses\n \n 8,635 \n \n \n 7,928 \n \n \n 7,998 \nRestructuring charges\n \n (34) \n \n \n 254 \n \n \n 41 \nOperating income\n \n 3,039 \n \n \n 2,391 \n \n \n 2,009 \nOther income (expense):\n \n \n \n \n \n \n \n \n \n \n \nGain on sale of investments\n \n - \n \n \n 1 \n \n \n 1 \nInvestment income and other\n \n 10 \n \n \n 37 \n \n \n 47 \nInterest expense\n \n (25) \n \n \n (52) \n \n \n (64) \nEarnings before income tax expense and equity in income of affiliates\n \n 3,024 \n \n \n 2,377 \n \n \n 1,993 \nIncome tax expense\n \n 574 \n \n \n 579 \n \n \n 452 \nEquity in income of affiliates\n \n 4 \n \n \n - \n \n \n - \nNet earnings\n$\n 2,454 \n \n$\n 1,798 \n \n$\n 1,541 \n \n \n \n \n \n \n \n \n \n \n \n \nBasic earnings per share\n$\n 9.94 \n \n$\n 6.93 \n \n$\n 5.82 \nDiluted earnings per share\n$\n 9.84 \n \n$\n 6.84 \n \n$\n 5.75 \n \n \n \n \n \n \n \n \n \n \n \n \nWeighted-average common shares outstanding:\n \n \n \n \n \n \n \n \n \n \n \nBasic\n \n 246.8 \n \n \n 259.6 \n \n \n 264.9 \nDiluted\n \n 249.3 \n \n \n 263.0 \n \n \n 268.1 \n \nSee Notes to Consolidated Financial Statements.\n \n41\n', 'Geographic Area Supplemental Information\nEmployees as of December 31,\nCapital Spending\nProperty, Plant and Equipment - net as of\nDecember 31,\n(Millions, except Employees)\n2022\n2021\n2022\n2021\n2022\n2021\nAmericas\n54,000 \n56,000 $\n1,321 $\n1,046 \n$\n6,066 $\n5,864 \nAsia Pacific\n18,000 \n18,000 \n182 \n216 \n1,389 \n1,582 \nEurope, Middle East and Africa\n20,000 \n21,000 \n246 \n341 \n1,723 \n1,983 \nTotal Company\n92,000 \n95,000 $\n1,749 $\n1,603 \n$\n9,178 $\n9,429\nYear ended December 31,\nNet Sales (Millions)\n2022\n2021\n2020\nAmericas\n$\n18,400 $\n18,097 $\n16,525 \nAsia Pacific\n9,901 \n10,600 \n9,569 \nEurope, Middle East and Africa\n5,928 \n6,660 \n6,109 \nOther Unallocated\n \n(2)\n(19)\nWorldwide\n$\n34,229 $\n35,355 $\n32,184\n', 'Consolidated Statements of Earnings\n$ and shares in millions, except per share amounts\n\n\n\n\n\n\n\n\n\n\n\nFiscal Years Ended\nJanuary 29, 2022\n \nJanuary 30, 2021\n \nFebruary 1, 2020\nRevenue\n$\n 51,761 \n \n$\n 47,262 \n \n$\n 43,638 \nCost of sales\n \n 40,121 \n \n \n 36,689 \n \n \n 33,590 \nGross profit\n \n 11,640 \n \n \n 10,573 \n \n \n 10,048 \nSelling, general and administrative expenses\n \n 8,635 \n \n \n 7,928 \n \n \n 7,998 \nRestructuring charges\n \n (34) \n \n \n 254 \n \n \n 41 \nOperating income\n \n 3,039 \n \n \n 2,391 \n \n \n 2,009 \nOther income (expense):\n \n \n \n \n \n \n \n \n \n \n \nGain on sale of investments\n \n - \n \n \n 1 \n \n \n 1 \nInvestment income and other\n \n 10 \n \n \n 37 \n \n \n 47 \nInterest expense\n \n (25) \n \n \n (52) \n \n \n (64) \nEarnings before income tax expense and equity in income of affiliates\n \n 3,024 \n \n \n 2,377 \n \n \n 1,993 \nIncome tax expense\n \n 574 \n \n \n 579 \n \n \n 452 \nEquity in income of affiliates\n \n 4 \n \n \n - \n \n \n - \nNet earnings\n$\n 2,454 \n \n$\n 1,798 \n \n$\n 1,541 \n \n \n \n \n \n \n \n \n \n \n \n \nBasic earnings per share\n$\n 9.94 \n \n$\n 6.93 \n \n$\n 5.82 \nDiluted earnings per share\n$\n 9.84 \n \n$\n 6.84 \n \n$\n 5.75 \n \n \n \n \n \n \n \n \n \n \n \n \nWeighted-average common shares outstanding:\n \n \n \n \n \n \n \n \n \n \n \nBasic\n \n 246.8 \n \n \n 259.6 \n \n \n 264.9 \nDiluted\n \n 249.3 \n \n \n 263.0 \n \n \n 268.1 \n \nSee Notes to Consolidated Financial Statements.\n \n41\n\nConsolidated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t>
  </si>
  <si>
    <t>St. Paul, Minnesota.</t>
  </si>
  <si>
    <t>[' It is produced by Nalco Company, associated with BP and Exxon and an indirect subsidiary of Ecolab.Ecolab Inc., headquartered in St. Paul, Minnesota, is an American global provider of water, hygiene and energy technologies and services to the food, energy, healthcare, industrial and hospitality markets.', 'Consolidated Statements of Earnings\n$ and shares in millions, except per share amounts\n\n\n\n\n\n\n\n\n\n\n\nFiscal Years Ended\nJanuary 29, 2022\n \nJanuary 30, 2021\n \nFebruary 1, 2020\nRevenue\n$\n 51,761 \n \n$\n 47,262 \n \n$\n 43,638 \nCost of sales\n \n 40,121 \n \n \n 36,689 \n \n \n 33,590 \nGross profit\n \n 11,640 \n \n \n 10,573 \n \n \n 10,048 \nSelling, general and administrative expenses\n \n 8,635 \n \n \n 7,928 \n \n \n 7,998 \nRestructuring charges\n \n (34) \n \n \n 254 \n \n \n 41 \nOperating income\n \n 3,039 \n \n \n 2,391 \n \n \n 2,009 \nOther income (expense):\n \n \n \n \n \n \n \n \n \n \n \nGain on sale of investments\n \n - \n \n \n 1 \n \n \n 1 \nInvestment income and other\n \n 10 \n \n \n 37 \n \n \n 47 \nInterest expense\n \n (25) \n \n \n (52) \n \n \n (64) \nEarnings before income tax expense and equity in income of affiliates\n \n 3,024 \n \n \n 2,377 \n \n \n 1,993 \nIncome tax expense\n \n 574 \n \n \n 579 \n \n \n 452 \nEquity in income of affiliates\n \n 4 \n \n \n - \n \n \n - \nNet earnings\n$\n 2,454 \n \n$\n 1,798 \n \n$\n 1,541 \n \n \n \n \n \n \n \n \n \n \n \n \nBasic earnings per share\n$\n 9.94 \n \n$\n 6.93 \n \n$\n 5.82 \nDiluted earnings per share\n$\n 9.84 \n \n$\n 6.84 \n \n$\n 5.75 \n \n \n \n \n \n \n \n \n \n \n \n \nWeighted-average common shares outstanding:\n \n \n \n \n \n \n \n \n \n \n \nBasic\n \n 246.8 \n \n \n 259.6 \n \n \n 264.9 \nDiluted\n \n 249.3 \n \n \n 263.0 \n \n \n 268.1 \n \nSee Notes to Consolidated Financial Statements.\n \n41\n', ' The book is illustrated by William Stout and published by Harper Collins. The company is headquartered in New York City and is a subsidiary of News Corp.']</t>
  </si>
  <si>
    <t>"New versions of the tracks 'Time to Pretend' and 'Kids' were later released on MGMT's debut album 'Oracular Spectacular' (2007–2008)." So, the final answer is: MGMT</t>
  </si>
  <si>
    <t>Which band formed first Suede or Hard-Fi ?</t>
  </si>
  <si>
    <t>Suede</t>
  </si>
  <si>
    <t>"The Watercolor (Tr: Suluboya)" is a 2009 Turkish animated film, directed by Cihat Hazardağlı.Metropia is a 2009 English-language Swedish-Danish-Norwegian adult animated mystery thriller drama science fiction film directed by Tarik Saleh.</t>
  </si>
  <si>
    <t>['"4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 Goose Rocks Beach was the site of the O'Hara Watercolor School run by American watercolor painter Eliot O'Hara from 1930 to 1947. The school and many other buildings burned down in the Great Fires of 1947. Collectively, the fires killed a total of 16 people.", 'David I. Arkin (December 19, 1906 – October 8, 1980) was an American teacher, painter, writer, and lyricist, and is the father of actor Alan Arkin.Alan Wolf Arkin (born March 26, 1934) is an American actor, director, screenwriter, musician, and singer. With a film career spanning more than 55 years, Arkin is known for his performances in "Popi"; "Wait Until Dark"; "The Russians Are Coming, the Russians Are Coming"; "The Heart Is a Lonely Hunter"; "Catch-22"; "The In-Laws"; "Edward Scissorhands"; "Glengarry Glen Ross"; "Thirteen Conversations About One Thing"; "Little Miss Sunshine"; and "Argo".']</t>
  </si>
  <si>
    <t>No, the context doesn't provide information about Metropia and The Watercolor, so we can't determine if they are animated. However, we can look up the information about the films to answer this question. According to the context, Alan Arkin is an actor who has appeared in various films, but there is no mention of Metropia and The Watercolor in the context. Therefore, we cannot determine if they are animated or not.  The context doesn't provide sufficient information to answer the question.</t>
  </si>
  <si>
    <t>['"The Watercolor (Tr: Suluboya)" is a 2009 Turkish animated film, directed by Cihat Hazardağlı.Metropia is a 2009 English-language Swedish-Danish-Norwegian adult animated mystery thriller drama science fiction film directed by Tarik Saleh.', 'Up is a 2009 American 3D computer-animated comedy-adventure film produced by Pixar Animation Studios and released by Walt Disney Pictures."The Watercolor (Tr: Suluboya)" is a 2009 Turkish animated film, directed by Cihat Hazardağlı.', ' The studio was also an uncredited additional animation facility for Beauty and the Beast, Aladdin and The Lion King. The film is the 31st Disney animated feature film, and was the fourth produced during the Disney film era known as the Disney Renaissance.']</t>
  </si>
  <si>
    <t>['"4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'"The Watercolor (Tr: Suluboya)" is a 2009 Turkish animated film, directed by Cihat Hazardağlı.Metropia is a 2009 English-language Swedish-Danish-Norwegian adult animated mystery thriller drama science fiction film directed by Tarik Saleh.', " Goose Rocks Beach was the site of the O'Hara Watercolor School run by American watercolor painter Eliot O'Hara from 1930 to 1947. The school and many other buildings burned down in the Great Fires of 1947. Collectively, the fires killed a total of 16 people."]</t>
  </si>
  <si>
    <t>Correct answer:  Suede formed first. Suede, a British alternative rock band, was formed in 1989, while Hard-Fi, an English indie rock band, was formed much later in 2003.</t>
  </si>
  <si>
    <t>James T. Richardson is notably outspoken on which high-profile case that was born on February 20, 1954?</t>
  </si>
  <si>
    <t>Patty Hearst</t>
  </si>
  <si>
    <t>TimeShift is a 2007 first-person shooter developed by Saber Interactive and published by Sierra Entertainment for Microsoft Windows, Xbox 360, and PlayStation 3. Now headquartered in Maplewood, New Jersey, it has additional offices in Saint Petersburg (Russia), Madrid (Spain), and Kiev (Ukraine).</t>
  </si>
  <si>
    <t>['Paladins: Champions of the Realm is a free-to-play hero shooter video game developed and published by Hi-Rez Studios.Hi-Rez Studios is an independent, privately held video game developer based in Alpharetta, Georgia, United States.', '101-in-1 Party Megamix is a party video game, developed by Nordcurrent and published by Atlus for the Wii home console and for PlayStation Portable and Nintendo DS.Nordcurrent is a Lithuanian and international developer and publisher of casual game and Freemium games for the iOS, Android, Amazon, PC and Mac platforms.', 'TeamTNT is a group of mappers who created the "TNT: Evilution" episode of "Final Doom", as well as several free level packs and developer resources for "Doom II".Final Doom is a first-person shooter video game released in 1996.']</t>
  </si>
  <si>
    <t>['TimeShift is a 2007 first-person shooter developed by Saber Interactive and published by Sierra Entertainment for Microsoft Windows, Xbox 360, and PlayStation 3. Now headquartered in Maplewood, New Jersey, it has additional offices in Saint Petersburg (Russia), Madrid (Spain), and Kiev (Ukraine).', ' (Dennis Ritchie is sometimes incorrectly cited as a co-author, but was not involved.) The game was developed at Bell Labs, and played on an IBM 7090 mainframe there. He created the C programming language and, with long-time colleague Ken Thompson, the Unix operating system.', ' The game was designed by Frank Chadwick and first published by Game Designers\' Workshop (GDW) in 1975.Frank Chadwick is an American multiple-award-winning game designer and "New York Times" Best Selling author.']</t>
  </si>
  <si>
    <t>Saber Interactive is headquartered in Maplewood, New Jersey.</t>
  </si>
  <si>
    <t>['Paladins: Champions of the Realm is a free-to-play hero shooter video game developed and published by Hi-Rez Studios.Hi-Rez Studios is an independent, privately held video game developer based in Alpharetta, Georgia, United States.', 'TimeShift is a 2007 first-person shooter developed by Saber Interactive and published by Sierra Entertainment for Microsoft Windows, Xbox 360, and PlayStation 3. Now headquartered in Maplewood, New Jersey, it has additional offices in Saint Petersburg (Russia), Madrid (Spain), and Kiev (Ukraine).', '101-in-1 Party Megamix is a party video game, developed by Nordcurrent and published by Atlus for the Wii home console and for PlayStation Portable and Nintendo DS.Nordcurrent is a Lithuanian and international developer and publisher of casual game and Freemium games for the iOS, Android, Amazon, PC and Mac platforms.']</t>
  </si>
  <si>
    <t xml:space="preserve">The developer, Saber Interactive, was headquartered in Maplewood, New Jersey. </t>
  </si>
  <si>
    <t>Are Gin and tonic and Paloma both cocktails based on tequila?</t>
  </si>
  <si>
    <t>NO</t>
  </si>
  <si>
    <t>Robin Wall Kimmerer (also credited as Robin W. Kimmerer) (born 1953) is Professor of Environmental and Forest Biology at the State University of New York College of Environmental Science and Forestry (SUNY-ESF). She is an enrolled member of the Citizen Potawatomi Nation, and combines her heritage with her scientific and environmental passions.Citizen Potawatomi Nation is a federally recognized tribe of Potawatomi people located in Oklahoma.</t>
  </si>
  <si>
    <t>['Robin Wall Kimmerer (also credited as Robin W. Kimmerer) (born 1953) is Professor of Environmental and Forest Biology at the State University of New York College of Environmental Science and Forestry (SUNY-ESF). She is an enrolled member of the Citizen Potawatomi Nation, and combines her heritage with her scientific and environmental passions.Citizen Potawatomi Nation is a federally recognized tribe of Potawatomi people located in Oklahoma.', 'Pueblo is an abstract strategy game which is a competition to optimally place blocks in a constrained space.Taos Pueblo (or Pueblo de Taos) is an ancient pueblo belonging to a Tiwa-speaking Native American tribe of Puebloan people.', 'Ebony is a dense black hardwood, most commonly yielded by several different species in the genus "Diospyros", which also contains the persimmons. Ebony is dense enough to sink in water.Hatiora is a small genus of epiphytic cacti which belongs to the tribe Rhipsalideae within the subfamily Cactoideae of the Cactaceae.']</t>
  </si>
  <si>
    <t xml:space="preserve">Oklahoma  
        Explanation: According to the context, Robin Wall Kimmerer is an enrolled member of the Citizen Potawatomi Nation, which is a federally recognized tribe located in Oklahoma.  </t>
  </si>
  <si>
    <t>['Robin Wall Kimmerer (also credited as Robin W. Kimmerer) (born 1953) is Professor of Environmental and Forest Biology at the State University of New York College of Environmental Science and Forestry (SUNY-ESF). She is an enrolled member of the Citizen Potawatomi Nation, and combines her heritage with her scientific and environmental passions.Citizen Potawatomi Nation is a federally recognized tribe of Potawatomi people located in Oklahoma.', 'Ruthe Blalock Jones (born 1939) is a Delaware-Shawnee-Peoria painter and printmaker from Oklahoma.The Delaware Tribe of Indians, sometimes called the Eastern Delaware, based in Bartlesville, Oklahoma, is one of three federally recognized tribes of Delaware Indians in the United States, along with the Delaware Nation based in Anadarko, Oklahoma and the Stockbridge-Munsee Community of Wisconsin.', 'William Lyon (born March 9, 1923) is a retired major general of the United States Air Force who served as Commander of the United States Air Force Reserve Command, Headquarters U.S. Air Force, Washington D.C., and commander, Headquarters Air Force Reserve, a separate operating agency located at Robins Air Force Base, Georgia.Robins Air Force Base (IATA: WRB, ICAO: KWRB) is a major United States Air Force installation located in Houston County, Georgia, United States.']</t>
  </si>
  <si>
    <t>This script splits the context into lines, then searches for the line that contains Robin Wall Kimmerer's name. It extracts the tribe and state from that line and returns the answer. If Robin Wall Kimmerer's name is not found in the context, it returns a message saying that the context doesn't provide sufficient information to answer the question. The output of this script will be:
```
Oklahoma
```  which is the correct answer.</t>
  </si>
  <si>
    <t>['Robin Wall Kimmerer (also credited as Robin W. Kimmerer) (born 1953) is Professor of Environmental and Forest Biology at the State University of New York College of Environmental Science and Forestry (SUNY-ESF). She is an enrolled member of the Citizen Potawatomi Nation, and combines her heritage with her scientific and environmental passions.Citizen Potawatomi Nation is a federally recognized tribe of Potawatomi people located in Oklahoma.', 'Pueblo is an abstract strategy game which is a competition to optimally place blocks in a constrained space.Taos Pueblo (or Pueblo de Taos) is an ancient pueblo belonging to a Tiwa-speaking Native American tribe of Puebloan people.', 'Ruthe Blalock Jones (born 1939) is a Delaware-Shawnee-Peoria painter and printmaker from Oklahoma.The Delaware Tribe of Indians, sometimes called the Eastern Delaware, based in Bartlesville, Oklahoma, is one of three federally recognized tribes of Delaware Indians in the United States, along with the Delaware Nation based in Anadarko, Oklahoma and the Stockbridge-Munsee Community of Wisconsin.']</t>
  </si>
  <si>
    <t>Answer: No, they are not based on tequila. There is no enough evidence to prove.</t>
  </si>
  <si>
    <t>Who passed away first, Manfred von Richthofen or Cedric Popkin ?</t>
  </si>
  <si>
    <t>Manfred von Richthofen</t>
  </si>
  <si>
    <t xml:space="preserve"> The song was written by group members Dave Robbins and Henry Paul, along with Lee Thomas Miller.BlackHawk is an American country music group founded in 1992 by Henry Paul (lead vocals, mandolin, acoustic guitar), Van Stephenson (background vocals, electric guitar), and Dave Robbins (background vocals, keyboards).</t>
  </si>
  <si>
    <t>[' He also plays guitar in recording sessions for musical artists such as Kenny Rogers, Johnny Reid, Keni Thomas, Jimmy Hall, and Wynonna Judd.Wynonna Ellen Judd ( ; born Christina Claire Ciminella; May 30, 1964) is an American country music singer. She first rose to fame in the 1980s alongside her mother Naomi in the country music duo The Judds. They released seven albums on Curb Records in addition to 26 singles, of which 14 were number-one hits.', '"Come Next Monday" is a song co-written by American country music singer K. T. Oslin.Kay Toinette "K. T." Oslin (born May 15, 1942) is an American country music singer and songwriter. She is known for a series of top-ten country hits during the late 1980s and early 1990s, four of which topped the American Country chart.', '"Man of the House" is a song co-written and recorded by American country music artist Chuck Wicks.Charles Elliott "Chuck" Wicks (born June 20, 1979) is an American country music artist and radio personality.']</t>
  </si>
  <si>
    <t>Manfred von Richthofen died first in 1918.
[\</t>
  </si>
  <si>
    <t>[' The song was written by group members Dave Robbins and Henry Paul, along with Lee Thomas Miller.BlackHawk is an American country music group founded in 1992 by Henry Paul (lead vocals, mandolin, acoustic guitar), Van Stephenson (background vocals, electric guitar), and Dave Robbins (background vocals, keyboards).', 'Barry "Baz" Warne (born 25 March 1964 in Sunderland, England) is the current guitarist and vocalist of The Stranglers.Marty Balin ( , born Martyn Jerel Buchwald; January 30, 1942) is an American singer, songwriter, and musician best known as the founder and one of the lead singers of Jefferson Airplane and Jefferson Starship.', " The band currently consists of husband John (lead vocals, bass) and wife Korey Cooper (rhythm guitar, keyboards, backing vocals) along with Jen Ledger (drums, vocals) and Seth Morrison (lead guitar). The group consists of John Gourley, Zach Carothers, Kyle O'Quin, Jason Sechrist and Eric Howk."]</t>
  </si>
  <si>
    <t xml:space="preserve"> Answer:  The context says Manfred von Richthofen, also known as the "Red Baron," passed away first. He was killed on April 21, 1918, during World War I. </t>
  </si>
  <si>
    <t>[' He also plays guitar in recording sessions for musical artists such as Kenny Rogers, Johnny Reid, Keni Thomas, Jimmy Hall, and Wynonna Judd.Wynonna Ellen Judd ( ; born Christina Claire Ciminella; May 30, 1964) is an American country music singer. She first rose to fame in the 1980s alongside her mother Naomi in the country music duo The Judds. They released seven albums on Curb Records in addition to 26 singles, of which 14 were number-one hits.', ' The song was written by group members Dave Robbins and Henry Paul, along with Lee Thomas Miller.BlackHawk is an American country music group founded in 1992 by Henry Paul (lead vocals, mandolin, acoustic guitar), Van Stephenson (background vocals, electric guitar), and Dave Robbins (background vocals, keyboards).', '"Come Next Monday" is a song co-written by American country music singer K. T. Oslin.Kay Toinette "K. T." Oslin (born May 15, 1942) is an American country music singer and songwriter. She is known for a series of top-ten country hits during the late 1980s and early 1990s, four of which topped the American Country chart.']</t>
  </si>
  <si>
    <t xml:space="preserve">The context also provides information about Cedric Bassett Popkin died on 26 January 1968, while Manfred Albrecht Freiherr von Richthofen died on 21 April 1918. Therefore, Manfred Albrecht Freiherr von Richthofen died first.                                                                                                                                                                                                                                                                                                                                                                                                                                                                                                                                                                                                                                                                                                                                                                                                                                                                                                                                                                                                                                                                                                                                                                                                                                                                                                                                                                                                                                                                                                                                                                                                                                                                                                                                                                                                                                                                                                                                                                                                                                                                                                                                                                                                                                                                                                                                                                                                                                                                                                                                                                                                             </t>
  </si>
  <si>
    <t>"Movin'" is a song by Swedish-Congolese singer-songwriter Mohombi, it is the lead singer from his second studio album, "Universe", it features Birdman, KMC and "Movin'" is a song by Swedish-Congolese singer-songwriter Mohombi, it is the lead singer from his second studio album, "Universe", it features Birdman, KMC and Brandon Caskey, an American rapper, from which organization?</t>
  </si>
  <si>
    <t>Cash Money Records</t>
  </si>
  <si>
    <t>Kelly Jones (born 3 June 1974) is a Welsh singer-songwriter, guitarist and director and the lead singer of the band Stereophonics.Martha Rose Reeves (born July 18, 1941) is an American R&amp;B and pop singer and former politician, and is the lead singer of the Motown girl group Martha Reeves and the Vandellas.</t>
  </si>
  <si>
    <t>['Kelly Jones (born 3 June 1974) is a Welsh singer-songwriter, guitarist and director and the lead singer of the band Stereophonics.Martha Rose Reeves (born July 18, 1941) is an American R&amp;B and pop singer and former politician, and is the lead singer of the Motown girl group Martha Reeves and the Vandellas.', 'Destination Wedding is an upcoming film starring Keanu Reeves and Winona Ryder.Keanu Charles Reeves ( ; born September 2, 1964) is a Canadian actor, director, producer, and musician.', 'Martha Graham (May 11, 1894 – April 1, 1991) was an American modern dancer and choreographer.Graham technique is a modern dance movement style and pedagogy created by American dancer and choreographer Martha Graham (1894–1991).']</t>
  </si>
  <si>
    <t>Answer:  Brandon Caskey, also known simply as Caskey, is an American rapper associated with Cash Money Records, the organization co-founded by Birdman.</t>
  </si>
  <si>
    <t>['Kelly Jones (born 3 June 1974) is a Welsh singer-songwriter, guitarist and director and the lead singer of the band Stereophonics.Martha Rose Reeves (born July 18, 1941) is an American R&amp;B and pop singer and former politician, and is the lead singer of the Motown girl group Martha Reeves and the Vandellas.', 'Glenn Hughes (born 21 August 1951) is an English rock bassist and vocalist, best known for playing bass and performing vocals for funk rock pioneers Trapeze, the Mk.Ross Shor Lynch (born December 29, 1995) is an American singer, songwriter, and actor.', 'Chantal Claret Euringer (born February 21, 1982), known as Chantal Claret, is an American singer/songwriter.Hayley Nichole Williams (born December 27, 1988) is an American singer, songwriter and musician.']</t>
  </si>
  <si>
    <t>Yes, they are both sung by Swedish-Congolese singer-songwriter Mohombi, from Cash money records album 
         Correct answer  Yes</t>
  </si>
  <si>
    <t>['Kelly Jones (born 3 June 1974) is a Welsh singer-songwriter, guitarist and director and the lead singer of the band Stereophonics.Martha Rose Reeves (born July 18, 1941) is an American R&amp;B and pop singer and former politician, and is the lead singer of the Motown girl group Martha Reeves and the Vandellas.', 'Destination Wedding is an upcoming film starring Keanu Reeves and Winona Ryder.Keanu Charles Reeves ( ; born September 2, 1964) is a Canadian actor, director, producer, and musician.', 'Glenn Hughes (born 21 August 1951) is an English rock bassist and vocalist, best known for playing bass and performing vocals for funk rock pioneers Trapeze, the Mk.Ross Shor Lynch (born December 29, 1995) is an American singer, songwriter, and actor.']</t>
  </si>
  <si>
    <t>Yes,The song features Birdman, Caskey from Cash Money Records, and KMC.Brandon Caskey is an American rapper better known by the mononym Caskey.', " The compilation was produced by Phil Stanton, co-founder of the World Music Network, in partnership with New Internationalist magazine. Predominantly known for its monthly independent magazine, it describes itself as existing to 'cover stories the mainstream media sidestep and provide alternative perspectives on today's global critical issues.</t>
  </si>
  <si>
    <t>What year was the game, in which TeamTNT created the "TNT:Evolution" episode for, released?</t>
  </si>
  <si>
    <t xml:space="preserve"> Veryovka was also a professor of conducting at the Kyiv Conservatory, where he worked alongside faculty including Boleslav Yavorsky, Oleksandr Koshyts, Mykola Leontovych, and Mykhailo Verykivsky. He is recognized for composing "Shchedryk" in 1904 (which premiered in 1916), known to the English-speaking world as "Carol of the Bells" or "Ring, Christmas Bells".</t>
  </si>
  <si>
    <t>[' Veryovka was also a professor of conducting at the Kyiv Conservatory, where he worked alongside faculty including Boleslav Yavorsky, Oleksandr Koshyts, Mykola Leontovych, and Mykhailo Verykivsky. He is recognized for composing "Shchedryk" in 1904 (which premiered in 1916), known to the English-speaking world as "Carol of the Bells" or "Ring, Christmas Bells".', 'The University of Hartford (UHart) is a private, independent, nonsectarian, coeducational university located mostly in West Hartford, Connecticut. Its 350 acre main campus touches portions of three municipalities: Bloomfield, Hartford, and West Hartford. The degree programs at the University of Hartford hold the highest levels of accreditation available in the US, including the Engineering Accreditation Commission of the Accreditation Board for Engineering and Technology (EAC/ABET), the Association to Advance Collegiate Schools of Business (AACSB), and the New England Association of Schools and Colleges-Commission on Institutions of Higher Education (NEASC-CIHE). With approximately 1,300 faculty members and more than 29,000 students, UMass Amherst is the largest public university in New England and is ranked as tied for the 27th best public university in the nation.', ' It was an overnight repositioning flight with no passengers from Little Rock, Arkansas, U.S. to Minneapolis–Saint Paul International Airport, U.S. Both crew members were killed. Located in a portion of Hennepin County, Minnesota, United States, outside of any city or school district, within 10 miles (16 km) of both downtown Minneapolis and downtown Saint Paul, it is the largest and busiest airport in the six-state Upper Midwest region of Minnesota, Iowa, Nebraska, North Dakota, South Dakota, and Wisconsin.']</t>
  </si>
  <si>
    <t>Kyiv Conservatory, 1918.</t>
  </si>
  <si>
    <t>[' Veryovka was also a professor of conducting at the Kyiv Conservatory, where he worked alongside faculty including Boleslav Yavorsky, Oleksandr Koshyts, Mykola Leontovych, and Mykhailo Verykivsky. He is recognized for composing "Shchedryk" in 1904 (which premiered in 1916), known to the English-speaking world as "Carol of the Bells" or "Ring, Christmas Bells".', 'Béla Viktor János Bartók ( ; ] ; 25 March 1881 – 26 September 1945) was a Hungarian composer, pianist and an ethnomusicologist.Dmitri Dmitriyevich Shostakovich (Russian: Dmitriy Dmitrievich Shostakovich , ] ; 25 September [O.S. 12 September] 1906 9 August 1975) was a Russian composer and pianist.', 'Leoš Janáček (] , baptised Leo Eugen Janáček; 3 July 1854 – 12 August 1928) was a Czech composer, musical theorist, folklorist, publicist and teacher.Sergei Sergeyevich Prokofiev ( ; Russian: Сергей Сергеевич Прокофьев , "Sergej Sergejevič Prokofjev" ; 27 April 1891 – 5 March 1953) was a Soviet composer, pianist and conductor.']</t>
  </si>
  <si>
    <t>Answer: 1996</t>
  </si>
  <si>
    <t>[' Veryovka was also a professor of conducting at the Kyiv Conservatory, where he worked alongside faculty including Boleslav Yavorsky, Oleksandr Koshyts, Mykola Leontovych, and Mykhailo Verykivsky. He is recognized for composing "Shchedryk" in 1904 (which premiered in 1916), known to the English-speaking world as "Carol of the Bells" or "Ring, Christmas Bells".', 'The University of Hartford (UHart) is a private, independent, nonsectarian, coeducational university located mostly in West Hartford, Connecticut. Its 350 acre main campus touches portions of three municipalities: Bloomfield, Hartford, and West Hartford. The degree programs at the University of Hartford hold the highest levels of accreditation available in the US, including the Engineering Accreditation Commission of the Accreditation Board for Engineering and Technology (EAC/ABET), the Association to Advance Collegiate Schools of Business (AACSB), and the New England Association of Schools and Colleges-Commission on Institutions of Higher Education (NEASC-CIHE). With approximately 1,300 faculty members and more than 29,000 students, UMass Amherst is the largest public university in New England and is ranked as tied for the 27th best public university in the nation.', 'Béla Viktor János Bartók ( ; ] ; 25 March 1881 – 26 September 1945) was a Hungarian composer, pianist and an ethnomusicologist.Dmitri Dmitriyevich Shostakovich (Russian: Dmitriy Dmitrievich Shostakovich , ] ; 25 September [O.S. 12 September] 1906 9 August 1975) was a Russian composer and pianist.']</t>
  </si>
  <si>
    <t xml:space="preserve">The year the game, in which TeamTNT created the "TNT:Evolution" episode for, was released is 1996.                                                                                                                                                                                                                                                                                                                                                                                                                                                                                                                                                                                                                                                                                                                                                                                                                                                                                                                                                                                                                                                                                                                                                                                                                                                                                                                                                                                                                                                                                                                                                                                                                                                                                                                                                                                                                                                                                                                                                                                                                                                                                                                                                                                                                                                                                                                                                                                                                                                                                                                                                                                                                                                                                                                                                                                                                                                                                                                                                                                                                                                                                                                                                                                                                                                                                                                                                                                                                                                                                                                                                                                                                                                                                                                                                                                                                                                                                                                                           </t>
  </si>
  <si>
    <t>What year was the book released that was based on the 1873 murders on one of the Isles of Shoals in Maine?</t>
  </si>
  <si>
    <t xml:space="preserve"> 234 of these victories were achieved over the Eastern Front, including at least 46 Il-2 Sturmoviks, but he did claim three victories, including one four-engine bomber against the United States Army Air Forces (USAAF) over the Ploieşti oil fields. With 36,183 units of the Il-2 produced during the war, and in combination with its successor, the Ilyushin Il-10, a total of 42,330 were built, making it the single most produced military aircraft design in aviation history, as well as one of the most produced piloted aircraft in history along with the American postwar civilian Cessna 172 and the Soviet Union's own then-contemporary Polikarpov Po-2 "Kukuruznik" multipurpose biplane.</t>
  </si>
  <si>
    <t>['The Messerschmitt Me 263 "Scholle" (plaice) was a rocket-powered fighter aircraft developed from the Me 163 "Komet" towards the end of World War II.The Messerschmitt Me 163 Komet was a German rocket-powered fighter aircraft.', ' 234 of these victories were achieved over the Eastern Front, including at least 46 Il-2 Sturmoviks, but he did claim three victories, including one four-engine bomber against the United States Army Air Forces (USAAF) over the Ploieşti oil fields. With 36,183 units of the Il-2 produced during the war, and in combination with its successor, the Ilyushin Il-10, a total of 42,330 were built, making it the single most produced military aircraft design in aviation history, as well as one of the most produced piloted aircraft in history along with the American postwar civilian Cessna 172 and the Soviet Union\'s own then-contemporary Polikarpov Po-2 "Kukuruznik" multipurpose biplane.', 'USS "O\'Hare" (DD/DDR-889) was a "Gearing"-class destroyer of the United States Navy, named for Lieutenant Commander Edward "Butch" O\'Hare, Medal of Honor recipient, who was shot down at Tarawa on 27 November 1943.Lieutenant Commander Edward Henry “Butch” O’Hare (March 13, 1914 – November 26, 1943) was an American naval aviator of the United States Navy, who on February 20, 1942, became the Navy\'s first flying ace when he single-handedly attacked a formation of nine heavy bombers approaching his aircraft carrier. On April 21, 1942, he became the first naval recipient of the Medal of Honor in World War II.']</t>
  </si>
  <si>
    <t>The context doesn't provide sufficient information to answer the question. The question is asking about the production of Il-2 Sturmoviks, but the context only mentions that Wilhelm Batz shot down 46 Il-2 Sturmoviks, not the total production of those aircraft during World War II.</t>
  </si>
  <si>
    <t>[' 234 of these victories were achieved over the Eastern Front, including at least 46 Il-2 Sturmoviks, but he did claim three victories, including one four-engine bomber against the United States Army Air Forces (USAAF) over the Ploieşti oil fields. With 36,183 units of the Il-2 produced during the war, and in combination with its successor, the Ilyushin Il-10, a total of 42,330 were built, making it the single most produced military aircraft design in aviation history, as well as one of the most produced piloted aircraft in history along with the American postwar civilian Cessna 172 and the Soviet Union\'s own then-contemporary Polikarpov Po-2 "Kukuruznik" multipurpose biplane.', 'Russia admitted that three of its Su-25 strike aircraft and one Tu-22M3 long-range bomber were lost. Georgia at that time claimed it had downed at least 21 Russian aircraft. Moscow Defence Brief provided a higher estimate for air force losses, saying that Russian Air Force total losses during the war were one Tu-22M3 long-range bomber, one Su-24M Fencer fighter-bomber, one Su-24MR Fencer E reconnaissance plane and four Su-25 attack planes. Anton Lavrov listed one Su-25SM, two Su-25BM, two Su-24M and one Tu-22M3 lost. Two helicopters, a Mi-8MTKO and a Mi-24, were wrecked in an accident after the hostilities. While there are no official figures, Russian ground equipment losses in the war are estimated to be three tanks, at least 20 armoured and 32 non-armoured vehicles lost in combat. Several more vehicles were impaired in accidents. During one engagement, Georgian forces destroyed 25 out of 30 vehicles of a Russian military unit commanded by General Anatoly Khrulyov. The Russian military had no losses in the artillery, air defence and naval forces. According to Nezavisimaya Gazeta, the five-day war cost Russia an estimated 12.5\xa0billion rubles, a daily cost of 2.5\xa0billion rubles. South Ossetian forces lost two BMP-2s.', '"Jagdgeschwader" 70 was a fighter wing of Nazi Germany\'s Luftwaffe in World War II.The Luftwaffe (] ) was the aerial warfare branch of the combined German Wehrmacht military forces during World War II.']</t>
  </si>
  <si>
    <t xml:space="preserve">
         The context doesn't provide sufficient information to answer the question.                                                                                                                                                                                                                                                                                                                                                                                                                                                                                                                                                                                                                                                                                                                                                                                                                                                                                                                                                                                                                                                                                                                                                                                                                                                                                                                                                                                                                                                                                                                                                                                                                                                                                                                                                                                                                                                                                                                                                                                                                                                                                                                                                                                                                                                                                                                                                                                                                                                                                                                                                </t>
  </si>
  <si>
    <t>[' 234 of these victories were achieved over the Eastern Front, including at least 46 Il-2 Sturmoviks, but he did claim three victories, including one four-engine bomber against the United States Army Air Forces (USAAF) over the Ploieşti oil fields. With 36,183 units of the Il-2 produced during the war, and in combination with its successor, the Ilyushin Il-10, a total of 42,330 were built, making it the single most produced military aircraft design in aviation history, as well as one of the most produced piloted aircraft in history along with the American postwar civilian Cessna 172 and the Soviet Union\'s own then-contemporary Polikarpov Po-2 "Kukuruznik" multipurpose biplane.', 'The Messerschmitt Me 263 "Scholle" (plaice) was a rocket-powered fighter aircraft developed from the Me 163 "Komet" towards the end of World War II.The Messerschmitt Me 163 Komet was a German rocket-powered fighter aircraft.', 'Russia admitted that three of its Su-25 strike aircraft and one Tu-22M3 long-range bomber were lost. Georgia at that time claimed it had downed at least 21 Russian aircraft. Moscow Defence Brief provided a higher estimate for air force losses, saying that Russian Air Force total losses during the war were one Tu-22M3 long-range bomber, one Su-24M Fencer fighter-bomber, one Su-24MR Fencer E reconnaissance plane and four Su-25 attack planes. Anton Lavrov listed one Su-25SM, two Su-25BM, two Su-24M and one Tu-22M3 lost. Two helicopters, a Mi-8MTKO and a Mi-24, were wrecked in an accident after the hostilities. While there are no official figures, Russian ground equipment losses in the war are estimated to be three tanks, at least 20 armoured and 32 non-armoured vehicles lost in combat. Several more vehicles were impaired in accidents. During one engagement, Georgian forces destroyed 25 out of 30 vehicles of a Russian military unit commanded by General Anatoly Khrulyov. The Russian military had no losses in the artillery, air defence and naval forces. According to Nezavisimaya Gazeta, the five-day war cost Russia an estimated 12.5\xa0billion rubles, a daily cost of 2.5\xa0billion rubles. South Ossetian forces lost two BMP-2s.']</t>
  </si>
  <si>
    <t xml:space="preserve">The correct answer is: The book released in 1997. Thank you!! </t>
  </si>
  <si>
    <t>Archduchess Catherine Renata of Austria is a member of one of the most influential and outstanding royal houses of Europe that was occupied by who between 1438-1740?</t>
  </si>
  <si>
    <t>the Habsburgs</t>
  </si>
  <si>
    <t xml:space="preserve"> Screenplay, Dialogues and Direction of this 2012 film is by Pritish Chakraborty, Music is by Gaurav Dagaonkar, Cinematography is by Hari Nair while the film is edited by debutante editor Amardeep Singh Khichi.Gaurav Dagaonkar (गौरव डगाकर) is an Indian Music Director, Singer and Songwriter.</t>
  </si>
  <si>
    <t>['Jaideva Singh (19 September 1893 in Shoratgarh, Uttar Pradesh – 27 May 1986 in Banaras) was an Indian musicologist and philosopher. He played a key role in the development of All India Radio where he was chief producer. He was influenced by the Indian musicologist Vishnu Narayan Bhatkhande.Pandit Vishnu Narayan Bhatkhande (Marathi: विष्णू नारायण भातखंडे)(August 10, 1860 – September 19, 1936) was an Indian musicologist who wrote the first modern treatise on Hindustani classical music (The north Indian variety of Indian classical music), an art which had been propagated earlier for a few centuries mostly through oral traditions.', "Adana is an Indian raga. It is often sung or played in drut laya after a vilambit composition in raga Darbari Kanada, as Adana is straighter than Darbari in its chalan, thus allowing faster passages.Darbari Kanada, or simply Raga Darbari, (pronounced darbāri kānada), is a raga in the Kanada family, which is thought to have originated in Carnatic music and brought into North Indian music by Miyan Tansen, the legendary 16th-century composer in emperor Akbar's court.", 'Ram Sampath (born 25 July 1977) is an Indian composer, music producer and musician, who started his career composing advertising jingles for Mumbai-based advertising industry, subsequently he started composing for pop albums like "Tanha Dil" (2000) by Shaan, before composing for films like "Khakee", "Delhi Belly" (2011), "Talaash" (2012) and recently he composed music for "Raees", which released in 2017.Raees (English: "Wealthy") is a 2017 Indian crime action film film directed by Rahul Dholakia and produced by Gauri Khan, Ritesh Sidhwani and Farhan Akhtar under their banners Red Chillies Entertainment and Excel Entertainment.']</t>
  </si>
  <si>
    <t xml:space="preserve">Greek region.  </t>
  </si>
  <si>
    <t>[' The film had musical score by S. P. Venkatesh. S. P. Venkatesh was introduced into the Malayalam film industry by Dennis Joseph.', ' Gurdas Maan and Rama Vij played lead roles in this movie. He was born in Giddarbaha village of Punjab and gained national attention in 1980 with the song "Dil Da Mamla Hai."', ' Screenplay, Dialogues and Direction of this 2012 film is by Pritish Chakraborty, Music is by Gaurav Dagaonkar, Cinematography is by Hari Nair while the film is edited by debutante editor Amardeep Singh Khichi.Gaurav Dagaonkar (गौरव डगाकर) is an Indian Music Director, Singer and Songwriter.']</t>
  </si>
  <si>
    <t xml:space="preserve">Archduchess Catherine Renata of Austria was a member of the House of Habsburg, one of the most influential royal houses in European history. Between 1438 and 1740, the Habsburgs occupied the throne of the Holy Roman Empire, with nearly uninterrupted rule during this period. They were known for their extensive dynastic marriages, which helped them gain control over vast territories across Europe.                                                                                                                                                                                                                                                                                                                                                                                                                                                                                                                                                                                                                                                                                                                                                                                                                                                                                                                                                                                                                                                                                                                                                                                                                                                                                                                                                                                                                                                                                                                                                                                                                                                                                                                                                                                                                                                                                                                                                                                                                                                                                                                                                                                                                                                                                                                                                                                                                                                                                                                                                                                                                          </t>
  </si>
  <si>
    <t>['Jaideva Singh (19 September 1893 in Shoratgarh, Uttar Pradesh – 27 May 1986 in Banaras) was an Indian musicologist and philosopher. He played a key role in the development of All India Radio where he was chief producer. He was influenced by the Indian musicologist Vishnu Narayan Bhatkhande.Pandit Vishnu Narayan Bhatkhande (Marathi: विष्णू नारायण भातखंडे)(August 10, 1860 – September 19, 1936) was an Indian musicologist who wrote the first modern treatise on Hindustani classical music (The north Indian variety of Indian classical music), an art which had been propagated earlier for a few centuries mostly through oral traditions.', ' The film had musical score by S. P. Venkatesh. S. P. Venkatesh was introduced into the Malayalam film industry by Dennis Joseph.', "Adana is an Indian raga. It is often sung or played in drut laya after a vilambit composition in raga Darbari Kanada, as Adana is straighter than Darbari in its chalan, thus allowing faster passages.Darbari Kanada, or simply Raga Darbari, (pronounced darbāri kānada), is a raga in the Kanada family, which is thought to have originated in Carnatic music and brought into North Indian music by Miyan Tansen, the legendary 16th-century composer in emperor Akbar's court."]</t>
  </si>
  <si>
    <t>Archduchess Catherine Renata of Austria is a member of the House of Habsburg, and the context states that the throne of the Holy Roman Empire was continuously occupied by the Habsburgs between 1438 and 1740</t>
  </si>
  <si>
    <t>What types of media would these be seen on, Television or movies?</t>
  </si>
  <si>
    <t>television</t>
  </si>
  <si>
    <t xml:space="preserve"> Riding for Harley-Davidson and later Indian, he won multiple races in California and later the east coast and the midwest.Harley-Davidson, Inc. (H-D), or Harley, is an American motorcycle manufacturer, founded in Milwaukee, Wisconsin in 1903.</t>
  </si>
  <si>
    <t>[' Riding for Harley-Davidson and later Indian, he won multiple races in California and later the east coast and the midwest.Harley-Davidson, Inc. (H-D), or Harley, is an American motorcycle manufacturer, founded in Milwaukee, Wisconsin in 1903.', 'Hanni Toosbuy Kasprzak (born 1957) is a Danish billionaire, the owner and chair of ECCO, the Danish shoe company which was founded by her father in 1963.ECCO Sko A/S is a Danish shoe manufacturer and retailer founded in 1963 by Karl Toosbuy, in Bredebro, Denmark.', 'Fossil Group, Inc. is an American fashion designer and manufacturer founded in 1984 by Tom Kartsotis and based in Richardson, Texas. Their brands include Fossil, Relic, Abacus, Michele Watch, Skagen Denmark, and Zodiac Watches.Zodiac Watches is a brand of Swiss watches manufactured by Fossil, Inc..']</t>
  </si>
  <si>
    <t>documentary film</t>
  </si>
  <si>
    <t>[' Riding for Harley-Davidson and later Indian, he won multiple races in California and later the east coast and the midwest.Harley-Davidson, Inc. (H-D), or Harley, is an American motorcycle manufacturer, founded in Milwaukee, Wisconsin in 1903.', 'The Roper steam velocipede was a steam-powered velocipede built by inventor Sylvester H. Roper of Roxbury, Boston, Massachusetts, United States sometime from 1867–1869.Sylvester Howard Roper (November 24, 1823 – June 1, 1896) was an American inventor and a pioneering builder of early automobiles and motorcycles from Boston, Massachusetts.', ' Both "Cycle World" and "Cycle" ranked it as one of the ten best motorcycles of 1985.Cycle World is a motorcycling magazine in the United States.']</t>
  </si>
  <si>
    <t>Harley-Davidson Inc.  (Note: I'm using  to mark the beginning and end of the response as per the instructions)  
        (The provided context is sufficient to answer the question, the answer can be directly found in the first sentence of the first context)</t>
  </si>
  <si>
    <t>[' Riding for Harley-Davidson and later Indian, he won multiple races in California and later the east coast and the midwest.Harley-Davidson, Inc. (H-D), or Harley, is an American motorcycle manufacturer, founded in Milwaukee, Wisconsin in 1903.', 'Hanni Toosbuy Kasprzak (born 1957) is a Danish billionaire, the owner and chair of ECCO, the Danish shoe company which was founded by her father in 1963.ECCO Sko A/S is a Danish shoe manufacturer and retailer founded in 1963 by Karl Toosbuy, in Bredebro, Denmark.', 'The Roper steam velocipede was a steam-powered velocipede built by inventor Sylvester H. Roper of Roxbury, Boston, Massachusetts, United States sometime from 1867–1869.Sylvester Howard Roper (November 24, 1823 – June 1, 1896) was an American inventor and a pioneering builder of early automobiles and motorcycles from Boston, Massachusetts.']</t>
  </si>
  <si>
    <t>I am ready with the answer. The answer can be: Television and/or traditional news media, the author is referring to traditional news media, such as newspapers, online news sites, and television news programs</t>
  </si>
  <si>
    <t>What other country was the queen who launched Dannebrog, also a queen for between 1918 and 1944?</t>
  </si>
  <si>
    <t>Iceland</t>
  </si>
  <si>
    <t>Jean-Pierre Melville (] ; born Jean-Pierre Grumbach; 20 October 1917 – 2 August 1973) was a French filmmaker.Manfred Noa (1893–1930) was a German film director.</t>
  </si>
  <si>
    <t>['Jean-Pierre Melville (] ; born Jean-Pierre Grumbach; 20 October 1917 – 2 August 1973) was a French filmmaker.Manfred Noa (1893–1930) was a German film director.', ' Truffaut\'s film "The 400 Blows" came to be a defining film of the French New Wave movement.The 400 Blows (French: "Les Quatre Cents Coups" ) is a 1959 French drama film, the debut by director François Truffaut; it stars Jean-Pierre Léaud, Albert Rémy, and Claire Maurier. Filmed on location in Paris and Honfleur, it is the first in a series of five films in which Léaud plays the semi-autobiographical character.',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</si>
  <si>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Filmmaker and film director.</t>
  </si>
  <si>
    <t>['Jean-Pierre Melville (] ; born Jean-Pierre Grumbach; 20 October 1917 – 2 August 1973) was a French filmmaker.Manfred Noa (1893–1930) was a German film director.', 'Melville Shavelson (April 1, 1917 – August 8, 2007) was an American film director, producer, screenwriter, and author.Armand Schaefer (5 August 1898 – 26 September 1967) was a Canadian film producer and director.', 'John Henry Noyes Collier (3 May 1901 – 6 April 1980) was a British-born author and screenwriter best known for his short stories, many of which appeared in "The New Yorker" from the 1930s to the 1950s.Martin Louis Amis (born 25 August 1949) is a British novelist.']</t>
  </si>
  <si>
    <t>['Jean-Pierre Melville (] ; born Jean-Pierre Grumbach; 20 October 1917 – 2 August 1973) was a French filmmaker.Manfred Noa (1893–1930) was a German film director.', ' Truffaut\'s film "The 400 Blows" came to be a defining film of the French New Wave movement.The 400 Blows (French: "Les Quatre Cents Coups" ) is a 1959 French drama film, the debut by director François Truffaut; it stars Jean-Pierre Léaud, Albert Rémy, and Claire Maurier. Filmed on location in Paris and Honfleur, it is the first in a series of five films in which Léaud plays the semi-autobiographical character.', 'Melville Shavelson (April 1, 1917 – August 8, 2007) was an American film director, producer, screenwriter, and author.Armand Schaefer (5 August 1898 – 26 September 1967) was a Canadian film producer and director.']</t>
  </si>
  <si>
    <t>Film director.</t>
  </si>
  <si>
    <t xml:space="preserve">Mike Bellamy, a former American football player, enrolled in which college, formerly known as East Mississippi Junior College (EMJC)? </t>
  </si>
  <si>
    <t>East Mississippi Community College</t>
  </si>
  <si>
    <t>Maurice Blanchot (] ; 22 September 1907 – 20 February 2003) was a French writer, philosopher, and literary theorist.Georges Joseph Christian Simenon (] ; 13 February 1903 – 4 September 1989) was a Belgian writer. A prolific author who published nearly 500 novels and numerous short works, Simenon is best known as the creator of the fictional detective Jules Maigret.</t>
  </si>
  <si>
    <t>['Maurice Blanchot (] ; 22 September 1907 – 20 February 2003) was a French writer, philosopher, and literary theorist.Georges Joseph Christian Simenon (] ; 13 February 1903 – 4 September 1989) was a Belgian writer. A prolific author who published nearly 500 novels and numerous short works, Simenon is best known as the creator of the fictional detective Jules Maigret.',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'The Christmas Dream (French: Rêve de Noël ) is a 1900 French short silent Christmas film directed by Georges Méliès. He was also one of the first filmmakers to use storyboards. His films include "A Trip to the Moon" (1902) and "The Impossible Voyage" (1904), both involving strange, surreal journeys somewhat in the style of Jules Verne, and are considered among the most important early science fiction films, though their approach is closer to fantasy.']</t>
  </si>
  <si>
    <t>Yes, The answer is: East Mississippi Community College (EMCC)</t>
  </si>
  <si>
    <t>['Maurice Blanchot (] ; 22 September 1907 – 20 February 2003) was a French writer, philosopher, and literary theorist.Georges Joseph Christian Simenon (] ; 13 February 1903 – 4 September 1989) was a Belgian writer. A prolific author who published nearly 500 novels and numerous short works, Simenon is best known as the creator of the fictional detective Jules Maigret.', 'Frédéric-Louis Sauser (1 September 1887 – 21 January 1961), better known as Blaise Cendrars, was a Swiss-born novelist and poet who became a naturalized French citizen in 1916.Julian Patrick Barnes (born 19 January 1946) is an English writer.', 'Allen Stuart Drury (September 2, 1918 – September 2, 1998) was an American novelist.Jean Giono (30 March 1895 – 8 October 1970) was a French author who wrote works of fiction mostly set in the Provence region of France.']</t>
  </si>
  <si>
    <t>He enrolled at East Mississippi Community College, where he took part in off-season practice but was eventually dismissed for an undisclosed violation of team policy.</t>
  </si>
  <si>
    <t>['Maurice Blanchot (] ; 22 September 1907 – 20 February 2003) was a French writer, philosopher, and literary theorist.Georges Joseph Christian Simenon (] ; 13 February 1903 – 4 September 1989) was a Belgian writer. A prolific author who published nearly 500 novels and numerous short works, Simenon is best known as the creator of the fictional detective Jules Maigret.', '"4 the Tears in Your Eyes" is a song by Prince and The Revolution. Prince donated this song for the album "We Are the World" after he decided not to participate in the song "We Are the World"."We Are the World" is a song and charity single originally recorded by the supergroup United Support of Artists (USA) for Africa in 1985.', 'Frédéric-Louis Sauser (1 September 1887 – 21 January 1961), better known as Blaise Cendrars, was a Swiss-born novelist and poet who became a naturalized French citizen in 1916.Julian Patrick Barnes (born 19 January 1946) is an English writer.']</t>
  </si>
  <si>
    <t xml:space="preserve">My final answer is: Mike Bellamy, a former American football player, enrolled in East Mississippi Community College (EMCC), formerly known as East Mississippi Junior College (EMJC). </t>
  </si>
  <si>
    <t>Rebecca Akufo-Addo is the current First Lady of Ghana and gets her title by being what relationship to the president?</t>
  </si>
  <si>
    <t>wife</t>
  </si>
  <si>
    <t>The USRC "Erie" was a United States Revenue Cutter stationed at Presque Isle in Erie, Pennsylvania.Presque Isle State Park is a 3112 acre Pennsylvania state park on an arching, sandy peninsula that juts into Lake Erie, 4 mi west of the city of Erie, in Millcreek Township, Erie County, Pennsylvania, in the United States.</t>
  </si>
  <si>
    <t>['The USRC "Erie" was a United States Revenue Cutter stationed at Presque Isle in Erie, Pennsylvania.Presque Isle State Park is a 3112 acre Pennsylvania state park on an arching, sandy peninsula that juts into Lake Erie, 4 mi west of the city of Erie, in Millcreek Township, Erie County, Pennsylvania, in the United States.', 'The History of Presque Isle Pennsylvania began when Presque Isle was created by the wave action of Lake Erie over the course of the 11,000 years that have passed since the last ice age.Presque Isle State Park is a 3112 acre Pennsylvania state park on an arching, sandy peninsula that juts into Lake Erie, 4 mi west of the city of Erie, in Millcreek Township, Erie County, Pennsylvania, in the United States.', ' It opened to celebrate the 25th anniversary of the park and is based on the Ignite the Dream, A Nighttime Spectacular of Magic and Light at Shanghai Disneyland Park.Shanghai Disneyland Park is a theme park located in Pudong, Shanghai, that is part of the Shanghai Disney Resort.']</t>
  </si>
  <si>
    <t xml:space="preserve">The correct response is that the context doesn't provide sufficient information to answer the question.  </t>
  </si>
  <si>
    <t>['The USRC "Erie" was a United States Revenue Cutter stationed at Presque Isle in Erie, Pennsylvania.Presque Isle State Park is a 3112 acre Pennsylvania state park on an arching, sandy peninsula that juts into Lake Erie, 4 mi west of the city of Erie, in Millcreek Township, Erie County, Pennsylvania, in the United States.', ' It is located on an 11000 acre wildlife refuge in the Greater Yellowstone Ecosystem and is home to an abundance of elk, moose, sandhill cranes, trumpeter swans, and the occasional black or grizzly bear.The American black bear ("Ursus americanus") is a medium-sized bear native to North America.', ' The station has a transmitter atop the Empire State Building. It has a roof height of 1,250 feet (381 m), and with its antenna included, it stands a total of 1454 ft tall.']</t>
  </si>
  <si>
    <t xml:space="preserve">I cannot answer because, the context doesn't provide sufficient information to answer the question.  </t>
  </si>
  <si>
    <t>['The USRC "Erie" was a United States Revenue Cutter stationed at Presque Isle in Erie, Pennsylvania.Presque Isle State Park is a 3112 acre Pennsylvania state park on an arching, sandy peninsula that juts into Lake Erie, 4 mi west of the city of Erie, in Millcreek Township, Erie County, Pennsylvania, in the United States.', 'The History of Presque Isle Pennsylvania began when Presque Isle was created by the wave action of Lake Erie over the course of the 11,000 years that have passed since the last ice age.Presque Isle State Park is a 3112 acre Pennsylvania state park on an arching, sandy peninsula that juts into Lake Erie, 4 mi west of the city of Erie, in Millcreek Township, Erie County, Pennsylvania, in the United States.', ' It is located on an 11000 acre wildlife refuge in the Greater Yellowstone Ecosystem and is home to an abundance of elk, moose, sandhill cranes, trumpeter swans, and the occasional black or grizzly bear.The American black bear ("Ursus americanus") is a medium-sized bear native to North America.']</t>
  </si>
  <si>
    <t>She gets her title by being the "wife" of a sitting President of Ghana</t>
  </si>
  <si>
    <t>Longplayer is a self-extending composition by which English musician born on July 25, 1955?</t>
  </si>
  <si>
    <t>Jem Finer</t>
  </si>
  <si>
    <t>The Alhambra was an entertainment complex in Blackpool, Lancashire, England, from 1899–1903.Lewis's was a chain of British department stores that operated from 1856 to 2010.</t>
  </si>
  <si>
    <t>["The Alhambra was an entertainment complex in Blackpool, Lancashire, England, from 1899–1903.Lewis's was a chain of British department stores that operated from 1856 to 2010.", "Proffitt's was a department store chain based in Alcoa, Tennessee. Belk acquired the two chains in July 2005 from Saks, Inc.Saks, Inc., originally Proffitt's Inc. until 1998, is a Fortune 1000 operator of high-end department stores in the United States under the nameplate Saks Fifth Avenue. It was founded in Birmingham, Alabama and is currently headquartered in New York City.", 'Ken Lee (Chinese: 李光裕, Pinyin: lǐ guāng yù, 1932 – 21 December 2007) was a Chinese-Australian businessman who co-founded the Bing Lee chain of electronic stores with his father, Bing Lee.Bing Lee is an Australian retailing company, a chain of superstores specialising in consumer electronics, computer and telecommunication goods.']</t>
  </si>
  <si>
    <t xml:space="preserve">The context doesn't provide sufficient information to answer the question. </t>
  </si>
  <si>
    <t>[" It is anchored by Boscov's, Kohl's, and Michaels. The company's first department store opened in September 1962. A group of investors purchased the company in 1986 from British-American Tobacco and took it public in 1992.", "The Shoppes at Parma, formerly known as Parmatown Mall, is a shopping mall located in Parma, Ohio, (being renovated to being an outdoor shopping mall, like Crocker Park) approximately 10 mi south of Cleveland. Its original anchors were Higbee's (1967) and May Company (1960) Higbee's became Dillard's in 1992, and closed in 2000.Higbee's was a department store founded 1860 in Cleveland, Ohio.", ' Most Focus DIY stores have been bought, some by B&amp;Q, Wickes and B&amp;M Bargains (B&amp;M Homestore). Founded by Richard Block and David Quayle in 1969 originally as Block &amp; Quayle, the retail chain offers over 40,000 products across 300 stores and online.']</t>
  </si>
  <si>
    <t xml:space="preserve">Boscov's  The context doesn't provide sufficient information to answer the question  Neither Higbee's nor Block &amp; Quayle is mentioned as a British department store                                                                                                                                                                                                                                                                                                                                                                                                                                                                                                                                                                                                                                                                                                                                                                                                                                                                                                                                                                                                                                                                                                                                                                                                                                                                                                                                                                                                                                                                                                                                                                                                                                                                                                                                                                                                                                                                                                                                                                                                                                                                                                                                                                                                                                                                                                                                                                                                                                                                                                                                                                                                                                              </t>
  </si>
  <si>
    <t>["The Alhambra was an entertainment complex in Blackpool, Lancashire, England, from 1899–1903.Lewis's was a chain of British department stores that operated from 1856 to 2010.", " It is anchored by Boscov's, Kohl's, and Michaels. The company's first department store opened in September 1962. A group of investors purchased the company in 1986 from British-American Tobacco and took it public in 1992.", "Proffitt's was a department store chain based in Alcoa, Tennessee. Belk acquired the two chains in July 2005 from Saks, Inc.Saks, Inc., originally Proffitt's Inc. until 1998, is a Fortune 1000 operator of high-end department stores in the United States under the nameplate Saks Fifth Avenue. It was founded in Birmingham, Alabama and is currently headquartered in New York City."]</t>
  </si>
  <si>
    <t xml:space="preserve">Longplayer being a self-extending composition by Jem Finer, and Jem Finer being an English musician born on July 25, 1955. </t>
  </si>
  <si>
    <t>What American model and actress was born August 6, 1993 and starred in Mad Families?</t>
  </si>
  <si>
    <t>Charlotte McKinney</t>
  </si>
  <si>
    <t>Lapageria is a genus of flowering plants with only one known species, Lapageria rosea, commonly known as Chilean bellflower or copihue ("co-pee-way" &lt; Mapudungun "kopiwe"). "Lapageria rosea" is the national flower of Chile.Satureja is a genus of aromatic plants of the family Lamiaceae, related to rosemary and thyme. It is native to North Africa, southern and southeastern Europe, the Middle East, and Central Asia.</t>
  </si>
  <si>
    <t>['Lapageria is a genus of flowering plants with only one known species, Lapageria rosea, commonly known as Chilean bellflower or copihue ("co-pee-way" &lt; Mapudungun "kopiwe"). "Lapageria rosea" is the national flower of Chile.Satureja is a genus of aromatic plants of the family Lamiaceae, related to rosemary and thyme. It is native to North Africa, southern and southeastern Europe, the Middle East, and Central Asia.', 'Schweitzer Mountain Resort is a ski resort in the northwest United States in northern Idaho, 11 mi northwest of Sandpoint.The Bitterroot Range is a mountain range and a subrange of the Rocky Mountains that runs along the border of Montana and Idaho in the northwestern United States. The range spans an area of 24223 mi2 and is named after the bitterroot ("Lewisia rediviva"), a small pink flower that is the state flower of Montana.', 'Ozothamnus is a genus of plants found in Australia, New Zealand and New Caledonia.Ballota (horehound) is a genus of flowering evergreen perennial plants and subshrubs in the family Lamiaceae. The Mediterranean region has the highest diversity in the genus, with more isolated locations in South Africa, Central Asia, northern Europe, and the islands of the eastern North Atlantic.']</t>
  </si>
  <si>
    <t>['Lapageria is a genus of flowering plants with only one known species, Lapageria rosea, commonly known as Chilean bellflower or copihue ("co-pee-way" &lt; Mapudungun "kopiwe"). "Lapageria rosea" is the national flower of Chile.Satureja is a genus of aromatic plants of the family Lamiaceae, related to rosemary and thyme. It is native to North Africa, southern and southeastern Europe, the Middle East, and Central Asia.', ' This genus is characterized by presence of three petals (along with the genera "Stussenia" &amp; "Lithobium") as opposed to five in the other members of the family. It is native to tropical America, from southern Mexico and Guatemala to Ecuador and Bolivia.', 'Centradenia is a genus of 4-5 species of tropical evergreen perennials or subshrubs, native to Central America and Mexico.Lindera is a genus of about 80-100 species of flowering plants in the family Lauraceae, mostly native to eastern Asia but with three species in eastern North America.']</t>
  </si>
  <si>
    <t>Charlotte McKinney was born on August 6, 1993</t>
  </si>
  <si>
    <t>['Lapageria is a genus of flowering plants with only one known species, Lapageria rosea, commonly known as Chilean bellflower or copihue ("co-pee-way" &lt; Mapudungun "kopiwe"). "Lapageria rosea" is the national flower of Chile.Satureja is a genus of aromatic plants of the family Lamiaceae, related to rosemary and thyme. It is native to North Africa, southern and southeastern Europe, the Middle East, and Central Asia.', 'Schweitzer Mountain Resort is a ski resort in the northwest United States in northern Idaho, 11 mi northwest of Sandpoint.The Bitterroot Range is a mountain range and a subrange of the Rocky Mountains that runs along the border of Montana and Idaho in the northwestern United States. The range spans an area of 24223 mi2 and is named after the bitterroot ("Lewisia rediviva"), a small pink flower that is the state flower of Montana.', ' This genus is characterized by presence of three petals (along with the genera "Stussenia" &amp; "Lithobium") as opposed to five in the other members of the family. It is native to tropical America, from southern Mexico and Guatemala to Ecuador and Bolivia.']</t>
  </si>
  <si>
    <t>Charlotte McKinney is an American model and an actress. She was born on August 6, 1993 and starred in Mad Families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</si>
</sst>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b/>
      <color theme="1"/>
      <name val="Calibri"/>
      <scheme val="minor"/>
    </font>
    <font>
      <sz val="11.0"/>
      <color theme="1"/>
      <name val="Calibri"/>
    </font>
  </fonts>
  <fills count="7">
    <fill>
      <patternFill patternType="none"/>
    </fill>
    <fill>
      <patternFill patternType="lightGray"/>
    </fill>
    <fill>
      <patternFill patternType="solid">
        <fgColor rgb="FFEAF1DD"/>
        <bgColor rgb="FFEAF1DD"/>
      </patternFill>
    </fill>
    <fill>
      <patternFill patternType="solid">
        <fgColor rgb="FFD6E3BC"/>
        <bgColor rgb="FFD6E3BC"/>
      </patternFill>
    </fill>
    <fill>
      <patternFill patternType="solid">
        <fgColor rgb="FFFF0000"/>
        <bgColor rgb="FFFF0000"/>
      </patternFill>
    </fill>
    <fill>
      <patternFill patternType="solid">
        <fgColor theme="9"/>
        <bgColor theme="9"/>
      </patternFill>
    </fill>
    <fill>
      <patternFill patternType="solid">
        <fgColor rgb="FFFF9900"/>
        <bgColor rgb="FFFF990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style="thin">
        <color rgb="FF000000"/>
      </bottom>
    </border>
    <border>
      <left/>
      <right/>
      <top/>
      <bottom/>
    </border>
    <border>
      <left/>
      <right/>
      <top style="thin">
        <color rgb="FF000000"/>
      </top>
      <bottom style="thin">
        <color rgb="FF000000"/>
      </bottom>
    </border>
    <border>
      <left style="thin">
        <color rgb="FFCCCCCC"/>
      </left>
      <right style="thin">
        <color rgb="FFCCCCCC"/>
      </right>
      <top style="thin">
        <color rgb="FFCCCCCC"/>
      </top>
      <bottom style="thin">
        <color rgb="FFCCCCCC"/>
      </bottom>
    </border>
    <border>
      <left/>
      <right/>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1" numFmtId="0" xfId="0" applyAlignment="1" applyBorder="1" applyFont="1">
      <alignment horizontal="center" shrinkToFit="0" vertical="top"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shrinkToFit="0" wrapText="1"/>
    </xf>
    <xf borderId="0" fillId="0" fontId="2" numFmtId="0" xfId="0" applyFont="1"/>
    <xf borderId="3" fillId="2" fontId="4" numFmtId="0" xfId="0" applyAlignment="1" applyBorder="1" applyFill="1" applyFont="1">
      <alignment horizontal="right" vertical="bottom"/>
    </xf>
    <xf borderId="4" fillId="3" fontId="4" numFmtId="0" xfId="0" applyAlignment="1" applyBorder="1" applyFill="1" applyFont="1">
      <alignment shrinkToFit="0" wrapText="1"/>
    </xf>
    <xf borderId="4" fillId="3" fontId="4" numFmtId="0" xfId="0" applyBorder="1" applyFont="1"/>
    <xf borderId="0" fillId="0" fontId="4" numFmtId="0" xfId="0" applyFont="1"/>
    <xf borderId="0" fillId="0" fontId="1" numFmtId="0" xfId="0" applyAlignment="1" applyFont="1">
      <alignment readingOrder="0"/>
    </xf>
    <xf borderId="3" fillId="2" fontId="4" numFmtId="0" xfId="0" applyAlignment="1" applyBorder="1" applyFont="1">
      <alignment horizontal="right" vertical="bottom"/>
    </xf>
    <xf borderId="5" fillId="2" fontId="4" numFmtId="0" xfId="0" applyAlignment="1" applyBorder="1" applyFont="1">
      <alignment horizontal="right" vertical="bottom"/>
    </xf>
    <xf borderId="4" fillId="4" fontId="4" numFmtId="0" xfId="0" applyAlignment="1" applyBorder="1" applyFill="1" applyFont="1">
      <alignment shrinkToFit="0" wrapText="1"/>
    </xf>
    <xf borderId="4" fillId="4" fontId="4" numFmtId="0" xfId="0" applyBorder="1" applyFont="1"/>
    <xf borderId="4" fillId="5" fontId="4" numFmtId="0" xfId="0" applyAlignment="1" applyBorder="1" applyFill="1" applyFont="1">
      <alignment shrinkToFit="0" wrapText="1"/>
    </xf>
    <xf borderId="4" fillId="5" fontId="4" numFmtId="0" xfId="0" applyBorder="1" applyFont="1"/>
    <xf borderId="0" fillId="6" fontId="4" numFmtId="0" xfId="0" applyAlignment="1" applyFill="1" applyFont="1">
      <alignment shrinkToFit="0" wrapText="1"/>
    </xf>
    <xf borderId="4" fillId="6" fontId="4" numFmtId="0" xfId="0" applyAlignment="1" applyBorder="1" applyFont="1">
      <alignment shrinkToFit="0" wrapText="1"/>
    </xf>
    <xf borderId="4" fillId="6" fontId="4" numFmtId="0" xfId="0" applyBorder="1" applyFont="1"/>
    <xf borderId="0" fillId="6" fontId="4" numFmtId="0" xfId="0" applyFont="1"/>
    <xf borderId="6" fillId="0" fontId="4" numFmtId="0" xfId="0" applyAlignment="1" applyBorder="1" applyFont="1">
      <alignment shrinkToFit="0" wrapText="1"/>
    </xf>
    <xf borderId="6" fillId="0" fontId="4" numFmtId="0" xfId="0" applyBorder="1" applyFont="1"/>
    <xf borderId="7" fillId="3" fontId="4" numFmtId="0" xfId="0" applyAlignment="1" applyBorder="1" applyFont="1">
      <alignment shrinkToFit="0" wrapText="1"/>
    </xf>
    <xf borderId="7" fillId="3" fontId="4"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57"/>
    <col customWidth="1" hidden="1" min="2" max="2" width="40.43"/>
    <col customWidth="1" hidden="1" min="3" max="3" width="35.43"/>
    <col customWidth="1" hidden="1" min="4" max="5" width="8.86"/>
    <col customWidth="1" hidden="1" min="6" max="6" width="20.0"/>
    <col customWidth="1" min="7" max="7" width="48.71"/>
    <col customWidth="1" hidden="1" min="8" max="8" width="8.86"/>
    <col customWidth="1" min="9" max="9" width="16.86"/>
    <col customWidth="1" hidden="1" min="10" max="10" width="30.0"/>
    <col customWidth="1" hidden="1" min="11" max="11" width="8.86"/>
    <col customWidth="1" min="12" max="12" width="18.0"/>
    <col customWidth="1" hidden="1" min="13" max="13" width="33.43"/>
    <col customWidth="1" min="14" max="14" width="17.0"/>
    <col customWidth="1" min="15" max="27" width="8.86"/>
  </cols>
  <sheetData>
    <row r="1">
      <c r="A1" s="1" t="s">
        <v>0</v>
      </c>
      <c r="B1" s="1" t="s">
        <v>1</v>
      </c>
      <c r="C1" s="1" t="s">
        <v>2</v>
      </c>
      <c r="D1" s="2" t="s">
        <v>3</v>
      </c>
      <c r="E1" s="2" t="s">
        <v>4</v>
      </c>
      <c r="F1" s="2" t="s">
        <v>5</v>
      </c>
      <c r="G1" s="1" t="s">
        <v>6</v>
      </c>
      <c r="H1" s="2" t="s">
        <v>7</v>
      </c>
      <c r="I1" s="1" t="s">
        <v>8</v>
      </c>
      <c r="J1" s="1" t="s">
        <v>9</v>
      </c>
      <c r="K1" s="2" t="s">
        <v>10</v>
      </c>
      <c r="L1" s="1" t="s">
        <v>11</v>
      </c>
      <c r="M1" s="1" t="s">
        <v>12</v>
      </c>
      <c r="N1" s="3" t="s">
        <v>13</v>
      </c>
      <c r="P1" s="4"/>
      <c r="Q1" s="5" t="s">
        <v>14</v>
      </c>
      <c r="R1" s="5" t="s">
        <v>15</v>
      </c>
      <c r="S1" s="5" t="s">
        <v>16</v>
      </c>
    </row>
    <row r="2">
      <c r="A2" s="6" t="s">
        <v>17</v>
      </c>
      <c r="B2" s="6" t="s">
        <v>18</v>
      </c>
      <c r="C2" s="6" t="s">
        <v>19</v>
      </c>
      <c r="D2" s="7" t="s">
        <v>20</v>
      </c>
      <c r="E2" s="7" t="s">
        <v>21</v>
      </c>
      <c r="F2" s="7" t="s">
        <v>22</v>
      </c>
      <c r="G2" s="6" t="s">
        <v>23</v>
      </c>
      <c r="H2" s="7" t="s">
        <v>24</v>
      </c>
      <c r="I2" s="6">
        <v>1.0</v>
      </c>
      <c r="J2" s="6" t="s">
        <v>25</v>
      </c>
      <c r="K2" s="7" t="s">
        <v>26</v>
      </c>
      <c r="L2" s="6">
        <v>1.0</v>
      </c>
      <c r="M2" s="6" t="s">
        <v>27</v>
      </c>
      <c r="N2" s="6">
        <v>1.0</v>
      </c>
      <c r="P2" s="5">
        <v>1.0</v>
      </c>
      <c r="Q2" s="7">
        <f>COUNTIF(I:I,1)</f>
        <v>28</v>
      </c>
      <c r="R2" s="7">
        <f>COUNTIF(L:L,1)</f>
        <v>31</v>
      </c>
      <c r="S2" s="7">
        <f>COUNTIF(N:N,1)</f>
        <v>46</v>
      </c>
      <c r="T2" s="8">
        <f t="shared" ref="T2:T4" si="1">SUM(Q2:S2)</f>
        <v>105</v>
      </c>
    </row>
    <row r="3">
      <c r="A3" s="6" t="s">
        <v>28</v>
      </c>
      <c r="B3" s="6" t="s">
        <v>29</v>
      </c>
      <c r="C3" s="9" t="s">
        <v>30</v>
      </c>
      <c r="D3" s="10" t="s">
        <v>20</v>
      </c>
      <c r="E3" s="10" t="s">
        <v>21</v>
      </c>
      <c r="F3" s="10" t="s">
        <v>31</v>
      </c>
      <c r="G3" s="6" t="s">
        <v>32</v>
      </c>
      <c r="H3" s="10" t="s">
        <v>33</v>
      </c>
      <c r="I3" s="6">
        <v>1.0</v>
      </c>
      <c r="J3" s="6" t="s">
        <v>34</v>
      </c>
      <c r="K3" s="10" t="s">
        <v>35</v>
      </c>
      <c r="L3" s="6">
        <v>1.0</v>
      </c>
      <c r="M3" s="6" t="s">
        <v>36</v>
      </c>
      <c r="N3" s="6">
        <v>1.0</v>
      </c>
      <c r="O3" s="11"/>
      <c r="P3" s="12">
        <v>0.0</v>
      </c>
      <c r="Q3" s="7">
        <f>COUNTIF(I:I,0)</f>
        <v>11</v>
      </c>
      <c r="R3" s="7">
        <f>COUNTIF(L:L,0)</f>
        <v>11</v>
      </c>
      <c r="S3" s="7">
        <f>COUNTIF(N:N,0)</f>
        <v>3</v>
      </c>
      <c r="T3" s="13">
        <f t="shared" si="1"/>
        <v>25</v>
      </c>
      <c r="U3" s="11"/>
      <c r="V3" s="11"/>
      <c r="W3" s="11"/>
      <c r="X3" s="11"/>
      <c r="Y3" s="11"/>
      <c r="Z3" s="11"/>
      <c r="AA3" s="11"/>
    </row>
    <row r="4">
      <c r="A4" s="6" t="s">
        <v>37</v>
      </c>
      <c r="B4" s="6" t="s">
        <v>38</v>
      </c>
      <c r="C4" s="6" t="s">
        <v>39</v>
      </c>
      <c r="D4" s="7" t="s">
        <v>20</v>
      </c>
      <c r="E4" s="7" t="s">
        <v>21</v>
      </c>
      <c r="F4" s="7" t="s">
        <v>40</v>
      </c>
      <c r="G4" s="6" t="s">
        <v>41</v>
      </c>
      <c r="H4" s="7" t="s">
        <v>42</v>
      </c>
      <c r="I4" s="6">
        <v>1.0</v>
      </c>
      <c r="J4" s="6" t="s">
        <v>43</v>
      </c>
      <c r="K4" s="7" t="s">
        <v>44</v>
      </c>
      <c r="L4" s="6">
        <v>1.0</v>
      </c>
      <c r="M4" s="6" t="s">
        <v>45</v>
      </c>
      <c r="N4" s="6">
        <v>1.0</v>
      </c>
      <c r="P4" s="5">
        <v>2.0</v>
      </c>
      <c r="Q4" s="7">
        <f>COUNTIF(I:I,2)</f>
        <v>11</v>
      </c>
      <c r="R4" s="7">
        <f>COUNTIF(L:L,2)</f>
        <v>8</v>
      </c>
      <c r="S4" s="7">
        <f>COUNTIF(N:N,2)</f>
        <v>1</v>
      </c>
      <c r="T4" s="8">
        <f t="shared" si="1"/>
        <v>20</v>
      </c>
    </row>
    <row r="5">
      <c r="A5" s="6" t="s">
        <v>46</v>
      </c>
      <c r="B5" s="6" t="s">
        <v>47</v>
      </c>
      <c r="C5" s="9" t="s">
        <v>48</v>
      </c>
      <c r="D5" s="10" t="s">
        <v>20</v>
      </c>
      <c r="E5" s="10" t="s">
        <v>21</v>
      </c>
      <c r="F5" s="10" t="s">
        <v>49</v>
      </c>
      <c r="G5" s="6" t="s">
        <v>50</v>
      </c>
      <c r="H5" s="10" t="s">
        <v>51</v>
      </c>
      <c r="I5" s="6">
        <v>1.0</v>
      </c>
      <c r="J5" s="6" t="s">
        <v>52</v>
      </c>
      <c r="K5" s="10" t="s">
        <v>49</v>
      </c>
      <c r="L5" s="6">
        <v>1.0</v>
      </c>
      <c r="M5" s="6" t="s">
        <v>53</v>
      </c>
      <c r="N5" s="6">
        <v>1.0</v>
      </c>
      <c r="O5" s="11"/>
      <c r="P5" s="11"/>
      <c r="Q5" s="14">
        <f t="shared" ref="Q5:S5" si="2">SUM(Q2:Q4)</f>
        <v>50</v>
      </c>
      <c r="R5" s="14">
        <f t="shared" si="2"/>
        <v>50</v>
      </c>
      <c r="S5" s="14">
        <f t="shared" si="2"/>
        <v>50</v>
      </c>
      <c r="T5" s="11"/>
      <c r="U5" s="11"/>
      <c r="V5" s="11"/>
      <c r="W5" s="11"/>
      <c r="X5" s="11"/>
      <c r="Y5" s="11"/>
      <c r="Z5" s="11"/>
      <c r="AA5" s="11"/>
    </row>
    <row r="6">
      <c r="A6" s="6" t="s">
        <v>54</v>
      </c>
      <c r="B6" s="6" t="s">
        <v>55</v>
      </c>
      <c r="C6" s="9" t="s">
        <v>56</v>
      </c>
      <c r="D6" s="10" t="s">
        <v>20</v>
      </c>
      <c r="E6" s="10" t="s">
        <v>21</v>
      </c>
      <c r="F6" s="10" t="s">
        <v>57</v>
      </c>
      <c r="G6" s="6" t="s">
        <v>58</v>
      </c>
      <c r="H6" s="10" t="s">
        <v>59</v>
      </c>
      <c r="I6" s="6">
        <v>1.0</v>
      </c>
      <c r="J6" s="6" t="s">
        <v>60</v>
      </c>
      <c r="K6" s="10" t="s">
        <v>61</v>
      </c>
      <c r="L6" s="6">
        <v>1.0</v>
      </c>
      <c r="M6" s="6" t="s">
        <v>62</v>
      </c>
      <c r="N6" s="6">
        <v>1.0</v>
      </c>
      <c r="O6" s="11"/>
      <c r="P6" s="11"/>
      <c r="Q6" s="11"/>
      <c r="R6" s="11"/>
      <c r="S6" s="11"/>
      <c r="T6" s="11"/>
      <c r="U6" s="11"/>
      <c r="V6" s="11"/>
      <c r="W6" s="11"/>
      <c r="X6" s="11"/>
      <c r="Y6" s="11"/>
      <c r="Z6" s="11"/>
      <c r="AA6" s="11"/>
    </row>
    <row r="7">
      <c r="A7" s="6" t="s">
        <v>63</v>
      </c>
      <c r="B7" s="6" t="s">
        <v>64</v>
      </c>
      <c r="C7" s="9" t="s">
        <v>65</v>
      </c>
      <c r="D7" s="10" t="s">
        <v>20</v>
      </c>
      <c r="E7" s="10" t="s">
        <v>21</v>
      </c>
      <c r="F7" s="10" t="s">
        <v>66</v>
      </c>
      <c r="G7" s="6" t="s">
        <v>67</v>
      </c>
      <c r="H7" s="10" t="s">
        <v>68</v>
      </c>
      <c r="I7" s="6">
        <v>1.0</v>
      </c>
      <c r="J7" s="6" t="s">
        <v>69</v>
      </c>
      <c r="K7" s="10" t="s">
        <v>70</v>
      </c>
      <c r="L7" s="6">
        <v>1.0</v>
      </c>
      <c r="M7" s="6" t="s">
        <v>71</v>
      </c>
      <c r="N7" s="6">
        <v>1.0</v>
      </c>
      <c r="O7" s="11"/>
      <c r="P7" s="11"/>
      <c r="Q7" s="11"/>
      <c r="R7" s="11"/>
      <c r="S7" s="11"/>
      <c r="T7" s="11"/>
      <c r="U7" s="11"/>
      <c r="V7" s="11"/>
      <c r="W7" s="11"/>
      <c r="X7" s="11"/>
      <c r="Y7" s="11"/>
      <c r="Z7" s="11"/>
      <c r="AA7" s="11"/>
    </row>
    <row r="8">
      <c r="A8" s="6" t="s">
        <v>72</v>
      </c>
      <c r="B8" s="6" t="s">
        <v>73</v>
      </c>
      <c r="C8" s="6" t="s">
        <v>74</v>
      </c>
      <c r="D8" s="7" t="s">
        <v>20</v>
      </c>
      <c r="E8" s="7" t="s">
        <v>21</v>
      </c>
      <c r="F8" s="7" t="s">
        <v>75</v>
      </c>
      <c r="G8" s="6" t="s">
        <v>76</v>
      </c>
      <c r="H8" s="7" t="s">
        <v>77</v>
      </c>
      <c r="I8" s="6">
        <v>1.0</v>
      </c>
      <c r="J8" s="6" t="s">
        <v>78</v>
      </c>
      <c r="K8" s="7" t="s">
        <v>79</v>
      </c>
      <c r="L8" s="6">
        <v>1.0</v>
      </c>
      <c r="M8" s="6" t="s">
        <v>80</v>
      </c>
      <c r="N8" s="6">
        <v>1.0</v>
      </c>
    </row>
    <row r="9">
      <c r="A9" s="15" t="s">
        <v>81</v>
      </c>
      <c r="B9" s="15" t="s">
        <v>82</v>
      </c>
      <c r="C9" s="15" t="s">
        <v>83</v>
      </c>
      <c r="D9" s="16" t="s">
        <v>20</v>
      </c>
      <c r="E9" s="16" t="s">
        <v>21</v>
      </c>
      <c r="F9" s="16" t="s">
        <v>84</v>
      </c>
      <c r="G9" s="15" t="s">
        <v>85</v>
      </c>
      <c r="H9" s="16" t="s">
        <v>86</v>
      </c>
      <c r="I9" s="15">
        <v>0.0</v>
      </c>
      <c r="J9" s="15" t="s">
        <v>87</v>
      </c>
      <c r="K9" s="16" t="s">
        <v>88</v>
      </c>
      <c r="L9" s="15">
        <v>0.0</v>
      </c>
      <c r="M9" s="15" t="s">
        <v>89</v>
      </c>
      <c r="N9" s="15">
        <v>0.0</v>
      </c>
      <c r="O9" s="16"/>
      <c r="P9" s="16"/>
      <c r="Q9" s="16"/>
      <c r="R9" s="16"/>
      <c r="S9" s="16"/>
      <c r="T9" s="16"/>
      <c r="U9" s="16"/>
      <c r="V9" s="16"/>
      <c r="W9" s="16"/>
      <c r="X9" s="16"/>
      <c r="Y9" s="16"/>
      <c r="Z9" s="16"/>
      <c r="AA9" s="16"/>
    </row>
    <row r="10">
      <c r="A10" s="6" t="s">
        <v>90</v>
      </c>
      <c r="B10" s="6" t="s">
        <v>91</v>
      </c>
      <c r="C10" s="9" t="s">
        <v>92</v>
      </c>
      <c r="D10" s="10" t="s">
        <v>20</v>
      </c>
      <c r="E10" s="10" t="s">
        <v>21</v>
      </c>
      <c r="F10" s="10" t="s">
        <v>93</v>
      </c>
      <c r="G10" s="6" t="s">
        <v>94</v>
      </c>
      <c r="H10" s="10" t="s">
        <v>95</v>
      </c>
      <c r="I10" s="6">
        <v>2.0</v>
      </c>
      <c r="J10" s="6" t="s">
        <v>96</v>
      </c>
      <c r="K10" s="10" t="s">
        <v>97</v>
      </c>
      <c r="L10" s="6">
        <v>1.0</v>
      </c>
      <c r="M10" s="6" t="s">
        <v>98</v>
      </c>
      <c r="N10" s="6">
        <v>1.0</v>
      </c>
      <c r="O10" s="11"/>
      <c r="P10" s="11"/>
      <c r="Q10" s="11"/>
      <c r="R10" s="11"/>
      <c r="S10" s="11"/>
      <c r="T10" s="11"/>
      <c r="U10" s="11"/>
      <c r="V10" s="11"/>
      <c r="W10" s="11"/>
      <c r="X10" s="11"/>
      <c r="Y10" s="11"/>
      <c r="Z10" s="11"/>
      <c r="AA10" s="11"/>
    </row>
    <row r="11">
      <c r="A11" s="6" t="s">
        <v>99</v>
      </c>
      <c r="B11" s="6" t="s">
        <v>100</v>
      </c>
      <c r="C11" s="15" t="s">
        <v>101</v>
      </c>
      <c r="D11" s="16" t="s">
        <v>20</v>
      </c>
      <c r="E11" s="16" t="s">
        <v>21</v>
      </c>
      <c r="F11" s="16" t="s">
        <v>102</v>
      </c>
      <c r="G11" s="6" t="s">
        <v>103</v>
      </c>
      <c r="H11" s="16" t="s">
        <v>104</v>
      </c>
      <c r="I11" s="6">
        <v>1.0</v>
      </c>
      <c r="J11" s="6" t="s">
        <v>105</v>
      </c>
      <c r="K11" s="16" t="s">
        <v>106</v>
      </c>
      <c r="L11" s="6">
        <v>1.0</v>
      </c>
      <c r="M11" s="6" t="s">
        <v>107</v>
      </c>
      <c r="N11" s="6">
        <v>1.0</v>
      </c>
      <c r="O11" s="11"/>
      <c r="P11" s="11"/>
      <c r="Q11" s="11"/>
      <c r="R11" s="11"/>
      <c r="S11" s="11"/>
      <c r="T11" s="11"/>
      <c r="U11" s="11"/>
      <c r="V11" s="11"/>
      <c r="W11" s="11"/>
      <c r="X11" s="11"/>
      <c r="Y11" s="11"/>
      <c r="Z11" s="11"/>
      <c r="AA11" s="11"/>
    </row>
    <row r="12">
      <c r="A12" s="17" t="s">
        <v>108</v>
      </c>
      <c r="B12" s="17" t="s">
        <v>109</v>
      </c>
      <c r="C12" s="9" t="s">
        <v>110</v>
      </c>
      <c r="D12" s="10" t="s">
        <v>20</v>
      </c>
      <c r="E12" s="10" t="s">
        <v>21</v>
      </c>
      <c r="F12" s="10" t="s">
        <v>111</v>
      </c>
      <c r="G12" s="17" t="s">
        <v>112</v>
      </c>
      <c r="H12" s="10" t="s">
        <v>113</v>
      </c>
      <c r="I12" s="17">
        <v>1.0</v>
      </c>
      <c r="J12" s="17" t="s">
        <v>114</v>
      </c>
      <c r="K12" s="10" t="s">
        <v>115</v>
      </c>
      <c r="L12" s="17">
        <v>0.0</v>
      </c>
      <c r="M12" s="17" t="s">
        <v>116</v>
      </c>
      <c r="N12" s="17">
        <v>1.0</v>
      </c>
      <c r="O12" s="18"/>
      <c r="P12" s="18"/>
      <c r="Q12" s="18"/>
      <c r="R12" s="18"/>
      <c r="S12" s="18"/>
      <c r="T12" s="18"/>
      <c r="U12" s="18"/>
      <c r="V12" s="18"/>
      <c r="W12" s="18"/>
      <c r="X12" s="18"/>
      <c r="Y12" s="18"/>
      <c r="Z12" s="18"/>
      <c r="AA12" s="18"/>
    </row>
    <row r="13">
      <c r="A13" s="6" t="s">
        <v>117</v>
      </c>
      <c r="B13" s="6" t="s">
        <v>118</v>
      </c>
      <c r="C13" s="9" t="s">
        <v>119</v>
      </c>
      <c r="D13" s="10" t="s">
        <v>20</v>
      </c>
      <c r="E13" s="10" t="s">
        <v>21</v>
      </c>
      <c r="F13" s="10" t="s">
        <v>120</v>
      </c>
      <c r="G13" s="6" t="s">
        <v>121</v>
      </c>
      <c r="H13" s="10" t="s">
        <v>122</v>
      </c>
      <c r="I13" s="6">
        <v>1.0</v>
      </c>
      <c r="J13" s="6" t="s">
        <v>123</v>
      </c>
      <c r="K13" s="10" t="s">
        <v>124</v>
      </c>
      <c r="L13" s="6">
        <v>1.0</v>
      </c>
      <c r="M13" s="6" t="s">
        <v>125</v>
      </c>
      <c r="N13" s="6">
        <v>1.0</v>
      </c>
      <c r="O13" s="11"/>
      <c r="P13" s="11"/>
      <c r="Q13" s="11"/>
      <c r="R13" s="11"/>
      <c r="S13" s="11"/>
      <c r="T13" s="11"/>
      <c r="U13" s="11"/>
      <c r="V13" s="11"/>
      <c r="W13" s="11"/>
      <c r="X13" s="11"/>
      <c r="Y13" s="11"/>
      <c r="Z13" s="11"/>
      <c r="AA13" s="11"/>
    </row>
    <row r="14">
      <c r="A14" s="6" t="s">
        <v>126</v>
      </c>
      <c r="B14" s="6" t="s">
        <v>127</v>
      </c>
      <c r="C14" s="6" t="s">
        <v>128</v>
      </c>
      <c r="D14" s="7" t="s">
        <v>20</v>
      </c>
      <c r="E14" s="7" t="s">
        <v>21</v>
      </c>
      <c r="F14" s="7" t="s">
        <v>129</v>
      </c>
      <c r="G14" s="6" t="s">
        <v>130</v>
      </c>
      <c r="H14" s="7" t="s">
        <v>131</v>
      </c>
      <c r="I14" s="6">
        <v>1.0</v>
      </c>
      <c r="J14" s="6" t="s">
        <v>132</v>
      </c>
      <c r="K14" s="7" t="s">
        <v>133</v>
      </c>
      <c r="L14" s="6">
        <v>1.0</v>
      </c>
      <c r="M14" s="6" t="s">
        <v>134</v>
      </c>
      <c r="N14" s="6">
        <v>1.0</v>
      </c>
    </row>
    <row r="15">
      <c r="A15" s="9" t="s">
        <v>135</v>
      </c>
      <c r="B15" s="9" t="s">
        <v>136</v>
      </c>
      <c r="C15" s="9" t="s">
        <v>137</v>
      </c>
      <c r="D15" s="10" t="s">
        <v>20</v>
      </c>
      <c r="E15" s="10" t="s">
        <v>21</v>
      </c>
      <c r="F15" s="10" t="s">
        <v>138</v>
      </c>
      <c r="G15" s="9" t="s">
        <v>139</v>
      </c>
      <c r="H15" s="10" t="s">
        <v>140</v>
      </c>
      <c r="I15" s="9">
        <v>2.0</v>
      </c>
      <c r="J15" s="9" t="s">
        <v>141</v>
      </c>
      <c r="K15" s="10" t="s">
        <v>142</v>
      </c>
      <c r="L15" s="9">
        <v>2.0</v>
      </c>
      <c r="M15" s="9" t="s">
        <v>143</v>
      </c>
      <c r="N15" s="9">
        <v>1.0</v>
      </c>
      <c r="O15" s="10"/>
      <c r="P15" s="10"/>
      <c r="Q15" s="10"/>
      <c r="R15" s="10"/>
      <c r="S15" s="10"/>
      <c r="T15" s="10"/>
      <c r="U15" s="10"/>
      <c r="V15" s="10"/>
      <c r="W15" s="10"/>
      <c r="X15" s="10"/>
      <c r="Y15" s="10"/>
      <c r="Z15" s="10"/>
      <c r="AA15" s="10"/>
    </row>
    <row r="16">
      <c r="A16" s="6" t="s">
        <v>144</v>
      </c>
      <c r="B16" s="6" t="s">
        <v>145</v>
      </c>
      <c r="C16" s="6" t="s">
        <v>146</v>
      </c>
      <c r="D16" s="7" t="s">
        <v>20</v>
      </c>
      <c r="E16" s="7" t="s">
        <v>21</v>
      </c>
      <c r="F16" s="7" t="s">
        <v>147</v>
      </c>
      <c r="G16" s="6" t="s">
        <v>148</v>
      </c>
      <c r="H16" s="7" t="s">
        <v>149</v>
      </c>
      <c r="I16" s="6">
        <v>1.0</v>
      </c>
      <c r="J16" s="6" t="s">
        <v>150</v>
      </c>
      <c r="K16" s="7" t="s">
        <v>151</v>
      </c>
      <c r="L16" s="6">
        <v>1.0</v>
      </c>
      <c r="M16" s="6" t="s">
        <v>152</v>
      </c>
      <c r="N16" s="6">
        <v>1.0</v>
      </c>
    </row>
    <row r="17">
      <c r="A17" s="9" t="s">
        <v>153</v>
      </c>
      <c r="B17" s="9" t="s">
        <v>154</v>
      </c>
      <c r="C17" s="9" t="s">
        <v>155</v>
      </c>
      <c r="D17" s="10" t="s">
        <v>20</v>
      </c>
      <c r="E17" s="10" t="s">
        <v>21</v>
      </c>
      <c r="F17" s="10" t="s">
        <v>156</v>
      </c>
      <c r="G17" s="9" t="s">
        <v>139</v>
      </c>
      <c r="H17" s="10" t="s">
        <v>157</v>
      </c>
      <c r="I17" s="9">
        <v>2.0</v>
      </c>
      <c r="J17" s="9" t="s">
        <v>158</v>
      </c>
      <c r="K17" s="10" t="s">
        <v>159</v>
      </c>
      <c r="L17" s="9">
        <v>2.0</v>
      </c>
      <c r="M17" s="9" t="s">
        <v>160</v>
      </c>
      <c r="N17" s="9">
        <v>1.0</v>
      </c>
      <c r="O17" s="10"/>
      <c r="P17" s="10"/>
      <c r="Q17" s="10"/>
      <c r="R17" s="10"/>
      <c r="S17" s="10"/>
      <c r="T17" s="10"/>
      <c r="U17" s="10"/>
      <c r="V17" s="10"/>
      <c r="W17" s="10"/>
      <c r="X17" s="10"/>
      <c r="Y17" s="10"/>
      <c r="Z17" s="10"/>
      <c r="AA17" s="10"/>
    </row>
    <row r="18">
      <c r="A18" s="6" t="s">
        <v>161</v>
      </c>
      <c r="B18" s="6" t="s">
        <v>162</v>
      </c>
      <c r="C18" s="9" t="s">
        <v>163</v>
      </c>
      <c r="D18" s="10" t="s">
        <v>20</v>
      </c>
      <c r="E18" s="10" t="s">
        <v>21</v>
      </c>
      <c r="F18" s="10" t="s">
        <v>164</v>
      </c>
      <c r="G18" s="6" t="s">
        <v>165</v>
      </c>
      <c r="H18" s="10" t="s">
        <v>166</v>
      </c>
      <c r="I18" s="6">
        <v>1.0</v>
      </c>
      <c r="J18" s="6" t="s">
        <v>167</v>
      </c>
      <c r="K18" s="10" t="s">
        <v>168</v>
      </c>
      <c r="L18" s="6">
        <v>1.0</v>
      </c>
      <c r="M18" s="6" t="s">
        <v>169</v>
      </c>
      <c r="N18" s="6">
        <v>1.0</v>
      </c>
      <c r="O18" s="11"/>
      <c r="P18" s="11"/>
      <c r="Q18" s="11"/>
      <c r="R18" s="11"/>
      <c r="S18" s="11"/>
      <c r="T18" s="11"/>
      <c r="U18" s="11"/>
      <c r="V18" s="11"/>
      <c r="W18" s="11"/>
      <c r="X18" s="11"/>
      <c r="Y18" s="11"/>
      <c r="Z18" s="11"/>
      <c r="AA18" s="11"/>
    </row>
    <row r="19">
      <c r="A19" s="19" t="s">
        <v>170</v>
      </c>
      <c r="B19" s="19" t="s">
        <v>171</v>
      </c>
      <c r="C19" s="20" t="s">
        <v>172</v>
      </c>
      <c r="D19" s="21" t="s">
        <v>20</v>
      </c>
      <c r="E19" s="21" t="s">
        <v>21</v>
      </c>
      <c r="F19" s="21" t="s">
        <v>173</v>
      </c>
      <c r="G19" s="19" t="s">
        <v>174</v>
      </c>
      <c r="H19" s="21" t="s">
        <v>175</v>
      </c>
      <c r="I19" s="19">
        <v>1.0</v>
      </c>
      <c r="J19" s="19" t="s">
        <v>176</v>
      </c>
      <c r="K19" s="21" t="s">
        <v>177</v>
      </c>
      <c r="L19" s="19">
        <v>1.0</v>
      </c>
      <c r="M19" s="19" t="s">
        <v>178</v>
      </c>
      <c r="N19" s="19">
        <v>1.0</v>
      </c>
      <c r="O19" s="22"/>
      <c r="P19" s="22"/>
      <c r="Q19" s="22"/>
      <c r="R19" s="22"/>
      <c r="S19" s="22"/>
      <c r="T19" s="22"/>
      <c r="U19" s="22"/>
      <c r="V19" s="22"/>
      <c r="W19" s="22"/>
      <c r="X19" s="22"/>
      <c r="Y19" s="22"/>
      <c r="Z19" s="22"/>
      <c r="AA19" s="22"/>
    </row>
    <row r="20">
      <c r="A20" s="6" t="s">
        <v>179</v>
      </c>
      <c r="B20" s="6" t="s">
        <v>180</v>
      </c>
      <c r="C20" s="9" t="s">
        <v>181</v>
      </c>
      <c r="D20" s="10" t="s">
        <v>20</v>
      </c>
      <c r="E20" s="10" t="s">
        <v>21</v>
      </c>
      <c r="F20" s="10" t="s">
        <v>182</v>
      </c>
      <c r="G20" s="6" t="s">
        <v>183</v>
      </c>
      <c r="H20" s="10" t="s">
        <v>184</v>
      </c>
      <c r="I20" s="6">
        <v>1.0</v>
      </c>
      <c r="J20" s="6" t="s">
        <v>185</v>
      </c>
      <c r="K20" s="10" t="s">
        <v>182</v>
      </c>
      <c r="L20" s="6">
        <v>1.0</v>
      </c>
      <c r="M20" s="6" t="s">
        <v>186</v>
      </c>
      <c r="N20" s="6">
        <v>1.0</v>
      </c>
      <c r="O20" s="11"/>
      <c r="P20" s="11"/>
      <c r="Q20" s="11"/>
      <c r="R20" s="11"/>
      <c r="S20" s="11"/>
      <c r="T20" s="11"/>
      <c r="U20" s="11"/>
      <c r="V20" s="11"/>
      <c r="W20" s="11"/>
      <c r="X20" s="11"/>
      <c r="Y20" s="11"/>
      <c r="Z20" s="11"/>
      <c r="AA20" s="11"/>
    </row>
    <row r="21" ht="15.75" customHeight="1">
      <c r="A21" s="15" t="s">
        <v>187</v>
      </c>
      <c r="B21" s="15" t="s">
        <v>188</v>
      </c>
      <c r="C21" s="15" t="s">
        <v>189</v>
      </c>
      <c r="D21" s="16" t="s">
        <v>20</v>
      </c>
      <c r="E21" s="16" t="s">
        <v>21</v>
      </c>
      <c r="F21" s="16" t="s">
        <v>190</v>
      </c>
      <c r="G21" s="15" t="s">
        <v>191</v>
      </c>
      <c r="H21" s="16" t="s">
        <v>192</v>
      </c>
      <c r="I21" s="15">
        <v>0.0</v>
      </c>
      <c r="J21" s="15" t="s">
        <v>193</v>
      </c>
      <c r="K21" s="16" t="s">
        <v>190</v>
      </c>
      <c r="L21" s="15">
        <v>0.0</v>
      </c>
      <c r="M21" s="15" t="s">
        <v>139</v>
      </c>
      <c r="N21" s="15">
        <v>2.0</v>
      </c>
      <c r="O21" s="16"/>
      <c r="P21" s="16"/>
      <c r="Q21" s="16"/>
      <c r="R21" s="16"/>
      <c r="S21" s="16"/>
      <c r="T21" s="16"/>
      <c r="U21" s="16"/>
      <c r="V21" s="16"/>
      <c r="W21" s="16"/>
      <c r="X21" s="16"/>
      <c r="Y21" s="16"/>
      <c r="Z21" s="16"/>
      <c r="AA21" s="16"/>
    </row>
    <row r="22" ht="15.75" customHeight="1">
      <c r="A22" s="6" t="s">
        <v>194</v>
      </c>
      <c r="B22" s="6" t="s">
        <v>195</v>
      </c>
      <c r="C22" s="15" t="s">
        <v>196</v>
      </c>
      <c r="D22" s="16" t="s">
        <v>20</v>
      </c>
      <c r="E22" s="16" t="s">
        <v>21</v>
      </c>
      <c r="F22" s="16" t="s">
        <v>197</v>
      </c>
      <c r="G22" s="6" t="s">
        <v>198</v>
      </c>
      <c r="H22" s="16" t="s">
        <v>199</v>
      </c>
      <c r="I22" s="6">
        <v>1.0</v>
      </c>
      <c r="J22" s="6" t="s">
        <v>200</v>
      </c>
      <c r="K22" s="16" t="s">
        <v>201</v>
      </c>
      <c r="L22" s="6">
        <v>1.0</v>
      </c>
      <c r="M22" s="6" t="s">
        <v>202</v>
      </c>
      <c r="N22" s="6">
        <v>1.0</v>
      </c>
      <c r="O22" s="11"/>
      <c r="P22" s="11"/>
      <c r="Q22" s="11"/>
      <c r="R22" s="11"/>
      <c r="S22" s="11"/>
      <c r="T22" s="11"/>
      <c r="U22" s="11"/>
      <c r="V22" s="11"/>
      <c r="W22" s="11"/>
      <c r="X22" s="11"/>
      <c r="Y22" s="11"/>
      <c r="Z22" s="11"/>
      <c r="AA22" s="11"/>
    </row>
    <row r="23" ht="15.75" customHeight="1">
      <c r="A23" s="6" t="s">
        <v>203</v>
      </c>
      <c r="B23" s="6" t="s">
        <v>109</v>
      </c>
      <c r="C23" s="6" t="s">
        <v>204</v>
      </c>
      <c r="D23" s="7" t="s">
        <v>20</v>
      </c>
      <c r="E23" s="7" t="s">
        <v>21</v>
      </c>
      <c r="F23" s="7" t="s">
        <v>205</v>
      </c>
      <c r="G23" s="6" t="s">
        <v>206</v>
      </c>
      <c r="H23" s="7" t="s">
        <v>207</v>
      </c>
      <c r="I23" s="6">
        <v>1.0</v>
      </c>
      <c r="J23" s="6" t="s">
        <v>208</v>
      </c>
      <c r="K23" s="7" t="s">
        <v>209</v>
      </c>
      <c r="L23" s="6">
        <v>1.0</v>
      </c>
      <c r="M23" s="6" t="s">
        <v>210</v>
      </c>
      <c r="N23" s="6">
        <v>1.0</v>
      </c>
    </row>
    <row r="24" ht="15.75" customHeight="1">
      <c r="A24" s="6" t="s">
        <v>211</v>
      </c>
      <c r="B24" s="6" t="s">
        <v>212</v>
      </c>
      <c r="C24" s="9" t="s">
        <v>213</v>
      </c>
      <c r="D24" s="10" t="s">
        <v>20</v>
      </c>
      <c r="E24" s="10" t="s">
        <v>21</v>
      </c>
      <c r="F24" s="10" t="s">
        <v>214</v>
      </c>
      <c r="G24" s="6" t="s">
        <v>215</v>
      </c>
      <c r="H24" s="10" t="s">
        <v>216</v>
      </c>
      <c r="I24" s="6">
        <v>2.0</v>
      </c>
      <c r="J24" s="6" t="s">
        <v>217</v>
      </c>
      <c r="K24" s="10" t="s">
        <v>218</v>
      </c>
      <c r="L24" s="6">
        <v>1.0</v>
      </c>
      <c r="M24" s="6" t="s">
        <v>219</v>
      </c>
      <c r="N24" s="6">
        <v>1.0</v>
      </c>
      <c r="O24" s="11"/>
      <c r="P24" s="11"/>
      <c r="Q24" s="11"/>
      <c r="R24" s="11"/>
      <c r="S24" s="11"/>
      <c r="T24" s="11"/>
      <c r="U24" s="11"/>
      <c r="V24" s="11"/>
      <c r="W24" s="11"/>
      <c r="X24" s="11"/>
      <c r="Y24" s="11"/>
      <c r="Z24" s="11"/>
      <c r="AA24" s="11"/>
    </row>
    <row r="25" ht="15.75" customHeight="1">
      <c r="A25" s="6" t="s">
        <v>220</v>
      </c>
      <c r="B25" s="6" t="s">
        <v>221</v>
      </c>
      <c r="C25" s="9" t="s">
        <v>222</v>
      </c>
      <c r="D25" s="10" t="s">
        <v>20</v>
      </c>
      <c r="E25" s="10" t="s">
        <v>21</v>
      </c>
      <c r="F25" s="10" t="s">
        <v>223</v>
      </c>
      <c r="G25" s="6" t="s">
        <v>224</v>
      </c>
      <c r="H25" s="10" t="s">
        <v>225</v>
      </c>
      <c r="I25" s="6">
        <v>1.0</v>
      </c>
      <c r="J25" s="6" t="s">
        <v>226</v>
      </c>
      <c r="K25" s="10" t="s">
        <v>227</v>
      </c>
      <c r="L25" s="6">
        <v>1.0</v>
      </c>
      <c r="M25" s="6" t="s">
        <v>228</v>
      </c>
      <c r="N25" s="6">
        <v>1.0</v>
      </c>
      <c r="O25" s="11"/>
      <c r="P25" s="11"/>
      <c r="Q25" s="11"/>
      <c r="R25" s="11"/>
      <c r="S25" s="11"/>
      <c r="T25" s="11"/>
      <c r="U25" s="11"/>
      <c r="V25" s="11"/>
      <c r="W25" s="11"/>
      <c r="X25" s="11"/>
      <c r="Y25" s="11"/>
      <c r="Z25" s="11"/>
      <c r="AA25" s="11"/>
    </row>
    <row r="26" ht="15.75" customHeight="1">
      <c r="A26" s="6" t="s">
        <v>229</v>
      </c>
      <c r="B26" s="6" t="s">
        <v>230</v>
      </c>
      <c r="C26" s="15" t="s">
        <v>231</v>
      </c>
      <c r="D26" s="16" t="s">
        <v>20</v>
      </c>
      <c r="E26" s="16" t="s">
        <v>21</v>
      </c>
      <c r="F26" s="16" t="s">
        <v>232</v>
      </c>
      <c r="G26" s="6" t="s">
        <v>233</v>
      </c>
      <c r="H26" s="16" t="s">
        <v>234</v>
      </c>
      <c r="I26" s="6">
        <v>0.0</v>
      </c>
      <c r="J26" s="6" t="s">
        <v>235</v>
      </c>
      <c r="K26" s="16" t="s">
        <v>236</v>
      </c>
      <c r="L26" s="6">
        <v>1.0</v>
      </c>
      <c r="M26" s="6" t="s">
        <v>237</v>
      </c>
      <c r="N26" s="6">
        <v>1.0</v>
      </c>
      <c r="O26" s="11"/>
      <c r="P26" s="11"/>
      <c r="Q26" s="11"/>
      <c r="R26" s="11"/>
      <c r="S26" s="11"/>
      <c r="T26" s="11"/>
      <c r="U26" s="11"/>
      <c r="V26" s="11"/>
      <c r="W26" s="11"/>
      <c r="X26" s="11"/>
      <c r="Y26" s="11"/>
      <c r="Z26" s="11"/>
      <c r="AA26" s="11"/>
    </row>
    <row r="27" ht="15.75" customHeight="1">
      <c r="A27" s="6" t="s">
        <v>238</v>
      </c>
      <c r="B27" s="6" t="s">
        <v>239</v>
      </c>
      <c r="C27" s="6" t="s">
        <v>240</v>
      </c>
      <c r="D27" s="7" t="s">
        <v>20</v>
      </c>
      <c r="E27" s="7" t="s">
        <v>241</v>
      </c>
      <c r="F27" s="7" t="s">
        <v>242</v>
      </c>
      <c r="G27" s="6" t="s">
        <v>243</v>
      </c>
      <c r="H27" s="7" t="s">
        <v>244</v>
      </c>
      <c r="I27" s="6">
        <v>1.0</v>
      </c>
      <c r="J27" s="6" t="s">
        <v>245</v>
      </c>
      <c r="K27" s="7" t="s">
        <v>246</v>
      </c>
      <c r="L27" s="6">
        <v>0.0</v>
      </c>
      <c r="M27" s="6" t="s">
        <v>247</v>
      </c>
      <c r="N27" s="6">
        <v>1.0</v>
      </c>
    </row>
    <row r="28" ht="15.75" customHeight="1">
      <c r="A28" s="6" t="s">
        <v>248</v>
      </c>
      <c r="B28" s="6" t="s">
        <v>249</v>
      </c>
      <c r="C28" s="15" t="s">
        <v>250</v>
      </c>
      <c r="D28" s="16" t="s">
        <v>20</v>
      </c>
      <c r="E28" s="16" t="s">
        <v>241</v>
      </c>
      <c r="F28" s="16" t="s">
        <v>251</v>
      </c>
      <c r="G28" s="6" t="s">
        <v>252</v>
      </c>
      <c r="H28" s="16" t="s">
        <v>253</v>
      </c>
      <c r="I28" s="6">
        <v>1.0</v>
      </c>
      <c r="J28" s="6" t="s">
        <v>254</v>
      </c>
      <c r="K28" s="16" t="s">
        <v>255</v>
      </c>
      <c r="L28" s="6">
        <v>2.0</v>
      </c>
      <c r="M28" s="6" t="s">
        <v>256</v>
      </c>
      <c r="N28" s="6">
        <v>1.0</v>
      </c>
      <c r="O28" s="11"/>
      <c r="P28" s="11"/>
      <c r="Q28" s="11"/>
      <c r="R28" s="11"/>
      <c r="S28" s="11"/>
      <c r="T28" s="11"/>
      <c r="U28" s="11"/>
      <c r="V28" s="11"/>
      <c r="W28" s="11"/>
      <c r="X28" s="11"/>
      <c r="Y28" s="11"/>
      <c r="Z28" s="11"/>
      <c r="AA28" s="11"/>
    </row>
    <row r="29" ht="15.75" customHeight="1">
      <c r="A29" s="6" t="s">
        <v>257</v>
      </c>
      <c r="B29" s="6" t="s">
        <v>258</v>
      </c>
      <c r="C29" s="15" t="s">
        <v>259</v>
      </c>
      <c r="D29" s="16" t="s">
        <v>20</v>
      </c>
      <c r="E29" s="16" t="s">
        <v>241</v>
      </c>
      <c r="F29" s="16" t="s">
        <v>260</v>
      </c>
      <c r="G29" s="6" t="s">
        <v>139</v>
      </c>
      <c r="H29" s="16" t="s">
        <v>261</v>
      </c>
      <c r="I29" s="6">
        <v>2.0</v>
      </c>
      <c r="J29" s="6" t="s">
        <v>262</v>
      </c>
      <c r="K29" s="16" t="s">
        <v>263</v>
      </c>
      <c r="L29" s="6">
        <v>1.0</v>
      </c>
      <c r="M29" s="6" t="s">
        <v>264</v>
      </c>
      <c r="N29" s="6">
        <v>1.0</v>
      </c>
      <c r="O29" s="11"/>
      <c r="P29" s="11"/>
      <c r="Q29" s="11"/>
      <c r="R29" s="11"/>
      <c r="S29" s="11"/>
      <c r="T29" s="11"/>
      <c r="U29" s="11"/>
      <c r="V29" s="11"/>
      <c r="W29" s="11"/>
      <c r="X29" s="11"/>
      <c r="Y29" s="11"/>
      <c r="Z29" s="11"/>
      <c r="AA29" s="11"/>
    </row>
    <row r="30" ht="15.75" customHeight="1">
      <c r="A30" s="9" t="s">
        <v>265</v>
      </c>
      <c r="B30" s="9" t="s">
        <v>266</v>
      </c>
      <c r="C30" s="15" t="s">
        <v>267</v>
      </c>
      <c r="D30" s="16" t="s">
        <v>20</v>
      </c>
      <c r="E30" s="16" t="s">
        <v>241</v>
      </c>
      <c r="F30" s="16" t="s">
        <v>268</v>
      </c>
      <c r="G30" s="9" t="s">
        <v>269</v>
      </c>
      <c r="H30" s="16" t="s">
        <v>270</v>
      </c>
      <c r="I30" s="9">
        <v>0.0</v>
      </c>
      <c r="J30" s="9" t="s">
        <v>271</v>
      </c>
      <c r="K30" s="16" t="s">
        <v>272</v>
      </c>
      <c r="L30" s="9">
        <v>0.0</v>
      </c>
      <c r="M30" s="9" t="s">
        <v>273</v>
      </c>
      <c r="N30" s="9">
        <v>1.0</v>
      </c>
      <c r="O30" s="10"/>
      <c r="P30" s="10"/>
      <c r="Q30" s="10"/>
      <c r="R30" s="10"/>
      <c r="S30" s="10"/>
      <c r="T30" s="10"/>
      <c r="U30" s="10"/>
      <c r="V30" s="10"/>
      <c r="W30" s="10"/>
      <c r="X30" s="10"/>
      <c r="Y30" s="10"/>
      <c r="Z30" s="10"/>
      <c r="AA30" s="10"/>
    </row>
    <row r="31" ht="15.75" customHeight="1">
      <c r="A31" s="6" t="s">
        <v>274</v>
      </c>
      <c r="B31" s="6" t="s">
        <v>275</v>
      </c>
      <c r="C31" s="6" t="s">
        <v>276</v>
      </c>
      <c r="D31" s="7" t="s">
        <v>20</v>
      </c>
      <c r="E31" s="7" t="s">
        <v>241</v>
      </c>
      <c r="F31" s="7" t="s">
        <v>277</v>
      </c>
      <c r="G31" s="6" t="s">
        <v>278</v>
      </c>
      <c r="H31" s="7" t="s">
        <v>279</v>
      </c>
      <c r="I31" s="6">
        <v>1.0</v>
      </c>
      <c r="J31" s="6" t="s">
        <v>275</v>
      </c>
      <c r="K31" s="7" t="s">
        <v>280</v>
      </c>
      <c r="L31" s="6">
        <v>1.0</v>
      </c>
      <c r="M31" s="6" t="s">
        <v>281</v>
      </c>
      <c r="N31" s="6">
        <v>1.0</v>
      </c>
    </row>
    <row r="32" ht="15.75" customHeight="1">
      <c r="A32" s="6" t="s">
        <v>282</v>
      </c>
      <c r="B32" s="6" t="s">
        <v>47</v>
      </c>
      <c r="C32" s="6" t="s">
        <v>283</v>
      </c>
      <c r="D32" s="7" t="s">
        <v>20</v>
      </c>
      <c r="E32" s="7" t="s">
        <v>241</v>
      </c>
      <c r="F32" s="7" t="s">
        <v>284</v>
      </c>
      <c r="G32" s="6" t="s">
        <v>285</v>
      </c>
      <c r="H32" s="7" t="s">
        <v>286</v>
      </c>
      <c r="I32" s="6">
        <v>1.0</v>
      </c>
      <c r="J32" s="6" t="s">
        <v>287</v>
      </c>
      <c r="K32" s="7" t="s">
        <v>288</v>
      </c>
      <c r="L32" s="6">
        <v>1.0</v>
      </c>
      <c r="M32" s="6" t="s">
        <v>289</v>
      </c>
      <c r="N32" s="6">
        <v>1.0</v>
      </c>
    </row>
    <row r="33" ht="15.75" customHeight="1">
      <c r="A33" s="6" t="s">
        <v>290</v>
      </c>
      <c r="B33" s="6" t="s">
        <v>291</v>
      </c>
      <c r="C33" s="6" t="s">
        <v>292</v>
      </c>
      <c r="D33" s="7" t="s">
        <v>20</v>
      </c>
      <c r="E33" s="7" t="s">
        <v>241</v>
      </c>
      <c r="F33" s="7" t="s">
        <v>293</v>
      </c>
      <c r="G33" s="6" t="s">
        <v>294</v>
      </c>
      <c r="H33" s="7" t="s">
        <v>295</v>
      </c>
      <c r="I33" s="6">
        <v>1.0</v>
      </c>
      <c r="J33" s="6" t="s">
        <v>296</v>
      </c>
      <c r="K33" s="7" t="s">
        <v>297</v>
      </c>
      <c r="L33" s="6">
        <v>0.0</v>
      </c>
      <c r="M33" s="6" t="s">
        <v>298</v>
      </c>
      <c r="N33" s="6">
        <v>1.0</v>
      </c>
    </row>
    <row r="34" ht="15.75" customHeight="1">
      <c r="A34" s="6" t="s">
        <v>299</v>
      </c>
      <c r="B34" s="6" t="s">
        <v>300</v>
      </c>
      <c r="C34" s="9" t="s">
        <v>301</v>
      </c>
      <c r="D34" s="10" t="s">
        <v>20</v>
      </c>
      <c r="E34" s="10" t="s">
        <v>241</v>
      </c>
      <c r="F34" s="10" t="s">
        <v>302</v>
      </c>
      <c r="G34" s="6" t="s">
        <v>303</v>
      </c>
      <c r="H34" s="10" t="s">
        <v>304</v>
      </c>
      <c r="I34" s="6">
        <v>1.0</v>
      </c>
      <c r="J34" s="6" t="s">
        <v>305</v>
      </c>
      <c r="K34" s="10" t="s">
        <v>306</v>
      </c>
      <c r="L34" s="6">
        <v>1.0</v>
      </c>
      <c r="M34" s="6" t="s">
        <v>307</v>
      </c>
      <c r="N34" s="6">
        <v>1.0</v>
      </c>
      <c r="O34" s="11"/>
      <c r="P34" s="11"/>
      <c r="Q34" s="11"/>
      <c r="R34" s="11"/>
      <c r="S34" s="11"/>
      <c r="T34" s="11"/>
      <c r="U34" s="11"/>
      <c r="V34" s="11"/>
      <c r="W34" s="11"/>
      <c r="X34" s="11"/>
      <c r="Y34" s="11"/>
      <c r="Z34" s="11"/>
      <c r="AA34" s="11"/>
    </row>
    <row r="35" ht="15.75" customHeight="1">
      <c r="A35" s="6" t="s">
        <v>308</v>
      </c>
      <c r="B35" s="6" t="s">
        <v>309</v>
      </c>
      <c r="C35" s="6" t="s">
        <v>310</v>
      </c>
      <c r="D35" s="7" t="s">
        <v>20</v>
      </c>
      <c r="E35" s="7" t="s">
        <v>241</v>
      </c>
      <c r="F35" s="7" t="s">
        <v>311</v>
      </c>
      <c r="G35" s="6" t="s">
        <v>309</v>
      </c>
      <c r="H35" s="7" t="s">
        <v>312</v>
      </c>
      <c r="I35" s="6">
        <v>1.0</v>
      </c>
      <c r="J35" s="6" t="s">
        <v>313</v>
      </c>
      <c r="K35" s="7" t="s">
        <v>314</v>
      </c>
      <c r="L35" s="6">
        <v>1.0</v>
      </c>
      <c r="M35" s="6" t="s">
        <v>315</v>
      </c>
      <c r="N35" s="6">
        <v>1.0</v>
      </c>
    </row>
    <row r="36" ht="15.75" customHeight="1">
      <c r="A36" s="9" t="s">
        <v>316</v>
      </c>
      <c r="B36" s="9" t="s">
        <v>317</v>
      </c>
      <c r="C36" s="15" t="s">
        <v>318</v>
      </c>
      <c r="D36" s="16" t="s">
        <v>20</v>
      </c>
      <c r="E36" s="16" t="s">
        <v>241</v>
      </c>
      <c r="F36" s="16" t="s">
        <v>319</v>
      </c>
      <c r="G36" s="9" t="s">
        <v>320</v>
      </c>
      <c r="H36" s="16" t="s">
        <v>321</v>
      </c>
      <c r="I36" s="9">
        <v>0.0</v>
      </c>
      <c r="J36" s="9" t="s">
        <v>322</v>
      </c>
      <c r="K36" s="16" t="s">
        <v>323</v>
      </c>
      <c r="L36" s="9">
        <v>0.0</v>
      </c>
      <c r="M36" s="9" t="s">
        <v>324</v>
      </c>
      <c r="N36" s="9">
        <v>1.0</v>
      </c>
      <c r="O36" s="10"/>
      <c r="P36" s="10"/>
      <c r="Q36" s="10"/>
      <c r="R36" s="10"/>
      <c r="S36" s="10"/>
      <c r="T36" s="10"/>
      <c r="U36" s="10"/>
      <c r="V36" s="10"/>
      <c r="W36" s="10"/>
      <c r="X36" s="10"/>
      <c r="Y36" s="10"/>
      <c r="Z36" s="10"/>
      <c r="AA36" s="10"/>
    </row>
    <row r="37" ht="15.75" customHeight="1">
      <c r="A37" s="9" t="s">
        <v>325</v>
      </c>
      <c r="B37" s="9" t="s">
        <v>326</v>
      </c>
      <c r="C37" s="9" t="s">
        <v>327</v>
      </c>
      <c r="D37" s="10" t="s">
        <v>20</v>
      </c>
      <c r="E37" s="10" t="s">
        <v>241</v>
      </c>
      <c r="F37" s="10" t="s">
        <v>328</v>
      </c>
      <c r="G37" s="9" t="s">
        <v>329</v>
      </c>
      <c r="H37" s="10" t="s">
        <v>330</v>
      </c>
      <c r="I37" s="9">
        <v>2.0</v>
      </c>
      <c r="J37" s="9" t="s">
        <v>331</v>
      </c>
      <c r="K37" s="10" t="s">
        <v>332</v>
      </c>
      <c r="L37" s="9">
        <v>0.0</v>
      </c>
      <c r="M37" s="9" t="s">
        <v>333</v>
      </c>
      <c r="N37" s="9">
        <v>1.0</v>
      </c>
      <c r="O37" s="10"/>
      <c r="P37" s="10"/>
      <c r="Q37" s="10"/>
      <c r="R37" s="10"/>
      <c r="S37" s="10"/>
      <c r="T37" s="10"/>
      <c r="U37" s="10"/>
      <c r="V37" s="10"/>
      <c r="W37" s="10"/>
      <c r="X37" s="10"/>
      <c r="Y37" s="10"/>
      <c r="Z37" s="10"/>
      <c r="AA37" s="10"/>
    </row>
    <row r="38" ht="15.75" customHeight="1">
      <c r="A38" s="9" t="s">
        <v>334</v>
      </c>
      <c r="B38" s="9" t="s">
        <v>335</v>
      </c>
      <c r="C38" s="15" t="s">
        <v>336</v>
      </c>
      <c r="D38" s="16" t="s">
        <v>20</v>
      </c>
      <c r="E38" s="16" t="s">
        <v>241</v>
      </c>
      <c r="F38" s="16" t="s">
        <v>337</v>
      </c>
      <c r="G38" s="9" t="s">
        <v>338</v>
      </c>
      <c r="H38" s="16" t="s">
        <v>339</v>
      </c>
      <c r="I38" s="9">
        <v>2.0</v>
      </c>
      <c r="J38" s="9" t="s">
        <v>139</v>
      </c>
      <c r="K38" s="16" t="s">
        <v>340</v>
      </c>
      <c r="L38" s="9">
        <v>2.0</v>
      </c>
      <c r="M38" s="9" t="s">
        <v>341</v>
      </c>
      <c r="N38" s="9">
        <v>1.0</v>
      </c>
      <c r="O38" s="10"/>
      <c r="P38" s="10"/>
      <c r="Q38" s="10"/>
      <c r="R38" s="10"/>
      <c r="S38" s="10"/>
      <c r="T38" s="10"/>
      <c r="U38" s="10"/>
      <c r="V38" s="10"/>
      <c r="W38" s="10"/>
      <c r="X38" s="10"/>
      <c r="Y38" s="10"/>
      <c r="Z38" s="10"/>
      <c r="AA38" s="10"/>
    </row>
    <row r="39" ht="15.75" customHeight="1">
      <c r="A39" s="15" t="s">
        <v>342</v>
      </c>
      <c r="B39" s="15" t="s">
        <v>343</v>
      </c>
      <c r="C39" s="15" t="s">
        <v>344</v>
      </c>
      <c r="D39" s="16" t="s">
        <v>20</v>
      </c>
      <c r="E39" s="16" t="s">
        <v>241</v>
      </c>
      <c r="F39" s="16" t="s">
        <v>345</v>
      </c>
      <c r="G39" s="15" t="s">
        <v>139</v>
      </c>
      <c r="H39" s="16" t="s">
        <v>346</v>
      </c>
      <c r="I39" s="15">
        <v>2.0</v>
      </c>
      <c r="J39" s="15" t="s">
        <v>347</v>
      </c>
      <c r="K39" s="16" t="s">
        <v>348</v>
      </c>
      <c r="L39" s="15">
        <v>0.0</v>
      </c>
      <c r="M39" s="15" t="s">
        <v>349</v>
      </c>
      <c r="N39" s="15">
        <v>0.0</v>
      </c>
      <c r="O39" s="16"/>
      <c r="P39" s="16"/>
      <c r="Q39" s="16"/>
      <c r="R39" s="16"/>
      <c r="S39" s="16"/>
      <c r="T39" s="16"/>
      <c r="U39" s="16"/>
      <c r="V39" s="16"/>
      <c r="W39" s="16"/>
      <c r="X39" s="16"/>
      <c r="Y39" s="16"/>
      <c r="Z39" s="16"/>
      <c r="AA39" s="16"/>
    </row>
    <row r="40" ht="15.75" customHeight="1">
      <c r="A40" s="9" t="s">
        <v>350</v>
      </c>
      <c r="B40" s="9" t="s">
        <v>351</v>
      </c>
      <c r="C40" s="15" t="s">
        <v>352</v>
      </c>
      <c r="D40" s="16" t="s">
        <v>20</v>
      </c>
      <c r="E40" s="16" t="s">
        <v>241</v>
      </c>
      <c r="F40" s="16" t="s">
        <v>353</v>
      </c>
      <c r="G40" s="9" t="s">
        <v>354</v>
      </c>
      <c r="H40" s="16" t="s">
        <v>355</v>
      </c>
      <c r="I40" s="9">
        <v>0.0</v>
      </c>
      <c r="J40" s="9" t="s">
        <v>356</v>
      </c>
      <c r="K40" s="16" t="s">
        <v>357</v>
      </c>
      <c r="L40" s="9">
        <v>0.0</v>
      </c>
      <c r="M40" s="9" t="s">
        <v>358</v>
      </c>
      <c r="N40" s="9">
        <v>1.0</v>
      </c>
      <c r="O40" s="10"/>
      <c r="P40" s="10"/>
      <c r="Q40" s="10"/>
      <c r="R40" s="10"/>
      <c r="S40" s="10"/>
      <c r="T40" s="10"/>
      <c r="U40" s="10"/>
      <c r="V40" s="10"/>
      <c r="W40" s="10"/>
      <c r="X40" s="10"/>
      <c r="Y40" s="10"/>
      <c r="Z40" s="10"/>
      <c r="AA40" s="10"/>
    </row>
    <row r="41" ht="15.75" customHeight="1">
      <c r="A41" s="6" t="s">
        <v>359</v>
      </c>
      <c r="B41" s="6" t="s">
        <v>360</v>
      </c>
      <c r="C41" s="9" t="s">
        <v>361</v>
      </c>
      <c r="D41" s="10" t="s">
        <v>20</v>
      </c>
      <c r="E41" s="10" t="s">
        <v>241</v>
      </c>
      <c r="F41" s="10" t="s">
        <v>362</v>
      </c>
      <c r="G41" s="6" t="s">
        <v>363</v>
      </c>
      <c r="H41" s="10" t="s">
        <v>364</v>
      </c>
      <c r="I41" s="6">
        <v>1.0</v>
      </c>
      <c r="J41" s="6" t="s">
        <v>365</v>
      </c>
      <c r="K41" s="10" t="s">
        <v>366</v>
      </c>
      <c r="L41" s="6">
        <v>1.0</v>
      </c>
      <c r="M41" s="6" t="s">
        <v>367</v>
      </c>
      <c r="N41" s="6">
        <v>1.0</v>
      </c>
      <c r="O41" s="11"/>
      <c r="P41" s="11"/>
      <c r="Q41" s="11"/>
      <c r="R41" s="11"/>
      <c r="S41" s="11"/>
      <c r="T41" s="11"/>
      <c r="U41" s="11"/>
      <c r="V41" s="11"/>
      <c r="W41" s="11"/>
      <c r="X41" s="11"/>
      <c r="Y41" s="11"/>
      <c r="Z41" s="11"/>
      <c r="AA41" s="11"/>
    </row>
    <row r="42" ht="15.75" customHeight="1">
      <c r="A42" s="6" t="s">
        <v>368</v>
      </c>
      <c r="B42" s="6" t="s">
        <v>369</v>
      </c>
      <c r="C42" s="6" t="s">
        <v>370</v>
      </c>
      <c r="D42" s="7" t="s">
        <v>20</v>
      </c>
      <c r="E42" s="7" t="s">
        <v>241</v>
      </c>
      <c r="F42" s="7" t="s">
        <v>371</v>
      </c>
      <c r="G42" s="6" t="s">
        <v>372</v>
      </c>
      <c r="H42" s="7" t="s">
        <v>373</v>
      </c>
      <c r="I42" s="6">
        <v>1.0</v>
      </c>
      <c r="J42" s="6" t="s">
        <v>374</v>
      </c>
      <c r="K42" s="7" t="s">
        <v>375</v>
      </c>
      <c r="L42" s="6">
        <v>1.0</v>
      </c>
      <c r="M42" s="6" t="s">
        <v>376</v>
      </c>
      <c r="N42" s="6">
        <v>1.0</v>
      </c>
    </row>
    <row r="43" ht="15.75" customHeight="1">
      <c r="A43" s="23" t="s">
        <v>377</v>
      </c>
      <c r="B43" s="23">
        <v>1996.0</v>
      </c>
      <c r="C43" s="23" t="s">
        <v>378</v>
      </c>
      <c r="D43" s="24" t="s">
        <v>20</v>
      </c>
      <c r="E43" s="24" t="s">
        <v>241</v>
      </c>
      <c r="F43" s="24" t="s">
        <v>379</v>
      </c>
      <c r="G43" s="23" t="s">
        <v>380</v>
      </c>
      <c r="H43" s="24" t="s">
        <v>381</v>
      </c>
      <c r="I43" s="23">
        <v>0.0</v>
      </c>
      <c r="J43" s="23" t="s">
        <v>382</v>
      </c>
      <c r="K43" s="24" t="s">
        <v>383</v>
      </c>
      <c r="L43" s="23">
        <v>1.0</v>
      </c>
      <c r="M43" s="23" t="s">
        <v>384</v>
      </c>
      <c r="N43" s="23">
        <v>1.0</v>
      </c>
      <c r="O43" s="24"/>
      <c r="P43" s="24"/>
      <c r="Q43" s="24"/>
      <c r="R43" s="24"/>
      <c r="S43" s="24"/>
      <c r="T43" s="24"/>
      <c r="U43" s="24"/>
      <c r="V43" s="24"/>
      <c r="W43" s="24"/>
      <c r="X43" s="24"/>
      <c r="Y43" s="24"/>
      <c r="Z43" s="24"/>
      <c r="AA43" s="24"/>
    </row>
    <row r="44" ht="15.75" customHeight="1">
      <c r="A44" s="25" t="s">
        <v>385</v>
      </c>
      <c r="B44" s="25">
        <v>1997.0</v>
      </c>
      <c r="C44" s="25" t="s">
        <v>386</v>
      </c>
      <c r="D44" s="26" t="s">
        <v>20</v>
      </c>
      <c r="E44" s="26" t="s">
        <v>241</v>
      </c>
      <c r="F44" s="26" t="s">
        <v>387</v>
      </c>
      <c r="G44" s="25" t="s">
        <v>388</v>
      </c>
      <c r="H44" s="26" t="s">
        <v>389</v>
      </c>
      <c r="I44" s="25">
        <v>0.0</v>
      </c>
      <c r="J44" s="25" t="s">
        <v>390</v>
      </c>
      <c r="K44" s="26" t="s">
        <v>391</v>
      </c>
      <c r="L44" s="25">
        <v>2.0</v>
      </c>
      <c r="M44" s="25" t="s">
        <v>392</v>
      </c>
      <c r="N44" s="25">
        <v>1.0</v>
      </c>
      <c r="O44" s="26"/>
      <c r="P44" s="26"/>
      <c r="Q44" s="26"/>
      <c r="R44" s="26"/>
      <c r="S44" s="26"/>
      <c r="T44" s="26"/>
      <c r="U44" s="26"/>
      <c r="V44" s="26"/>
      <c r="W44" s="26"/>
      <c r="X44" s="26"/>
      <c r="Y44" s="26"/>
      <c r="Z44" s="26"/>
      <c r="AA44" s="26"/>
    </row>
    <row r="45" ht="15.75" customHeight="1">
      <c r="A45" s="6" t="s">
        <v>393</v>
      </c>
      <c r="B45" s="6" t="s">
        <v>394</v>
      </c>
      <c r="C45" s="9" t="s">
        <v>395</v>
      </c>
      <c r="D45" s="10" t="s">
        <v>20</v>
      </c>
      <c r="E45" s="10" t="s">
        <v>241</v>
      </c>
      <c r="F45" s="10" t="s">
        <v>396</v>
      </c>
      <c r="G45" s="6" t="s">
        <v>397</v>
      </c>
      <c r="H45" s="10" t="s">
        <v>398</v>
      </c>
      <c r="I45" s="6">
        <v>0.0</v>
      </c>
      <c r="J45" s="6" t="s">
        <v>399</v>
      </c>
      <c r="K45" s="10" t="s">
        <v>400</v>
      </c>
      <c r="L45" s="6">
        <v>1.0</v>
      </c>
      <c r="M45" s="6" t="s">
        <v>401</v>
      </c>
      <c r="N45" s="6">
        <v>1.0</v>
      </c>
      <c r="O45" s="11"/>
      <c r="P45" s="11"/>
      <c r="Q45" s="11"/>
      <c r="R45" s="11"/>
      <c r="S45" s="11"/>
      <c r="T45" s="11"/>
      <c r="U45" s="11"/>
      <c r="V45" s="11"/>
      <c r="W45" s="11"/>
      <c r="X45" s="11"/>
      <c r="Y45" s="11"/>
      <c r="Z45" s="11"/>
      <c r="AA45" s="11"/>
    </row>
    <row r="46" ht="15.75" customHeight="1">
      <c r="A46" s="9" t="s">
        <v>402</v>
      </c>
      <c r="B46" s="9" t="s">
        <v>403</v>
      </c>
      <c r="C46" s="9" t="s">
        <v>404</v>
      </c>
      <c r="D46" s="10" t="s">
        <v>20</v>
      </c>
      <c r="E46" s="10" t="s">
        <v>241</v>
      </c>
      <c r="F46" s="10" t="s">
        <v>405</v>
      </c>
      <c r="G46" s="9" t="s">
        <v>406</v>
      </c>
      <c r="H46" s="10" t="s">
        <v>407</v>
      </c>
      <c r="I46" s="9">
        <v>0.0</v>
      </c>
      <c r="J46" s="9" t="s">
        <v>408</v>
      </c>
      <c r="K46" s="10" t="s">
        <v>409</v>
      </c>
      <c r="L46" s="9">
        <v>0.0</v>
      </c>
      <c r="M46" s="9" t="s">
        <v>410</v>
      </c>
      <c r="N46" s="9">
        <v>1.0</v>
      </c>
      <c r="O46" s="10"/>
      <c r="P46" s="10"/>
      <c r="Q46" s="10"/>
      <c r="R46" s="10"/>
      <c r="S46" s="10"/>
      <c r="T46" s="10"/>
      <c r="U46" s="10"/>
      <c r="V46" s="10"/>
      <c r="W46" s="10"/>
      <c r="X46" s="10"/>
      <c r="Y46" s="10"/>
      <c r="Z46" s="10"/>
      <c r="AA46" s="10"/>
    </row>
    <row r="47" ht="15.75" customHeight="1">
      <c r="A47" s="15" t="s">
        <v>411</v>
      </c>
      <c r="B47" s="15" t="s">
        <v>412</v>
      </c>
      <c r="C47" s="15" t="s">
        <v>413</v>
      </c>
      <c r="D47" s="16" t="s">
        <v>20</v>
      </c>
      <c r="E47" s="16" t="s">
        <v>241</v>
      </c>
      <c r="F47" s="16" t="s">
        <v>414</v>
      </c>
      <c r="G47" s="15" t="s">
        <v>415</v>
      </c>
      <c r="H47" s="16" t="s">
        <v>416</v>
      </c>
      <c r="I47" s="15">
        <v>0.0</v>
      </c>
      <c r="J47" s="15" t="s">
        <v>139</v>
      </c>
      <c r="K47" s="16" t="s">
        <v>417</v>
      </c>
      <c r="L47" s="15">
        <v>2.0</v>
      </c>
      <c r="M47" s="15" t="s">
        <v>418</v>
      </c>
      <c r="N47" s="15">
        <v>0.0</v>
      </c>
      <c r="O47" s="16"/>
      <c r="P47" s="16"/>
      <c r="Q47" s="16"/>
      <c r="R47" s="16"/>
      <c r="S47" s="16"/>
      <c r="T47" s="16"/>
      <c r="U47" s="16"/>
      <c r="V47" s="16"/>
      <c r="W47" s="16"/>
      <c r="X47" s="16"/>
      <c r="Y47" s="16"/>
      <c r="Z47" s="16"/>
      <c r="AA47" s="16"/>
    </row>
    <row r="48" ht="15.75" customHeight="1">
      <c r="A48" s="6" t="s">
        <v>419</v>
      </c>
      <c r="B48" s="6" t="s">
        <v>420</v>
      </c>
      <c r="C48" s="6" t="s">
        <v>421</v>
      </c>
      <c r="D48" s="7" t="s">
        <v>20</v>
      </c>
      <c r="E48" s="7" t="s">
        <v>241</v>
      </c>
      <c r="F48" s="7" t="s">
        <v>422</v>
      </c>
      <c r="G48" s="6" t="s">
        <v>423</v>
      </c>
      <c r="H48" s="7" t="s">
        <v>424</v>
      </c>
      <c r="I48" s="6">
        <v>1.0</v>
      </c>
      <c r="J48" s="6" t="s">
        <v>425</v>
      </c>
      <c r="K48" s="7" t="s">
        <v>426</v>
      </c>
      <c r="L48" s="6">
        <v>1.0</v>
      </c>
      <c r="M48" s="6" t="s">
        <v>427</v>
      </c>
      <c r="N48" s="6">
        <v>1.0</v>
      </c>
    </row>
    <row r="49" ht="15.75" customHeight="1">
      <c r="A49" s="9" t="s">
        <v>428</v>
      </c>
      <c r="B49" s="9" t="s">
        <v>429</v>
      </c>
      <c r="C49" s="15" t="s">
        <v>430</v>
      </c>
      <c r="D49" s="16" t="s">
        <v>20</v>
      </c>
      <c r="E49" s="16" t="s">
        <v>241</v>
      </c>
      <c r="F49" s="16" t="s">
        <v>431</v>
      </c>
      <c r="G49" s="9" t="s">
        <v>432</v>
      </c>
      <c r="H49" s="16" t="s">
        <v>433</v>
      </c>
      <c r="I49" s="9">
        <v>2.0</v>
      </c>
      <c r="J49" s="9" t="s">
        <v>434</v>
      </c>
      <c r="K49" s="16" t="s">
        <v>435</v>
      </c>
      <c r="L49" s="9">
        <v>2.0</v>
      </c>
      <c r="M49" s="9" t="s">
        <v>436</v>
      </c>
      <c r="N49" s="9">
        <v>1.0</v>
      </c>
      <c r="O49" s="10"/>
      <c r="P49" s="10"/>
      <c r="Q49" s="10"/>
      <c r="R49" s="10"/>
      <c r="S49" s="10"/>
      <c r="T49" s="10"/>
      <c r="U49" s="10"/>
      <c r="V49" s="10"/>
      <c r="W49" s="10"/>
      <c r="X49" s="10"/>
      <c r="Y49" s="10"/>
      <c r="Z49" s="10"/>
      <c r="AA49" s="10"/>
    </row>
    <row r="50" ht="15.75" customHeight="1">
      <c r="A50" s="9" t="s">
        <v>437</v>
      </c>
      <c r="B50" s="9" t="s">
        <v>438</v>
      </c>
      <c r="C50" s="15" t="s">
        <v>439</v>
      </c>
      <c r="D50" s="16" t="s">
        <v>20</v>
      </c>
      <c r="E50" s="16" t="s">
        <v>241</v>
      </c>
      <c r="F50" s="16" t="s">
        <v>440</v>
      </c>
      <c r="G50" s="9" t="s">
        <v>441</v>
      </c>
      <c r="H50" s="16" t="s">
        <v>442</v>
      </c>
      <c r="I50" s="9">
        <v>2.0</v>
      </c>
      <c r="J50" s="9" t="s">
        <v>443</v>
      </c>
      <c r="K50" s="16" t="s">
        <v>444</v>
      </c>
      <c r="L50" s="9">
        <v>2.0</v>
      </c>
      <c r="M50" s="9" t="s">
        <v>445</v>
      </c>
      <c r="N50" s="9">
        <v>1.0</v>
      </c>
      <c r="O50" s="10"/>
      <c r="P50" s="10"/>
      <c r="Q50" s="10"/>
      <c r="R50" s="10"/>
      <c r="S50" s="10"/>
      <c r="T50" s="10"/>
      <c r="U50" s="10"/>
      <c r="V50" s="10"/>
      <c r="W50" s="10"/>
      <c r="X50" s="10"/>
      <c r="Y50" s="10"/>
      <c r="Z50" s="10"/>
      <c r="AA50" s="10"/>
    </row>
    <row r="51" ht="15.75" customHeight="1">
      <c r="A51" s="6" t="s">
        <v>446</v>
      </c>
      <c r="B51" s="6" t="s">
        <v>447</v>
      </c>
      <c r="C51" s="6" t="s">
        <v>448</v>
      </c>
      <c r="D51" s="7" t="s">
        <v>20</v>
      </c>
      <c r="E51" s="7" t="s">
        <v>241</v>
      </c>
      <c r="F51" s="7" t="s">
        <v>449</v>
      </c>
      <c r="G51" s="6" t="s">
        <v>139</v>
      </c>
      <c r="H51" s="7" t="s">
        <v>450</v>
      </c>
      <c r="I51" s="6">
        <v>2.0</v>
      </c>
      <c r="J51" s="6" t="s">
        <v>451</v>
      </c>
      <c r="K51" s="7" t="s">
        <v>452</v>
      </c>
      <c r="L51" s="6">
        <v>1.0</v>
      </c>
      <c r="M51" s="6" t="s">
        <v>453</v>
      </c>
      <c r="N51" s="6">
        <v>1.0</v>
      </c>
    </row>
    <row r="52" ht="15.75" customHeight="1">
      <c r="A52" s="6"/>
      <c r="B52" s="6"/>
      <c r="C52" s="6"/>
      <c r="G52" s="6"/>
      <c r="I52" s="6"/>
      <c r="J52" s="6"/>
      <c r="L52" s="6"/>
      <c r="M52" s="6"/>
      <c r="N52" s="6"/>
    </row>
    <row r="53" ht="15.75" customHeight="1">
      <c r="A53" s="6"/>
      <c r="B53" s="6"/>
      <c r="C53" s="6"/>
      <c r="G53" s="6"/>
      <c r="I53" s="6"/>
      <c r="J53" s="6"/>
      <c r="L53" s="6"/>
      <c r="M53" s="6"/>
      <c r="N53" s="6"/>
    </row>
    <row r="54" ht="15.75" customHeight="1">
      <c r="A54" s="6"/>
      <c r="B54" s="6"/>
      <c r="C54" s="6"/>
      <c r="G54" s="6"/>
      <c r="I54" s="6"/>
      <c r="J54" s="6"/>
      <c r="L54" s="6"/>
      <c r="M54" s="6"/>
      <c r="N54" s="6"/>
    </row>
    <row r="55" ht="15.75" customHeight="1">
      <c r="A55" s="6"/>
      <c r="B55" s="6"/>
      <c r="C55" s="6"/>
      <c r="G55" s="6"/>
      <c r="I55" s="6"/>
      <c r="J55" s="6"/>
      <c r="L55" s="6"/>
      <c r="M55" s="6"/>
      <c r="N55" s="6"/>
    </row>
    <row r="56" ht="15.75" customHeight="1">
      <c r="A56" s="6"/>
      <c r="B56" s="6"/>
      <c r="C56" s="6"/>
      <c r="G56" s="6"/>
      <c r="I56" s="6"/>
      <c r="J56" s="6"/>
      <c r="L56" s="6"/>
      <c r="M56" s="6"/>
      <c r="N56" s="6"/>
    </row>
    <row r="57" ht="15.75" customHeight="1">
      <c r="A57" s="6"/>
      <c r="B57" s="6"/>
      <c r="C57" s="6"/>
      <c r="G57" s="6"/>
      <c r="I57" s="6"/>
      <c r="J57" s="6"/>
      <c r="L57" s="6"/>
      <c r="M57" s="6"/>
      <c r="N57" s="6"/>
    </row>
    <row r="58" ht="15.75" customHeight="1">
      <c r="A58" s="6"/>
      <c r="B58" s="6"/>
      <c r="C58" s="6"/>
      <c r="G58" s="6"/>
      <c r="I58" s="6"/>
      <c r="J58" s="6"/>
      <c r="L58" s="6"/>
      <c r="M58" s="6"/>
      <c r="N58" s="6"/>
    </row>
    <row r="59" ht="15.75" customHeight="1">
      <c r="A59" s="6"/>
      <c r="B59" s="6"/>
      <c r="C59" s="6"/>
      <c r="G59" s="6"/>
      <c r="I59" s="6"/>
      <c r="J59" s="6"/>
      <c r="L59" s="6"/>
      <c r="M59" s="6"/>
      <c r="N59" s="6"/>
    </row>
    <row r="60" ht="15.75" customHeight="1">
      <c r="A60" s="6"/>
      <c r="B60" s="6"/>
      <c r="C60" s="6"/>
      <c r="G60" s="6"/>
      <c r="I60" s="6"/>
      <c r="J60" s="6"/>
      <c r="L60" s="6"/>
      <c r="M60" s="6"/>
      <c r="N60" s="6"/>
    </row>
    <row r="61" ht="15.75" customHeight="1">
      <c r="A61" s="6"/>
      <c r="B61" s="6"/>
      <c r="C61" s="6"/>
      <c r="G61" s="6"/>
      <c r="I61" s="6"/>
      <c r="J61" s="6"/>
      <c r="L61" s="6"/>
      <c r="M61" s="6"/>
      <c r="N61" s="6"/>
    </row>
    <row r="62" ht="15.75" customHeight="1">
      <c r="A62" s="6"/>
      <c r="B62" s="6"/>
      <c r="C62" s="6"/>
      <c r="G62" s="6"/>
      <c r="I62" s="6"/>
      <c r="J62" s="6"/>
      <c r="L62" s="6"/>
      <c r="M62" s="6"/>
      <c r="N62" s="6"/>
    </row>
    <row r="63" ht="15.75" customHeight="1">
      <c r="A63" s="6"/>
      <c r="B63" s="6"/>
      <c r="C63" s="6"/>
      <c r="G63" s="6"/>
      <c r="I63" s="6"/>
      <c r="J63" s="6"/>
      <c r="L63" s="6"/>
      <c r="M63" s="6"/>
      <c r="N63" s="6"/>
    </row>
    <row r="64" ht="15.75" customHeight="1">
      <c r="A64" s="6"/>
      <c r="B64" s="6"/>
      <c r="C64" s="6"/>
      <c r="G64" s="6"/>
      <c r="I64" s="6"/>
      <c r="J64" s="6"/>
      <c r="L64" s="6"/>
      <c r="M64" s="6"/>
      <c r="N64" s="6"/>
    </row>
    <row r="65" ht="15.75" customHeight="1">
      <c r="A65" s="6"/>
      <c r="B65" s="6"/>
      <c r="C65" s="6"/>
      <c r="G65" s="6"/>
      <c r="I65" s="6"/>
      <c r="J65" s="6"/>
      <c r="L65" s="6"/>
      <c r="M65" s="6"/>
      <c r="N65" s="6"/>
    </row>
    <row r="66" ht="15.75" customHeight="1">
      <c r="A66" s="6"/>
      <c r="B66" s="6"/>
      <c r="C66" s="6"/>
      <c r="G66" s="6"/>
      <c r="I66" s="6"/>
      <c r="J66" s="6"/>
      <c r="L66" s="6"/>
      <c r="M66" s="6"/>
      <c r="N66" s="6"/>
    </row>
    <row r="67" ht="15.75" customHeight="1">
      <c r="A67" s="6"/>
      <c r="B67" s="6"/>
      <c r="C67" s="6"/>
      <c r="G67" s="6"/>
      <c r="I67" s="6"/>
      <c r="J67" s="6"/>
      <c r="L67" s="6"/>
      <c r="M67" s="6"/>
      <c r="N67" s="6"/>
    </row>
    <row r="68" ht="15.75" customHeight="1">
      <c r="A68" s="6"/>
      <c r="B68" s="6"/>
      <c r="C68" s="6"/>
      <c r="G68" s="6"/>
      <c r="I68" s="6"/>
      <c r="J68" s="6"/>
      <c r="L68" s="6"/>
      <c r="M68" s="6"/>
      <c r="N68" s="6"/>
    </row>
    <row r="69" ht="15.75" customHeight="1">
      <c r="A69" s="6"/>
      <c r="B69" s="6"/>
      <c r="C69" s="6"/>
      <c r="G69" s="6"/>
      <c r="I69" s="6"/>
      <c r="J69" s="6"/>
      <c r="L69" s="6"/>
      <c r="M69" s="6"/>
      <c r="N69" s="6"/>
    </row>
    <row r="70" ht="15.75" customHeight="1">
      <c r="A70" s="6"/>
      <c r="B70" s="6"/>
      <c r="C70" s="6"/>
      <c r="G70" s="6"/>
      <c r="I70" s="6"/>
      <c r="J70" s="6"/>
      <c r="L70" s="6"/>
      <c r="M70" s="6"/>
      <c r="N70" s="6"/>
    </row>
    <row r="71" ht="15.75" customHeight="1">
      <c r="A71" s="6"/>
      <c r="B71" s="6"/>
      <c r="C71" s="6"/>
      <c r="G71" s="6"/>
      <c r="I71" s="6"/>
      <c r="J71" s="6"/>
      <c r="L71" s="6"/>
      <c r="M71" s="6"/>
      <c r="N71" s="6"/>
    </row>
    <row r="72" ht="15.75" customHeight="1">
      <c r="A72" s="6"/>
      <c r="B72" s="6"/>
      <c r="C72" s="6"/>
      <c r="G72" s="6"/>
      <c r="I72" s="6"/>
      <c r="J72" s="6"/>
      <c r="L72" s="6"/>
      <c r="M72" s="6"/>
      <c r="N72" s="6"/>
    </row>
    <row r="73" ht="15.75" customHeight="1">
      <c r="A73" s="6"/>
      <c r="B73" s="6"/>
      <c r="C73" s="6"/>
      <c r="G73" s="6"/>
      <c r="I73" s="6"/>
      <c r="J73" s="6"/>
      <c r="L73" s="6"/>
      <c r="M73" s="6"/>
      <c r="N73" s="6"/>
    </row>
    <row r="74" ht="15.75" customHeight="1">
      <c r="A74" s="6"/>
      <c r="B74" s="6"/>
      <c r="C74" s="6"/>
      <c r="G74" s="6"/>
      <c r="I74" s="6"/>
      <c r="J74" s="6"/>
      <c r="L74" s="6"/>
      <c r="M74" s="6"/>
      <c r="N74" s="6"/>
    </row>
    <row r="75" ht="15.75" customHeight="1">
      <c r="A75" s="6"/>
      <c r="B75" s="6"/>
      <c r="C75" s="6"/>
      <c r="G75" s="6"/>
      <c r="I75" s="6"/>
      <c r="J75" s="6"/>
      <c r="L75" s="6"/>
      <c r="M75" s="6"/>
      <c r="N75" s="6"/>
    </row>
    <row r="76" ht="15.75" customHeight="1">
      <c r="A76" s="6"/>
      <c r="B76" s="6"/>
      <c r="C76" s="6"/>
      <c r="G76" s="6"/>
      <c r="I76" s="6"/>
      <c r="J76" s="6"/>
      <c r="L76" s="6"/>
      <c r="M76" s="6"/>
      <c r="N76" s="6"/>
    </row>
    <row r="77" ht="15.75" customHeight="1">
      <c r="A77" s="6"/>
      <c r="B77" s="6"/>
      <c r="C77" s="6"/>
      <c r="G77" s="6"/>
      <c r="I77" s="6"/>
      <c r="J77" s="6"/>
      <c r="L77" s="6"/>
      <c r="M77" s="6"/>
      <c r="N77" s="6"/>
    </row>
    <row r="78" ht="15.75" customHeight="1">
      <c r="A78" s="6"/>
      <c r="B78" s="6"/>
      <c r="C78" s="6"/>
      <c r="G78" s="6"/>
      <c r="I78" s="6"/>
      <c r="J78" s="6"/>
      <c r="L78" s="6"/>
      <c r="M78" s="6"/>
      <c r="N78" s="6"/>
    </row>
    <row r="79" ht="15.75" customHeight="1">
      <c r="A79" s="6"/>
      <c r="B79" s="6"/>
      <c r="C79" s="6"/>
      <c r="G79" s="6"/>
      <c r="I79" s="6"/>
      <c r="J79" s="6"/>
      <c r="L79" s="6"/>
      <c r="M79" s="6"/>
      <c r="N79" s="6"/>
    </row>
    <row r="80" ht="15.75" customHeight="1">
      <c r="A80" s="6"/>
      <c r="B80" s="6"/>
      <c r="C80" s="6"/>
      <c r="G80" s="6"/>
      <c r="I80" s="6"/>
      <c r="J80" s="6"/>
      <c r="L80" s="6"/>
      <c r="M80" s="6"/>
      <c r="N80" s="6"/>
    </row>
    <row r="81" ht="15.75" customHeight="1">
      <c r="A81" s="6"/>
      <c r="B81" s="6"/>
      <c r="C81" s="6"/>
      <c r="G81" s="6"/>
      <c r="I81" s="6"/>
      <c r="J81" s="6"/>
      <c r="L81" s="6"/>
      <c r="M81" s="6"/>
      <c r="N81" s="6"/>
    </row>
    <row r="82" ht="15.75" customHeight="1">
      <c r="A82" s="6"/>
      <c r="B82" s="6"/>
      <c r="C82" s="6"/>
      <c r="G82" s="6"/>
      <c r="I82" s="6"/>
      <c r="J82" s="6"/>
      <c r="L82" s="6"/>
      <c r="M82" s="6"/>
      <c r="N82" s="6"/>
    </row>
    <row r="83" ht="15.75" customHeight="1">
      <c r="A83" s="6"/>
      <c r="B83" s="6"/>
      <c r="C83" s="6"/>
      <c r="G83" s="6"/>
      <c r="I83" s="6"/>
      <c r="J83" s="6"/>
      <c r="L83" s="6"/>
      <c r="M83" s="6"/>
      <c r="N83" s="6"/>
    </row>
    <row r="84" ht="15.75" customHeight="1">
      <c r="A84" s="6"/>
      <c r="B84" s="6"/>
      <c r="C84" s="6"/>
      <c r="G84" s="6"/>
      <c r="I84" s="6"/>
      <c r="J84" s="6"/>
      <c r="L84" s="6"/>
      <c r="M84" s="6"/>
      <c r="N84" s="6"/>
    </row>
    <row r="85" ht="15.75" customHeight="1">
      <c r="A85" s="6"/>
      <c r="B85" s="6"/>
      <c r="C85" s="6"/>
      <c r="G85" s="6"/>
      <c r="I85" s="6"/>
      <c r="J85" s="6"/>
      <c r="L85" s="6"/>
      <c r="M85" s="6"/>
      <c r="N85" s="6"/>
    </row>
    <row r="86" ht="15.75" customHeight="1">
      <c r="A86" s="6"/>
      <c r="B86" s="6"/>
      <c r="C86" s="6"/>
      <c r="G86" s="6"/>
      <c r="I86" s="6"/>
      <c r="J86" s="6"/>
      <c r="L86" s="6"/>
      <c r="M86" s="6"/>
      <c r="N86" s="6"/>
    </row>
    <row r="87" ht="15.75" customHeight="1">
      <c r="A87" s="6"/>
      <c r="B87" s="6"/>
      <c r="C87" s="6"/>
      <c r="G87" s="6"/>
      <c r="I87" s="6"/>
      <c r="J87" s="6"/>
      <c r="L87" s="6"/>
      <c r="M87" s="6"/>
      <c r="N87" s="6"/>
    </row>
    <row r="88" ht="15.75" customHeight="1">
      <c r="A88" s="6"/>
      <c r="B88" s="6"/>
      <c r="C88" s="6"/>
      <c r="G88" s="6"/>
      <c r="I88" s="6"/>
      <c r="J88" s="6"/>
      <c r="L88" s="6"/>
      <c r="M88" s="6"/>
      <c r="N88" s="6"/>
    </row>
    <row r="89" ht="15.75" customHeight="1">
      <c r="A89" s="6"/>
      <c r="B89" s="6"/>
      <c r="C89" s="6"/>
      <c r="G89" s="6"/>
      <c r="I89" s="6"/>
      <c r="J89" s="6"/>
      <c r="L89" s="6"/>
      <c r="M89" s="6"/>
      <c r="N89" s="6"/>
    </row>
    <row r="90" ht="15.75" customHeight="1">
      <c r="A90" s="6"/>
      <c r="B90" s="6"/>
      <c r="C90" s="6"/>
      <c r="G90" s="6"/>
      <c r="I90" s="6"/>
      <c r="J90" s="6"/>
      <c r="L90" s="6"/>
      <c r="M90" s="6"/>
      <c r="N90" s="6"/>
    </row>
    <row r="91" ht="15.75" customHeight="1">
      <c r="A91" s="6"/>
      <c r="B91" s="6"/>
      <c r="C91" s="6"/>
      <c r="G91" s="6"/>
      <c r="I91" s="6"/>
      <c r="J91" s="6"/>
      <c r="L91" s="6"/>
      <c r="M91" s="6"/>
      <c r="N91" s="6"/>
    </row>
    <row r="92" ht="15.75" customHeight="1">
      <c r="A92" s="6"/>
      <c r="B92" s="6"/>
      <c r="C92" s="6"/>
      <c r="G92" s="6"/>
      <c r="I92" s="6"/>
      <c r="J92" s="6"/>
      <c r="L92" s="6"/>
      <c r="M92" s="6"/>
      <c r="N92" s="6"/>
    </row>
    <row r="93" ht="15.75" customHeight="1">
      <c r="A93" s="6"/>
      <c r="B93" s="6"/>
      <c r="C93" s="6"/>
      <c r="G93" s="6"/>
      <c r="I93" s="6"/>
      <c r="J93" s="6"/>
      <c r="L93" s="6"/>
      <c r="M93" s="6"/>
      <c r="N93" s="6"/>
    </row>
    <row r="94" ht="15.75" customHeight="1">
      <c r="A94" s="6"/>
      <c r="B94" s="6"/>
      <c r="C94" s="6"/>
      <c r="G94" s="6"/>
      <c r="I94" s="6"/>
      <c r="J94" s="6"/>
      <c r="L94" s="6"/>
      <c r="M94" s="6"/>
      <c r="N94" s="6"/>
    </row>
    <row r="95" ht="15.75" customHeight="1">
      <c r="A95" s="6"/>
      <c r="B95" s="6"/>
      <c r="C95" s="6"/>
      <c r="G95" s="6"/>
      <c r="I95" s="6"/>
      <c r="J95" s="6"/>
      <c r="L95" s="6"/>
      <c r="M95" s="6"/>
      <c r="N95" s="6"/>
    </row>
    <row r="96" ht="15.75" customHeight="1">
      <c r="A96" s="6"/>
      <c r="B96" s="6"/>
      <c r="C96" s="6"/>
      <c r="G96" s="6"/>
      <c r="I96" s="6"/>
      <c r="J96" s="6"/>
      <c r="L96" s="6"/>
      <c r="M96" s="6"/>
      <c r="N96" s="6"/>
    </row>
    <row r="97" ht="15.75" customHeight="1">
      <c r="A97" s="6"/>
      <c r="B97" s="6"/>
      <c r="C97" s="6"/>
      <c r="G97" s="6"/>
      <c r="I97" s="6"/>
      <c r="J97" s="6"/>
      <c r="L97" s="6"/>
      <c r="M97" s="6"/>
      <c r="N97" s="6"/>
    </row>
    <row r="98" ht="15.75" customHeight="1">
      <c r="A98" s="6"/>
      <c r="B98" s="6"/>
      <c r="C98" s="6"/>
      <c r="G98" s="6"/>
      <c r="I98" s="6"/>
      <c r="J98" s="6"/>
      <c r="L98" s="6"/>
      <c r="M98" s="6"/>
      <c r="N98" s="6"/>
    </row>
    <row r="99" ht="15.75" customHeight="1">
      <c r="A99" s="6"/>
      <c r="B99" s="6"/>
      <c r="C99" s="6"/>
      <c r="G99" s="6"/>
      <c r="I99" s="6"/>
      <c r="J99" s="6"/>
      <c r="L99" s="6"/>
      <c r="M99" s="6"/>
      <c r="N99" s="6"/>
    </row>
    <row r="100" ht="15.75" customHeight="1">
      <c r="A100" s="6"/>
      <c r="B100" s="6"/>
      <c r="C100" s="6"/>
      <c r="G100" s="6"/>
      <c r="I100" s="6"/>
      <c r="J100" s="6"/>
      <c r="L100" s="6"/>
      <c r="M100" s="6"/>
      <c r="N100" s="6"/>
    </row>
    <row r="101" ht="15.75" customHeight="1">
      <c r="A101" s="6"/>
      <c r="B101" s="6"/>
      <c r="C101" s="6"/>
      <c r="G101" s="6"/>
      <c r="I101" s="6"/>
      <c r="J101" s="6"/>
      <c r="L101" s="6"/>
      <c r="M101" s="6"/>
      <c r="N101" s="6"/>
    </row>
    <row r="102" ht="15.75" customHeight="1">
      <c r="A102" s="6"/>
      <c r="B102" s="6"/>
      <c r="C102" s="6"/>
      <c r="G102" s="6"/>
      <c r="I102" s="6"/>
      <c r="J102" s="6"/>
      <c r="L102" s="6"/>
      <c r="M102" s="6"/>
      <c r="N102" s="6"/>
    </row>
    <row r="103" ht="15.75" customHeight="1">
      <c r="A103" s="6"/>
      <c r="B103" s="6"/>
      <c r="C103" s="6"/>
      <c r="G103" s="6"/>
      <c r="I103" s="6"/>
      <c r="J103" s="6"/>
      <c r="L103" s="6"/>
      <c r="M103" s="6"/>
      <c r="N103" s="6"/>
    </row>
    <row r="104" ht="15.75" customHeight="1">
      <c r="A104" s="6"/>
      <c r="B104" s="6"/>
      <c r="C104" s="6"/>
      <c r="G104" s="6"/>
      <c r="I104" s="6"/>
      <c r="J104" s="6"/>
      <c r="L104" s="6"/>
      <c r="M104" s="6"/>
      <c r="N104" s="6"/>
    </row>
    <row r="105" ht="15.75" customHeight="1">
      <c r="A105" s="6"/>
      <c r="B105" s="6"/>
      <c r="C105" s="6"/>
      <c r="G105" s="6"/>
      <c r="I105" s="6"/>
      <c r="J105" s="6"/>
      <c r="L105" s="6"/>
      <c r="M105" s="6"/>
      <c r="N105" s="6"/>
    </row>
    <row r="106" ht="15.75" customHeight="1">
      <c r="A106" s="6"/>
      <c r="B106" s="6"/>
      <c r="C106" s="6"/>
      <c r="G106" s="6"/>
      <c r="I106" s="6"/>
      <c r="J106" s="6"/>
      <c r="L106" s="6"/>
      <c r="M106" s="6"/>
      <c r="N106" s="6"/>
    </row>
    <row r="107" ht="15.75" customHeight="1">
      <c r="A107" s="6"/>
      <c r="B107" s="6"/>
      <c r="C107" s="6"/>
      <c r="G107" s="6"/>
      <c r="I107" s="6"/>
      <c r="J107" s="6"/>
      <c r="L107" s="6"/>
      <c r="M107" s="6"/>
      <c r="N107" s="6"/>
    </row>
    <row r="108" ht="15.75" customHeight="1">
      <c r="A108" s="6"/>
      <c r="B108" s="6"/>
      <c r="C108" s="6"/>
      <c r="G108" s="6"/>
      <c r="I108" s="6"/>
      <c r="J108" s="6"/>
      <c r="L108" s="6"/>
      <c r="M108" s="6"/>
      <c r="N108" s="6"/>
    </row>
    <row r="109" ht="15.75" customHeight="1">
      <c r="A109" s="6"/>
      <c r="B109" s="6"/>
      <c r="C109" s="6"/>
      <c r="G109" s="6"/>
      <c r="I109" s="6"/>
      <c r="J109" s="6"/>
      <c r="L109" s="6"/>
      <c r="M109" s="6"/>
      <c r="N109" s="6"/>
    </row>
    <row r="110" ht="15.75" customHeight="1">
      <c r="A110" s="6"/>
      <c r="B110" s="6"/>
      <c r="C110" s="6"/>
      <c r="G110" s="6"/>
      <c r="I110" s="6"/>
      <c r="J110" s="6"/>
      <c r="L110" s="6"/>
      <c r="M110" s="6"/>
      <c r="N110" s="6"/>
    </row>
    <row r="111" ht="15.75" customHeight="1">
      <c r="A111" s="6"/>
      <c r="B111" s="6"/>
      <c r="C111" s="6"/>
      <c r="G111" s="6"/>
      <c r="I111" s="6"/>
      <c r="J111" s="6"/>
      <c r="L111" s="6"/>
      <c r="M111" s="6"/>
      <c r="N111" s="6"/>
    </row>
    <row r="112" ht="15.75" customHeight="1">
      <c r="A112" s="6"/>
      <c r="B112" s="6"/>
      <c r="C112" s="6"/>
      <c r="G112" s="6"/>
      <c r="I112" s="6"/>
      <c r="J112" s="6"/>
      <c r="L112" s="6"/>
      <c r="M112" s="6"/>
      <c r="N112" s="6"/>
    </row>
    <row r="113" ht="15.75" customHeight="1">
      <c r="A113" s="6"/>
      <c r="B113" s="6"/>
      <c r="C113" s="6"/>
      <c r="G113" s="6"/>
      <c r="I113" s="6"/>
      <c r="J113" s="6"/>
      <c r="L113" s="6"/>
      <c r="M113" s="6"/>
      <c r="N113" s="6"/>
    </row>
    <row r="114" ht="15.75" customHeight="1">
      <c r="A114" s="6"/>
      <c r="B114" s="6"/>
      <c r="C114" s="6"/>
      <c r="G114" s="6"/>
      <c r="I114" s="6"/>
      <c r="J114" s="6"/>
      <c r="L114" s="6"/>
      <c r="M114" s="6"/>
      <c r="N114" s="6"/>
    </row>
    <row r="115" ht="15.75" customHeight="1">
      <c r="A115" s="6"/>
      <c r="B115" s="6"/>
      <c r="C115" s="6"/>
      <c r="G115" s="6"/>
      <c r="I115" s="6"/>
      <c r="J115" s="6"/>
      <c r="L115" s="6"/>
      <c r="M115" s="6"/>
      <c r="N115" s="6"/>
    </row>
    <row r="116" ht="15.75" customHeight="1">
      <c r="A116" s="6"/>
      <c r="B116" s="6"/>
      <c r="C116" s="6"/>
      <c r="G116" s="6"/>
      <c r="I116" s="6"/>
      <c r="J116" s="6"/>
      <c r="L116" s="6"/>
      <c r="M116" s="6"/>
      <c r="N116" s="6"/>
    </row>
    <row r="117" ht="15.75" customHeight="1">
      <c r="A117" s="6"/>
      <c r="B117" s="6"/>
      <c r="C117" s="6"/>
      <c r="G117" s="6"/>
      <c r="I117" s="6"/>
      <c r="J117" s="6"/>
      <c r="L117" s="6"/>
      <c r="M117" s="6"/>
      <c r="N117" s="6"/>
    </row>
    <row r="118" ht="15.75" customHeight="1">
      <c r="A118" s="6"/>
      <c r="B118" s="6"/>
      <c r="C118" s="6"/>
      <c r="G118" s="6"/>
      <c r="I118" s="6"/>
      <c r="J118" s="6"/>
      <c r="L118" s="6"/>
      <c r="M118" s="6"/>
      <c r="N118" s="6"/>
    </row>
    <row r="119" ht="15.75" customHeight="1">
      <c r="A119" s="6"/>
      <c r="B119" s="6"/>
      <c r="C119" s="6"/>
      <c r="G119" s="6"/>
      <c r="I119" s="6"/>
      <c r="J119" s="6"/>
      <c r="L119" s="6"/>
      <c r="M119" s="6"/>
      <c r="N119" s="6"/>
    </row>
    <row r="120" ht="15.75" customHeight="1">
      <c r="A120" s="6"/>
      <c r="B120" s="6"/>
      <c r="C120" s="6"/>
      <c r="G120" s="6"/>
      <c r="I120" s="6"/>
      <c r="J120" s="6"/>
      <c r="L120" s="6"/>
      <c r="M120" s="6"/>
      <c r="N120" s="6"/>
    </row>
    <row r="121" ht="15.75" customHeight="1">
      <c r="A121" s="6"/>
      <c r="B121" s="6"/>
      <c r="C121" s="6"/>
      <c r="G121" s="6"/>
      <c r="I121" s="6"/>
      <c r="J121" s="6"/>
      <c r="L121" s="6"/>
      <c r="M121" s="6"/>
      <c r="N121" s="6"/>
    </row>
    <row r="122" ht="15.75" customHeight="1">
      <c r="A122" s="6"/>
      <c r="B122" s="6"/>
      <c r="C122" s="6"/>
      <c r="G122" s="6"/>
      <c r="I122" s="6"/>
      <c r="J122" s="6"/>
      <c r="L122" s="6"/>
      <c r="M122" s="6"/>
      <c r="N122" s="6"/>
    </row>
    <row r="123" ht="15.75" customHeight="1">
      <c r="A123" s="6"/>
      <c r="B123" s="6"/>
      <c r="C123" s="6"/>
      <c r="G123" s="6"/>
      <c r="I123" s="6"/>
      <c r="J123" s="6"/>
      <c r="L123" s="6"/>
      <c r="M123" s="6"/>
      <c r="N123" s="6"/>
    </row>
    <row r="124" ht="15.75" customHeight="1">
      <c r="A124" s="6"/>
      <c r="B124" s="6"/>
      <c r="C124" s="6"/>
      <c r="G124" s="6"/>
      <c r="I124" s="6"/>
      <c r="J124" s="6"/>
      <c r="L124" s="6"/>
      <c r="M124" s="6"/>
      <c r="N124" s="6"/>
    </row>
    <row r="125" ht="15.75" customHeight="1">
      <c r="A125" s="6"/>
      <c r="B125" s="6"/>
      <c r="C125" s="6"/>
      <c r="G125" s="6"/>
      <c r="I125" s="6"/>
      <c r="J125" s="6"/>
      <c r="L125" s="6"/>
      <c r="M125" s="6"/>
      <c r="N125" s="6"/>
    </row>
    <row r="126" ht="15.75" customHeight="1">
      <c r="A126" s="6"/>
      <c r="B126" s="6"/>
      <c r="C126" s="6"/>
      <c r="G126" s="6"/>
      <c r="I126" s="6"/>
      <c r="J126" s="6"/>
      <c r="L126" s="6"/>
      <c r="M126" s="6"/>
      <c r="N126" s="6"/>
    </row>
    <row r="127" ht="15.75" customHeight="1">
      <c r="A127" s="6"/>
      <c r="B127" s="6"/>
      <c r="C127" s="6"/>
      <c r="G127" s="6"/>
      <c r="I127" s="6"/>
      <c r="J127" s="6"/>
      <c r="L127" s="6"/>
      <c r="M127" s="6"/>
      <c r="N127" s="6"/>
    </row>
    <row r="128" ht="15.75" customHeight="1">
      <c r="A128" s="6"/>
      <c r="B128" s="6"/>
      <c r="C128" s="6"/>
      <c r="G128" s="6"/>
      <c r="I128" s="6"/>
      <c r="J128" s="6"/>
      <c r="L128" s="6"/>
      <c r="M128" s="6"/>
      <c r="N128" s="6"/>
    </row>
    <row r="129" ht="15.75" customHeight="1">
      <c r="A129" s="6"/>
      <c r="B129" s="6"/>
      <c r="C129" s="6"/>
      <c r="G129" s="6"/>
      <c r="I129" s="6"/>
      <c r="J129" s="6"/>
      <c r="L129" s="6"/>
      <c r="M129" s="6"/>
      <c r="N129" s="6"/>
    </row>
    <row r="130" ht="15.75" customHeight="1">
      <c r="A130" s="6"/>
      <c r="B130" s="6"/>
      <c r="C130" s="6"/>
      <c r="G130" s="6"/>
      <c r="I130" s="6"/>
      <c r="J130" s="6"/>
      <c r="L130" s="6"/>
      <c r="M130" s="6"/>
      <c r="N130" s="6"/>
    </row>
    <row r="131" ht="15.75" customHeight="1">
      <c r="A131" s="6"/>
      <c r="B131" s="6"/>
      <c r="C131" s="6"/>
      <c r="G131" s="6"/>
      <c r="I131" s="6"/>
      <c r="J131" s="6"/>
      <c r="L131" s="6"/>
      <c r="M131" s="6"/>
      <c r="N131" s="6"/>
    </row>
    <row r="132" ht="15.75" customHeight="1">
      <c r="A132" s="6"/>
      <c r="B132" s="6"/>
      <c r="C132" s="6"/>
      <c r="G132" s="6"/>
      <c r="I132" s="6"/>
      <c r="J132" s="6"/>
      <c r="L132" s="6"/>
      <c r="M132" s="6"/>
      <c r="N132" s="6"/>
    </row>
    <row r="133" ht="15.75" customHeight="1">
      <c r="A133" s="6"/>
      <c r="B133" s="6"/>
      <c r="C133" s="6"/>
      <c r="G133" s="6"/>
      <c r="I133" s="6"/>
      <c r="J133" s="6"/>
      <c r="L133" s="6"/>
      <c r="M133" s="6"/>
      <c r="N133" s="6"/>
    </row>
    <row r="134" ht="15.75" customHeight="1">
      <c r="A134" s="6"/>
      <c r="B134" s="6"/>
      <c r="C134" s="6"/>
      <c r="G134" s="6"/>
      <c r="I134" s="6"/>
      <c r="J134" s="6"/>
      <c r="L134" s="6"/>
      <c r="M134" s="6"/>
      <c r="N134" s="6"/>
    </row>
    <row r="135" ht="15.75" customHeight="1">
      <c r="A135" s="6"/>
      <c r="B135" s="6"/>
      <c r="C135" s="6"/>
      <c r="G135" s="6"/>
      <c r="I135" s="6"/>
      <c r="J135" s="6"/>
      <c r="L135" s="6"/>
      <c r="M135" s="6"/>
      <c r="N135" s="6"/>
    </row>
    <row r="136" ht="15.75" customHeight="1">
      <c r="A136" s="6"/>
      <c r="B136" s="6"/>
      <c r="C136" s="6"/>
      <c r="G136" s="6"/>
      <c r="I136" s="6"/>
      <c r="J136" s="6"/>
      <c r="L136" s="6"/>
      <c r="M136" s="6"/>
      <c r="N136" s="6"/>
    </row>
    <row r="137" ht="15.75" customHeight="1">
      <c r="A137" s="6"/>
      <c r="B137" s="6"/>
      <c r="C137" s="6"/>
      <c r="G137" s="6"/>
      <c r="I137" s="6"/>
      <c r="J137" s="6"/>
      <c r="L137" s="6"/>
      <c r="M137" s="6"/>
      <c r="N137" s="6"/>
    </row>
    <row r="138" ht="15.75" customHeight="1">
      <c r="A138" s="6"/>
      <c r="B138" s="6"/>
      <c r="C138" s="6"/>
      <c r="G138" s="6"/>
      <c r="I138" s="6"/>
      <c r="J138" s="6"/>
      <c r="L138" s="6"/>
      <c r="M138" s="6"/>
      <c r="N138" s="6"/>
    </row>
    <row r="139" ht="15.75" customHeight="1">
      <c r="A139" s="6"/>
      <c r="B139" s="6"/>
      <c r="C139" s="6"/>
      <c r="G139" s="6"/>
      <c r="I139" s="6"/>
      <c r="J139" s="6"/>
      <c r="L139" s="6"/>
      <c r="M139" s="6"/>
      <c r="N139" s="6"/>
    </row>
    <row r="140" ht="15.75" customHeight="1">
      <c r="A140" s="6"/>
      <c r="B140" s="6"/>
      <c r="C140" s="6"/>
      <c r="G140" s="6"/>
      <c r="I140" s="6"/>
      <c r="J140" s="6"/>
      <c r="L140" s="6"/>
      <c r="M140" s="6"/>
      <c r="N140" s="6"/>
    </row>
    <row r="141" ht="15.75" customHeight="1">
      <c r="A141" s="6"/>
      <c r="B141" s="6"/>
      <c r="C141" s="6"/>
      <c r="G141" s="6"/>
      <c r="I141" s="6"/>
      <c r="J141" s="6"/>
      <c r="L141" s="6"/>
      <c r="M141" s="6"/>
      <c r="N141" s="6"/>
    </row>
    <row r="142" ht="15.75" customHeight="1">
      <c r="A142" s="6"/>
      <c r="B142" s="6"/>
      <c r="C142" s="6"/>
      <c r="G142" s="6"/>
      <c r="I142" s="6"/>
      <c r="J142" s="6"/>
      <c r="L142" s="6"/>
      <c r="M142" s="6"/>
      <c r="N142" s="6"/>
    </row>
    <row r="143" ht="15.75" customHeight="1">
      <c r="A143" s="6"/>
      <c r="B143" s="6"/>
      <c r="C143" s="6"/>
      <c r="G143" s="6"/>
      <c r="I143" s="6"/>
      <c r="J143" s="6"/>
      <c r="L143" s="6"/>
      <c r="M143" s="6"/>
      <c r="N143" s="6"/>
    </row>
    <row r="144" ht="15.75" customHeight="1">
      <c r="A144" s="6"/>
      <c r="B144" s="6"/>
      <c r="C144" s="6"/>
      <c r="G144" s="6"/>
      <c r="I144" s="6"/>
      <c r="J144" s="6"/>
      <c r="L144" s="6"/>
      <c r="M144" s="6"/>
      <c r="N144" s="6"/>
    </row>
    <row r="145" ht="15.75" customHeight="1">
      <c r="A145" s="6"/>
      <c r="B145" s="6"/>
      <c r="C145" s="6"/>
      <c r="G145" s="6"/>
      <c r="I145" s="6"/>
      <c r="J145" s="6"/>
      <c r="L145" s="6"/>
      <c r="M145" s="6"/>
      <c r="N145" s="6"/>
    </row>
    <row r="146" ht="15.75" customHeight="1">
      <c r="A146" s="6"/>
      <c r="B146" s="6"/>
      <c r="C146" s="6"/>
      <c r="G146" s="6"/>
      <c r="I146" s="6"/>
      <c r="J146" s="6"/>
      <c r="L146" s="6"/>
      <c r="M146" s="6"/>
      <c r="N146" s="6"/>
    </row>
    <row r="147" ht="15.75" customHeight="1">
      <c r="A147" s="6"/>
      <c r="B147" s="6"/>
      <c r="C147" s="6"/>
      <c r="G147" s="6"/>
      <c r="I147" s="6"/>
      <c r="J147" s="6"/>
      <c r="L147" s="6"/>
      <c r="M147" s="6"/>
      <c r="N147" s="6"/>
    </row>
    <row r="148" ht="15.75" customHeight="1">
      <c r="A148" s="6"/>
      <c r="B148" s="6"/>
      <c r="C148" s="6"/>
      <c r="G148" s="6"/>
      <c r="I148" s="6"/>
      <c r="J148" s="6"/>
      <c r="L148" s="6"/>
      <c r="M148" s="6"/>
      <c r="N148" s="6"/>
    </row>
    <row r="149" ht="15.75" customHeight="1">
      <c r="A149" s="6"/>
      <c r="B149" s="6"/>
      <c r="C149" s="6"/>
      <c r="G149" s="6"/>
      <c r="I149" s="6"/>
      <c r="J149" s="6"/>
      <c r="L149" s="6"/>
      <c r="M149" s="6"/>
      <c r="N149" s="6"/>
    </row>
    <row r="150" ht="15.75" customHeight="1">
      <c r="A150" s="6"/>
      <c r="B150" s="6"/>
      <c r="C150" s="6"/>
      <c r="G150" s="6"/>
      <c r="I150" s="6"/>
      <c r="J150" s="6"/>
      <c r="L150" s="6"/>
      <c r="M150" s="6"/>
      <c r="N150" s="6"/>
    </row>
    <row r="151" ht="15.75" customHeight="1">
      <c r="A151" s="6"/>
      <c r="B151" s="6"/>
      <c r="C151" s="6"/>
      <c r="G151" s="6"/>
      <c r="I151" s="6"/>
      <c r="J151" s="6"/>
      <c r="L151" s="6"/>
      <c r="M151" s="6"/>
      <c r="N151" s="6"/>
    </row>
    <row r="152" ht="15.75" customHeight="1">
      <c r="A152" s="6"/>
      <c r="B152" s="6"/>
      <c r="C152" s="6"/>
      <c r="G152" s="6"/>
      <c r="I152" s="6"/>
      <c r="J152" s="6"/>
      <c r="L152" s="6"/>
      <c r="M152" s="6"/>
      <c r="N152" s="6"/>
    </row>
    <row r="153" ht="15.75" customHeight="1">
      <c r="A153" s="6"/>
      <c r="B153" s="6"/>
      <c r="C153" s="6"/>
      <c r="G153" s="6"/>
      <c r="I153" s="6"/>
      <c r="J153" s="6"/>
      <c r="L153" s="6"/>
      <c r="M153" s="6"/>
      <c r="N153" s="6"/>
    </row>
    <row r="154" ht="15.75" customHeight="1">
      <c r="A154" s="6"/>
      <c r="B154" s="6"/>
      <c r="C154" s="6"/>
      <c r="G154" s="6"/>
      <c r="I154" s="6"/>
      <c r="J154" s="6"/>
      <c r="L154" s="6"/>
      <c r="M154" s="6"/>
      <c r="N154" s="6"/>
    </row>
    <row r="155" ht="15.75" customHeight="1">
      <c r="A155" s="6"/>
      <c r="B155" s="6"/>
      <c r="C155" s="6"/>
      <c r="G155" s="6"/>
      <c r="I155" s="6"/>
      <c r="J155" s="6"/>
      <c r="L155" s="6"/>
      <c r="M155" s="6"/>
      <c r="N155" s="6"/>
    </row>
    <row r="156" ht="15.75" customHeight="1">
      <c r="A156" s="6"/>
      <c r="B156" s="6"/>
      <c r="C156" s="6"/>
      <c r="G156" s="6"/>
      <c r="I156" s="6"/>
      <c r="J156" s="6"/>
      <c r="L156" s="6"/>
      <c r="M156" s="6"/>
      <c r="N156" s="6"/>
    </row>
    <row r="157" ht="15.75" customHeight="1">
      <c r="A157" s="6"/>
      <c r="B157" s="6"/>
      <c r="C157" s="6"/>
      <c r="G157" s="6"/>
      <c r="I157" s="6"/>
      <c r="J157" s="6"/>
      <c r="L157" s="6"/>
      <c r="M157" s="6"/>
      <c r="N157" s="6"/>
    </row>
    <row r="158" ht="15.75" customHeight="1">
      <c r="A158" s="6"/>
      <c r="B158" s="6"/>
      <c r="C158" s="6"/>
      <c r="G158" s="6"/>
      <c r="I158" s="6"/>
      <c r="J158" s="6"/>
      <c r="L158" s="6"/>
      <c r="M158" s="6"/>
      <c r="N158" s="6"/>
    </row>
    <row r="159" ht="15.75" customHeight="1">
      <c r="A159" s="6"/>
      <c r="B159" s="6"/>
      <c r="C159" s="6"/>
      <c r="G159" s="6"/>
      <c r="I159" s="6"/>
      <c r="J159" s="6"/>
      <c r="L159" s="6"/>
      <c r="M159" s="6"/>
      <c r="N159" s="6"/>
    </row>
    <row r="160" ht="15.75" customHeight="1">
      <c r="A160" s="6"/>
      <c r="B160" s="6"/>
      <c r="C160" s="6"/>
      <c r="G160" s="6"/>
      <c r="I160" s="6"/>
      <c r="J160" s="6"/>
      <c r="L160" s="6"/>
      <c r="M160" s="6"/>
      <c r="N160" s="6"/>
    </row>
    <row r="161" ht="15.75" customHeight="1">
      <c r="A161" s="6"/>
      <c r="B161" s="6"/>
      <c r="C161" s="6"/>
      <c r="G161" s="6"/>
      <c r="I161" s="6"/>
      <c r="J161" s="6"/>
      <c r="L161" s="6"/>
      <c r="M161" s="6"/>
      <c r="N161" s="6"/>
    </row>
    <row r="162" ht="15.75" customHeight="1">
      <c r="A162" s="6"/>
      <c r="B162" s="6"/>
      <c r="C162" s="6"/>
      <c r="G162" s="6"/>
      <c r="I162" s="6"/>
      <c r="J162" s="6"/>
      <c r="L162" s="6"/>
      <c r="M162" s="6"/>
      <c r="N162" s="6"/>
    </row>
    <row r="163" ht="15.75" customHeight="1">
      <c r="A163" s="6"/>
      <c r="B163" s="6"/>
      <c r="C163" s="6"/>
      <c r="G163" s="6"/>
      <c r="I163" s="6"/>
      <c r="J163" s="6"/>
      <c r="L163" s="6"/>
      <c r="M163" s="6"/>
      <c r="N163" s="6"/>
    </row>
    <row r="164" ht="15.75" customHeight="1">
      <c r="A164" s="6"/>
      <c r="B164" s="6"/>
      <c r="C164" s="6"/>
      <c r="G164" s="6"/>
      <c r="I164" s="6"/>
      <c r="J164" s="6"/>
      <c r="L164" s="6"/>
      <c r="M164" s="6"/>
      <c r="N164" s="6"/>
    </row>
    <row r="165" ht="15.75" customHeight="1">
      <c r="A165" s="6"/>
      <c r="B165" s="6"/>
      <c r="C165" s="6"/>
      <c r="G165" s="6"/>
      <c r="I165" s="6"/>
      <c r="J165" s="6"/>
      <c r="L165" s="6"/>
      <c r="M165" s="6"/>
      <c r="N165" s="6"/>
    </row>
    <row r="166" ht="15.75" customHeight="1">
      <c r="A166" s="6"/>
      <c r="B166" s="6"/>
      <c r="C166" s="6"/>
      <c r="G166" s="6"/>
      <c r="I166" s="6"/>
      <c r="J166" s="6"/>
      <c r="L166" s="6"/>
      <c r="M166" s="6"/>
      <c r="N166" s="6"/>
    </row>
    <row r="167" ht="15.75" customHeight="1">
      <c r="A167" s="6"/>
      <c r="B167" s="6"/>
      <c r="C167" s="6"/>
      <c r="G167" s="6"/>
      <c r="I167" s="6"/>
      <c r="J167" s="6"/>
      <c r="L167" s="6"/>
      <c r="M167" s="6"/>
      <c r="N167" s="6"/>
    </row>
    <row r="168" ht="15.75" customHeight="1">
      <c r="A168" s="6"/>
      <c r="B168" s="6"/>
      <c r="C168" s="6"/>
      <c r="G168" s="6"/>
      <c r="I168" s="6"/>
      <c r="J168" s="6"/>
      <c r="L168" s="6"/>
      <c r="M168" s="6"/>
      <c r="N168" s="6"/>
    </row>
    <row r="169" ht="15.75" customHeight="1">
      <c r="A169" s="6"/>
      <c r="B169" s="6"/>
      <c r="C169" s="6"/>
      <c r="G169" s="6"/>
      <c r="I169" s="6"/>
      <c r="J169" s="6"/>
      <c r="L169" s="6"/>
      <c r="M169" s="6"/>
      <c r="N169" s="6"/>
    </row>
    <row r="170" ht="15.75" customHeight="1">
      <c r="A170" s="6"/>
      <c r="B170" s="6"/>
      <c r="C170" s="6"/>
      <c r="G170" s="6"/>
      <c r="I170" s="6"/>
      <c r="J170" s="6"/>
      <c r="L170" s="6"/>
      <c r="M170" s="6"/>
      <c r="N170" s="6"/>
    </row>
    <row r="171" ht="15.75" customHeight="1">
      <c r="A171" s="6"/>
      <c r="B171" s="6"/>
      <c r="C171" s="6"/>
      <c r="G171" s="6"/>
      <c r="I171" s="6"/>
      <c r="J171" s="6"/>
      <c r="L171" s="6"/>
      <c r="M171" s="6"/>
      <c r="N171" s="6"/>
    </row>
    <row r="172" ht="15.75" customHeight="1">
      <c r="A172" s="6"/>
      <c r="B172" s="6"/>
      <c r="C172" s="6"/>
      <c r="G172" s="6"/>
      <c r="I172" s="6"/>
      <c r="J172" s="6"/>
      <c r="L172" s="6"/>
      <c r="M172" s="6"/>
      <c r="N172" s="6"/>
    </row>
    <row r="173" ht="15.75" customHeight="1">
      <c r="A173" s="6"/>
      <c r="B173" s="6"/>
      <c r="C173" s="6"/>
      <c r="G173" s="6"/>
      <c r="I173" s="6"/>
      <c r="J173" s="6"/>
      <c r="L173" s="6"/>
      <c r="M173" s="6"/>
      <c r="N173" s="6"/>
    </row>
    <row r="174" ht="15.75" customHeight="1">
      <c r="A174" s="6"/>
      <c r="B174" s="6"/>
      <c r="C174" s="6"/>
      <c r="G174" s="6"/>
      <c r="I174" s="6"/>
      <c r="J174" s="6"/>
      <c r="L174" s="6"/>
      <c r="M174" s="6"/>
      <c r="N174" s="6"/>
    </row>
    <row r="175" ht="15.75" customHeight="1">
      <c r="A175" s="6"/>
      <c r="B175" s="6"/>
      <c r="C175" s="6"/>
      <c r="G175" s="6"/>
      <c r="I175" s="6"/>
      <c r="J175" s="6"/>
      <c r="L175" s="6"/>
      <c r="M175" s="6"/>
      <c r="N175" s="6"/>
    </row>
    <row r="176" ht="15.75" customHeight="1">
      <c r="A176" s="6"/>
      <c r="B176" s="6"/>
      <c r="C176" s="6"/>
      <c r="G176" s="6"/>
      <c r="I176" s="6"/>
      <c r="J176" s="6"/>
      <c r="L176" s="6"/>
      <c r="M176" s="6"/>
      <c r="N176" s="6"/>
    </row>
    <row r="177" ht="15.75" customHeight="1">
      <c r="A177" s="6"/>
      <c r="B177" s="6"/>
      <c r="C177" s="6"/>
      <c r="G177" s="6"/>
      <c r="I177" s="6"/>
      <c r="J177" s="6"/>
      <c r="L177" s="6"/>
      <c r="M177" s="6"/>
      <c r="N177" s="6"/>
    </row>
    <row r="178" ht="15.75" customHeight="1">
      <c r="A178" s="6"/>
      <c r="B178" s="6"/>
      <c r="C178" s="6"/>
      <c r="G178" s="6"/>
      <c r="I178" s="6"/>
      <c r="J178" s="6"/>
      <c r="L178" s="6"/>
      <c r="M178" s="6"/>
      <c r="N178" s="6"/>
    </row>
    <row r="179" ht="15.75" customHeight="1">
      <c r="A179" s="6"/>
      <c r="B179" s="6"/>
      <c r="C179" s="6"/>
      <c r="G179" s="6"/>
      <c r="I179" s="6"/>
      <c r="J179" s="6"/>
      <c r="L179" s="6"/>
      <c r="M179" s="6"/>
      <c r="N179" s="6"/>
    </row>
    <row r="180" ht="15.75" customHeight="1">
      <c r="A180" s="6"/>
      <c r="B180" s="6"/>
      <c r="C180" s="6"/>
      <c r="G180" s="6"/>
      <c r="I180" s="6"/>
      <c r="J180" s="6"/>
      <c r="L180" s="6"/>
      <c r="M180" s="6"/>
      <c r="N180" s="6"/>
    </row>
    <row r="181" ht="15.75" customHeight="1">
      <c r="A181" s="6"/>
      <c r="B181" s="6"/>
      <c r="C181" s="6"/>
      <c r="G181" s="6"/>
      <c r="I181" s="6"/>
      <c r="J181" s="6"/>
      <c r="L181" s="6"/>
      <c r="M181" s="6"/>
      <c r="N181" s="6"/>
    </row>
    <row r="182" ht="15.75" customHeight="1">
      <c r="A182" s="6"/>
      <c r="B182" s="6"/>
      <c r="C182" s="6"/>
      <c r="G182" s="6"/>
      <c r="I182" s="6"/>
      <c r="J182" s="6"/>
      <c r="L182" s="6"/>
      <c r="M182" s="6"/>
      <c r="N182" s="6"/>
    </row>
    <row r="183" ht="15.75" customHeight="1">
      <c r="A183" s="6"/>
      <c r="B183" s="6"/>
      <c r="C183" s="6"/>
      <c r="G183" s="6"/>
      <c r="I183" s="6"/>
      <c r="J183" s="6"/>
      <c r="L183" s="6"/>
      <c r="M183" s="6"/>
      <c r="N183" s="6"/>
    </row>
    <row r="184" ht="15.75" customHeight="1">
      <c r="A184" s="6"/>
      <c r="B184" s="6"/>
      <c r="C184" s="6"/>
      <c r="G184" s="6"/>
      <c r="I184" s="6"/>
      <c r="J184" s="6"/>
      <c r="L184" s="6"/>
      <c r="M184" s="6"/>
      <c r="N184" s="6"/>
    </row>
    <row r="185" ht="15.75" customHeight="1">
      <c r="A185" s="6"/>
      <c r="B185" s="6"/>
      <c r="C185" s="6"/>
      <c r="G185" s="6"/>
      <c r="I185" s="6"/>
      <c r="J185" s="6"/>
      <c r="L185" s="6"/>
      <c r="M185" s="6"/>
      <c r="N185" s="6"/>
    </row>
    <row r="186" ht="15.75" customHeight="1">
      <c r="A186" s="6"/>
      <c r="B186" s="6"/>
      <c r="C186" s="6"/>
      <c r="G186" s="6"/>
      <c r="I186" s="6"/>
      <c r="J186" s="6"/>
      <c r="L186" s="6"/>
      <c r="M186" s="6"/>
      <c r="N186" s="6"/>
    </row>
    <row r="187" ht="15.75" customHeight="1">
      <c r="A187" s="6"/>
      <c r="B187" s="6"/>
      <c r="C187" s="6"/>
      <c r="G187" s="6"/>
      <c r="I187" s="6"/>
      <c r="J187" s="6"/>
      <c r="L187" s="6"/>
      <c r="M187" s="6"/>
      <c r="N187" s="6"/>
    </row>
    <row r="188" ht="15.75" customHeight="1">
      <c r="A188" s="6"/>
      <c r="B188" s="6"/>
      <c r="C188" s="6"/>
      <c r="G188" s="6"/>
      <c r="I188" s="6"/>
      <c r="J188" s="6"/>
      <c r="L188" s="6"/>
      <c r="M188" s="6"/>
      <c r="N188" s="6"/>
    </row>
    <row r="189" ht="15.75" customHeight="1">
      <c r="A189" s="6"/>
      <c r="B189" s="6"/>
      <c r="C189" s="6"/>
      <c r="G189" s="6"/>
      <c r="I189" s="6"/>
      <c r="J189" s="6"/>
      <c r="L189" s="6"/>
      <c r="M189" s="6"/>
      <c r="N189" s="6"/>
    </row>
    <row r="190" ht="15.75" customHeight="1">
      <c r="A190" s="6"/>
      <c r="B190" s="6"/>
      <c r="C190" s="6"/>
      <c r="G190" s="6"/>
      <c r="I190" s="6"/>
      <c r="J190" s="6"/>
      <c r="L190" s="6"/>
      <c r="M190" s="6"/>
      <c r="N190" s="6"/>
    </row>
    <row r="191" ht="15.75" customHeight="1">
      <c r="A191" s="6"/>
      <c r="B191" s="6"/>
      <c r="C191" s="6"/>
      <c r="G191" s="6"/>
      <c r="I191" s="6"/>
      <c r="J191" s="6"/>
      <c r="L191" s="6"/>
      <c r="M191" s="6"/>
      <c r="N191" s="6"/>
    </row>
    <row r="192" ht="15.75" customHeight="1">
      <c r="A192" s="6"/>
      <c r="B192" s="6"/>
      <c r="C192" s="6"/>
      <c r="G192" s="6"/>
      <c r="I192" s="6"/>
      <c r="J192" s="6"/>
      <c r="L192" s="6"/>
      <c r="M192" s="6"/>
      <c r="N192" s="6"/>
    </row>
    <row r="193" ht="15.75" customHeight="1">
      <c r="A193" s="6"/>
      <c r="B193" s="6"/>
      <c r="C193" s="6"/>
      <c r="G193" s="6"/>
      <c r="I193" s="6"/>
      <c r="J193" s="6"/>
      <c r="L193" s="6"/>
      <c r="M193" s="6"/>
      <c r="N193" s="6"/>
    </row>
    <row r="194" ht="15.75" customHeight="1">
      <c r="A194" s="6"/>
      <c r="B194" s="6"/>
      <c r="C194" s="6"/>
      <c r="G194" s="6"/>
      <c r="I194" s="6"/>
      <c r="J194" s="6"/>
      <c r="L194" s="6"/>
      <c r="M194" s="6"/>
      <c r="N194" s="6"/>
    </row>
    <row r="195" ht="15.75" customHeight="1">
      <c r="A195" s="6"/>
      <c r="B195" s="6"/>
      <c r="C195" s="6"/>
      <c r="G195" s="6"/>
      <c r="I195" s="6"/>
      <c r="J195" s="6"/>
      <c r="L195" s="6"/>
      <c r="M195" s="6"/>
      <c r="N195" s="6"/>
    </row>
    <row r="196" ht="15.75" customHeight="1">
      <c r="A196" s="6"/>
      <c r="B196" s="6"/>
      <c r="C196" s="6"/>
      <c r="G196" s="6"/>
      <c r="I196" s="6"/>
      <c r="J196" s="6"/>
      <c r="L196" s="6"/>
      <c r="M196" s="6"/>
      <c r="N196" s="6"/>
    </row>
    <row r="197" ht="15.75" customHeight="1">
      <c r="A197" s="6"/>
      <c r="B197" s="6"/>
      <c r="C197" s="6"/>
      <c r="G197" s="6"/>
      <c r="I197" s="6"/>
      <c r="J197" s="6"/>
      <c r="L197" s="6"/>
      <c r="M197" s="6"/>
      <c r="N197" s="6"/>
    </row>
    <row r="198" ht="15.75" customHeight="1">
      <c r="A198" s="6"/>
      <c r="B198" s="6"/>
      <c r="C198" s="6"/>
      <c r="G198" s="6"/>
      <c r="I198" s="6"/>
      <c r="J198" s="6"/>
      <c r="L198" s="6"/>
      <c r="M198" s="6"/>
      <c r="N198" s="6"/>
    </row>
    <row r="199" ht="15.75" customHeight="1">
      <c r="A199" s="6"/>
      <c r="B199" s="6"/>
      <c r="C199" s="6"/>
      <c r="G199" s="6"/>
      <c r="I199" s="6"/>
      <c r="J199" s="6"/>
      <c r="L199" s="6"/>
      <c r="M199" s="6"/>
      <c r="N199" s="6"/>
    </row>
    <row r="200" ht="15.75" customHeight="1">
      <c r="A200" s="6"/>
      <c r="B200" s="6"/>
      <c r="C200" s="6"/>
      <c r="G200" s="6"/>
      <c r="I200" s="6"/>
      <c r="J200" s="6"/>
      <c r="L200" s="6"/>
      <c r="M200" s="6"/>
      <c r="N200" s="6"/>
    </row>
    <row r="201" ht="15.75" customHeight="1">
      <c r="A201" s="6"/>
      <c r="B201" s="6"/>
      <c r="C201" s="6"/>
      <c r="G201" s="6"/>
      <c r="I201" s="6"/>
      <c r="J201" s="6"/>
      <c r="L201" s="6"/>
      <c r="M201" s="6"/>
      <c r="N201" s="6"/>
    </row>
    <row r="202" ht="15.75" customHeight="1">
      <c r="A202" s="6"/>
      <c r="B202" s="6"/>
      <c r="C202" s="6"/>
      <c r="G202" s="6"/>
      <c r="I202" s="6"/>
      <c r="J202" s="6"/>
      <c r="L202" s="6"/>
      <c r="M202" s="6"/>
      <c r="N202" s="6"/>
    </row>
    <row r="203" ht="15.75" customHeight="1">
      <c r="A203" s="6"/>
      <c r="B203" s="6"/>
      <c r="C203" s="6"/>
      <c r="G203" s="6"/>
      <c r="I203" s="6"/>
      <c r="J203" s="6"/>
      <c r="L203" s="6"/>
      <c r="M203" s="6"/>
      <c r="N203" s="6"/>
    </row>
    <row r="204" ht="15.75" customHeight="1">
      <c r="A204" s="6"/>
      <c r="B204" s="6"/>
      <c r="C204" s="6"/>
      <c r="G204" s="6"/>
      <c r="I204" s="6"/>
      <c r="J204" s="6"/>
      <c r="L204" s="6"/>
      <c r="M204" s="6"/>
      <c r="N204" s="6"/>
    </row>
    <row r="205" ht="15.75" customHeight="1">
      <c r="A205" s="6"/>
      <c r="B205" s="6"/>
      <c r="C205" s="6"/>
      <c r="G205" s="6"/>
      <c r="I205" s="6"/>
      <c r="J205" s="6"/>
      <c r="L205" s="6"/>
      <c r="M205" s="6"/>
      <c r="N205" s="6"/>
    </row>
    <row r="206" ht="15.75" customHeight="1">
      <c r="A206" s="6"/>
      <c r="B206" s="6"/>
      <c r="C206" s="6"/>
      <c r="G206" s="6"/>
      <c r="I206" s="6"/>
      <c r="J206" s="6"/>
      <c r="L206" s="6"/>
      <c r="M206" s="6"/>
      <c r="N206" s="6"/>
    </row>
    <row r="207" ht="15.75" customHeight="1">
      <c r="A207" s="6"/>
      <c r="B207" s="6"/>
      <c r="C207" s="6"/>
      <c r="G207" s="6"/>
      <c r="I207" s="6"/>
      <c r="J207" s="6"/>
      <c r="L207" s="6"/>
      <c r="M207" s="6"/>
      <c r="N207" s="6"/>
    </row>
    <row r="208" ht="15.75" customHeight="1">
      <c r="A208" s="6"/>
      <c r="B208" s="6"/>
      <c r="C208" s="6"/>
      <c r="G208" s="6"/>
      <c r="I208" s="6"/>
      <c r="J208" s="6"/>
      <c r="L208" s="6"/>
      <c r="M208" s="6"/>
      <c r="N208" s="6"/>
    </row>
    <row r="209" ht="15.75" customHeight="1">
      <c r="A209" s="6"/>
      <c r="B209" s="6"/>
      <c r="C209" s="6"/>
      <c r="G209" s="6"/>
      <c r="I209" s="6"/>
      <c r="J209" s="6"/>
      <c r="L209" s="6"/>
      <c r="M209" s="6"/>
      <c r="N209" s="6"/>
    </row>
    <row r="210" ht="15.75" customHeight="1">
      <c r="A210" s="6"/>
      <c r="B210" s="6"/>
      <c r="C210" s="6"/>
      <c r="G210" s="6"/>
      <c r="I210" s="6"/>
      <c r="J210" s="6"/>
      <c r="L210" s="6"/>
      <c r="M210" s="6"/>
      <c r="N210" s="6"/>
    </row>
    <row r="211" ht="15.75" customHeight="1">
      <c r="A211" s="6"/>
      <c r="B211" s="6"/>
      <c r="C211" s="6"/>
      <c r="G211" s="6"/>
      <c r="I211" s="6"/>
      <c r="J211" s="6"/>
      <c r="L211" s="6"/>
      <c r="M211" s="6"/>
      <c r="N211" s="6"/>
    </row>
    <row r="212" ht="15.75" customHeight="1">
      <c r="A212" s="6"/>
      <c r="B212" s="6"/>
      <c r="C212" s="6"/>
      <c r="G212" s="6"/>
      <c r="I212" s="6"/>
      <c r="J212" s="6"/>
      <c r="L212" s="6"/>
      <c r="M212" s="6"/>
      <c r="N212" s="6"/>
    </row>
    <row r="213" ht="15.75" customHeight="1">
      <c r="A213" s="6"/>
      <c r="B213" s="6"/>
      <c r="C213" s="6"/>
      <c r="G213" s="6"/>
      <c r="I213" s="6"/>
      <c r="J213" s="6"/>
      <c r="L213" s="6"/>
      <c r="M213" s="6"/>
      <c r="N213" s="6"/>
    </row>
    <row r="214" ht="15.75" customHeight="1">
      <c r="A214" s="6"/>
      <c r="B214" s="6"/>
      <c r="C214" s="6"/>
      <c r="G214" s="6"/>
      <c r="I214" s="6"/>
      <c r="J214" s="6"/>
      <c r="L214" s="6"/>
      <c r="M214" s="6"/>
      <c r="N214" s="6"/>
    </row>
    <row r="215" ht="15.75" customHeight="1">
      <c r="A215" s="6"/>
      <c r="B215" s="6"/>
      <c r="C215" s="6"/>
      <c r="G215" s="6"/>
      <c r="I215" s="6"/>
      <c r="J215" s="6"/>
      <c r="L215" s="6"/>
      <c r="M215" s="6"/>
      <c r="N215" s="6"/>
    </row>
    <row r="216" ht="15.75" customHeight="1">
      <c r="A216" s="6"/>
      <c r="B216" s="6"/>
      <c r="C216" s="6"/>
      <c r="G216" s="6"/>
      <c r="I216" s="6"/>
      <c r="J216" s="6"/>
      <c r="L216" s="6"/>
      <c r="M216" s="6"/>
      <c r="N216" s="6"/>
    </row>
    <row r="217" ht="15.75" customHeight="1">
      <c r="A217" s="6"/>
      <c r="B217" s="6"/>
      <c r="C217" s="6"/>
      <c r="G217" s="6"/>
      <c r="I217" s="6"/>
      <c r="J217" s="6"/>
      <c r="L217" s="6"/>
      <c r="M217" s="6"/>
      <c r="N217" s="6"/>
    </row>
    <row r="218" ht="15.75" customHeight="1">
      <c r="A218" s="6"/>
      <c r="B218" s="6"/>
      <c r="C218" s="6"/>
      <c r="G218" s="6"/>
      <c r="I218" s="6"/>
      <c r="J218" s="6"/>
      <c r="L218" s="6"/>
      <c r="M218" s="6"/>
      <c r="N218" s="6"/>
    </row>
    <row r="219" ht="15.75" customHeight="1">
      <c r="A219" s="6"/>
      <c r="B219" s="6"/>
      <c r="C219" s="6"/>
      <c r="G219" s="6"/>
      <c r="I219" s="6"/>
      <c r="J219" s="6"/>
      <c r="L219" s="6"/>
      <c r="M219" s="6"/>
      <c r="N219" s="6"/>
    </row>
    <row r="220" ht="15.75" customHeight="1">
      <c r="A220" s="6"/>
      <c r="B220" s="6"/>
      <c r="C220" s="6"/>
      <c r="G220" s="6"/>
      <c r="I220" s="6"/>
      <c r="J220" s="6"/>
      <c r="L220" s="6"/>
      <c r="M220" s="6"/>
      <c r="N220" s="6"/>
    </row>
    <row r="221" ht="15.75" customHeight="1">
      <c r="A221" s="6"/>
      <c r="B221" s="6"/>
      <c r="C221" s="6"/>
      <c r="G221" s="6"/>
      <c r="I221" s="6"/>
      <c r="J221" s="6"/>
      <c r="L221" s="6"/>
      <c r="M221" s="6"/>
      <c r="N221" s="6"/>
    </row>
    <row r="222" ht="15.75" customHeight="1">
      <c r="A222" s="6"/>
      <c r="B222" s="6"/>
      <c r="C222" s="6"/>
      <c r="G222" s="6"/>
      <c r="I222" s="6"/>
      <c r="J222" s="6"/>
      <c r="L222" s="6"/>
      <c r="M222" s="6"/>
      <c r="N222" s="6"/>
    </row>
    <row r="223" ht="15.75" customHeight="1">
      <c r="A223" s="6"/>
      <c r="B223" s="6"/>
      <c r="C223" s="6"/>
      <c r="G223" s="6"/>
      <c r="I223" s="6"/>
      <c r="J223" s="6"/>
      <c r="L223" s="6"/>
      <c r="M223" s="6"/>
      <c r="N223" s="6"/>
    </row>
    <row r="224" ht="15.75" customHeight="1">
      <c r="A224" s="6"/>
      <c r="B224" s="6"/>
      <c r="C224" s="6"/>
      <c r="G224" s="6"/>
      <c r="I224" s="6"/>
      <c r="J224" s="6"/>
      <c r="L224" s="6"/>
      <c r="M224" s="6"/>
      <c r="N224" s="6"/>
    </row>
    <row r="225" ht="15.75" customHeight="1">
      <c r="A225" s="6"/>
      <c r="B225" s="6"/>
      <c r="C225" s="6"/>
      <c r="G225" s="6"/>
      <c r="I225" s="6"/>
      <c r="J225" s="6"/>
      <c r="L225" s="6"/>
      <c r="M225" s="6"/>
      <c r="N225" s="6"/>
    </row>
    <row r="226" ht="15.75" customHeight="1">
      <c r="A226" s="6"/>
      <c r="B226" s="6"/>
      <c r="C226" s="6"/>
      <c r="G226" s="6"/>
      <c r="I226" s="6"/>
      <c r="J226" s="6"/>
      <c r="L226" s="6"/>
      <c r="M226" s="6"/>
      <c r="N226" s="6"/>
    </row>
    <row r="227" ht="15.75" customHeight="1">
      <c r="A227" s="6"/>
      <c r="B227" s="6"/>
      <c r="C227" s="6"/>
      <c r="G227" s="6"/>
      <c r="I227" s="6"/>
      <c r="J227" s="6"/>
      <c r="L227" s="6"/>
      <c r="M227" s="6"/>
      <c r="N227" s="6"/>
    </row>
    <row r="228" ht="15.75" customHeight="1">
      <c r="A228" s="6"/>
      <c r="B228" s="6"/>
      <c r="C228" s="6"/>
      <c r="G228" s="6"/>
      <c r="I228" s="6"/>
      <c r="J228" s="6"/>
      <c r="L228" s="6"/>
      <c r="M228" s="6"/>
      <c r="N228" s="6"/>
    </row>
    <row r="229" ht="15.75" customHeight="1">
      <c r="A229" s="6"/>
      <c r="B229" s="6"/>
      <c r="C229" s="6"/>
      <c r="G229" s="6"/>
      <c r="I229" s="6"/>
      <c r="J229" s="6"/>
      <c r="L229" s="6"/>
      <c r="M229" s="6"/>
      <c r="N229" s="6"/>
    </row>
    <row r="230" ht="15.75" customHeight="1">
      <c r="A230" s="6"/>
      <c r="B230" s="6"/>
      <c r="C230" s="6"/>
      <c r="G230" s="6"/>
      <c r="I230" s="6"/>
      <c r="J230" s="6"/>
      <c r="L230" s="6"/>
      <c r="M230" s="6"/>
      <c r="N230" s="6"/>
    </row>
    <row r="231" ht="15.75" customHeight="1">
      <c r="A231" s="6"/>
      <c r="B231" s="6"/>
      <c r="C231" s="6"/>
      <c r="G231" s="6"/>
      <c r="I231" s="6"/>
      <c r="J231" s="6"/>
      <c r="L231" s="6"/>
      <c r="M231" s="6"/>
      <c r="N231" s="6"/>
    </row>
    <row r="232" ht="15.75" customHeight="1">
      <c r="A232" s="6"/>
      <c r="B232" s="6"/>
      <c r="C232" s="6"/>
      <c r="G232" s="6"/>
      <c r="I232" s="6"/>
      <c r="J232" s="6"/>
      <c r="L232" s="6"/>
      <c r="M232" s="6"/>
      <c r="N232" s="6"/>
    </row>
    <row r="233" ht="15.75" customHeight="1">
      <c r="A233" s="6"/>
      <c r="B233" s="6"/>
      <c r="C233" s="6"/>
      <c r="G233" s="6"/>
      <c r="I233" s="6"/>
      <c r="J233" s="6"/>
      <c r="L233" s="6"/>
      <c r="M233" s="6"/>
      <c r="N233" s="6"/>
    </row>
    <row r="234" ht="15.75" customHeight="1">
      <c r="A234" s="6"/>
      <c r="B234" s="6"/>
      <c r="C234" s="6"/>
      <c r="G234" s="6"/>
      <c r="I234" s="6"/>
      <c r="J234" s="6"/>
      <c r="L234" s="6"/>
      <c r="M234" s="6"/>
      <c r="N234" s="6"/>
    </row>
    <row r="235" ht="15.75" customHeight="1">
      <c r="A235" s="6"/>
      <c r="B235" s="6"/>
      <c r="C235" s="6"/>
      <c r="G235" s="6"/>
      <c r="I235" s="6"/>
      <c r="J235" s="6"/>
      <c r="L235" s="6"/>
      <c r="M235" s="6"/>
      <c r="N235" s="6"/>
    </row>
    <row r="236" ht="15.75" customHeight="1">
      <c r="A236" s="6"/>
      <c r="B236" s="6"/>
      <c r="C236" s="6"/>
      <c r="G236" s="6"/>
      <c r="I236" s="6"/>
      <c r="J236" s="6"/>
      <c r="L236" s="6"/>
      <c r="M236" s="6"/>
      <c r="N236" s="6"/>
    </row>
    <row r="237" ht="15.75" customHeight="1">
      <c r="A237" s="6"/>
      <c r="B237" s="6"/>
      <c r="C237" s="6"/>
      <c r="G237" s="6"/>
      <c r="I237" s="6"/>
      <c r="J237" s="6"/>
      <c r="L237" s="6"/>
      <c r="M237" s="6"/>
      <c r="N237" s="6"/>
    </row>
    <row r="238" ht="15.75" customHeight="1">
      <c r="A238" s="6"/>
      <c r="B238" s="6"/>
      <c r="C238" s="6"/>
      <c r="G238" s="6"/>
      <c r="I238" s="6"/>
      <c r="J238" s="6"/>
      <c r="L238" s="6"/>
      <c r="M238" s="6"/>
      <c r="N238" s="6"/>
    </row>
    <row r="239" ht="15.75" customHeight="1">
      <c r="A239" s="6"/>
      <c r="B239" s="6"/>
      <c r="C239" s="6"/>
      <c r="G239" s="6"/>
      <c r="I239" s="6"/>
      <c r="J239" s="6"/>
      <c r="L239" s="6"/>
      <c r="M239" s="6"/>
      <c r="N239" s="6"/>
    </row>
    <row r="240" ht="15.75" customHeight="1">
      <c r="A240" s="6"/>
      <c r="B240" s="6"/>
      <c r="C240" s="6"/>
      <c r="G240" s="6"/>
      <c r="I240" s="6"/>
      <c r="J240" s="6"/>
      <c r="L240" s="6"/>
      <c r="M240" s="6"/>
      <c r="N240" s="6"/>
    </row>
    <row r="241" ht="15.75" customHeight="1">
      <c r="A241" s="6"/>
      <c r="B241" s="6"/>
      <c r="C241" s="6"/>
      <c r="G241" s="6"/>
      <c r="I241" s="6"/>
      <c r="J241" s="6"/>
      <c r="L241" s="6"/>
      <c r="M241" s="6"/>
      <c r="N241" s="6"/>
    </row>
    <row r="242" ht="15.75" customHeight="1">
      <c r="A242" s="6"/>
      <c r="B242" s="6"/>
      <c r="C242" s="6"/>
      <c r="G242" s="6"/>
      <c r="I242" s="6"/>
      <c r="J242" s="6"/>
      <c r="L242" s="6"/>
      <c r="M242" s="6"/>
      <c r="N242" s="6"/>
    </row>
    <row r="243" ht="15.75" customHeight="1">
      <c r="A243" s="6"/>
      <c r="B243" s="6"/>
      <c r="C243" s="6"/>
      <c r="G243" s="6"/>
      <c r="I243" s="6"/>
      <c r="J243" s="6"/>
      <c r="L243" s="6"/>
      <c r="M243" s="6"/>
      <c r="N243" s="6"/>
    </row>
    <row r="244" ht="15.75" customHeight="1">
      <c r="A244" s="6"/>
      <c r="B244" s="6"/>
      <c r="C244" s="6"/>
      <c r="G244" s="6"/>
      <c r="I244" s="6"/>
      <c r="J244" s="6"/>
      <c r="L244" s="6"/>
      <c r="M244" s="6"/>
      <c r="N244" s="6"/>
    </row>
    <row r="245" ht="15.75" customHeight="1">
      <c r="A245" s="6"/>
      <c r="B245" s="6"/>
      <c r="C245" s="6"/>
      <c r="G245" s="6"/>
      <c r="I245" s="6"/>
      <c r="J245" s="6"/>
      <c r="L245" s="6"/>
      <c r="M245" s="6"/>
      <c r="N245" s="6"/>
    </row>
    <row r="246" ht="15.75" customHeight="1">
      <c r="A246" s="6"/>
      <c r="B246" s="6"/>
      <c r="C246" s="6"/>
      <c r="G246" s="6"/>
      <c r="I246" s="6"/>
      <c r="J246" s="6"/>
      <c r="L246" s="6"/>
      <c r="M246" s="6"/>
      <c r="N246" s="6"/>
    </row>
    <row r="247" ht="15.75" customHeight="1">
      <c r="A247" s="6"/>
      <c r="B247" s="6"/>
      <c r="C247" s="6"/>
      <c r="G247" s="6"/>
      <c r="I247" s="6"/>
      <c r="J247" s="6"/>
      <c r="L247" s="6"/>
      <c r="M247" s="6"/>
      <c r="N247" s="6"/>
    </row>
    <row r="248" ht="15.75" customHeight="1">
      <c r="A248" s="6"/>
      <c r="B248" s="6"/>
      <c r="C248" s="6"/>
      <c r="G248" s="6"/>
      <c r="I248" s="6"/>
      <c r="J248" s="6"/>
      <c r="L248" s="6"/>
      <c r="M248" s="6"/>
      <c r="N248" s="6"/>
    </row>
    <row r="249" ht="15.75" customHeight="1">
      <c r="A249" s="6"/>
      <c r="B249" s="6"/>
      <c r="C249" s="6"/>
      <c r="G249" s="6"/>
      <c r="I249" s="6"/>
      <c r="J249" s="6"/>
      <c r="L249" s="6"/>
      <c r="M249" s="6"/>
      <c r="N249" s="6"/>
    </row>
    <row r="250" ht="15.75" customHeight="1">
      <c r="A250" s="6"/>
      <c r="B250" s="6"/>
      <c r="C250" s="6"/>
      <c r="G250" s="6"/>
      <c r="I250" s="6"/>
      <c r="J250" s="6"/>
      <c r="L250" s="6"/>
      <c r="M250" s="6"/>
      <c r="N250" s="6"/>
    </row>
    <row r="251" ht="15.75" customHeight="1">
      <c r="A251" s="6"/>
      <c r="B251" s="6"/>
      <c r="C251" s="6"/>
      <c r="G251" s="6"/>
      <c r="I251" s="6"/>
      <c r="J251" s="6"/>
      <c r="L251" s="6"/>
      <c r="M251" s="6"/>
      <c r="N251" s="6"/>
    </row>
    <row r="252" ht="15.75" customHeight="1">
      <c r="A252" s="6"/>
      <c r="B252" s="6"/>
      <c r="C252" s="6"/>
      <c r="G252" s="6"/>
      <c r="I252" s="6"/>
      <c r="J252" s="6"/>
      <c r="L252" s="6"/>
      <c r="M252" s="6"/>
      <c r="N252" s="6"/>
    </row>
    <row r="253" ht="15.75" customHeight="1">
      <c r="A253" s="6"/>
      <c r="B253" s="6"/>
      <c r="C253" s="6"/>
      <c r="G253" s="6"/>
      <c r="I253" s="6"/>
      <c r="J253" s="6"/>
      <c r="L253" s="6"/>
      <c r="M253" s="6"/>
      <c r="N253" s="6"/>
    </row>
    <row r="254" ht="15.75" customHeight="1">
      <c r="A254" s="6"/>
      <c r="B254" s="6"/>
      <c r="C254" s="6"/>
      <c r="G254" s="6"/>
      <c r="I254" s="6"/>
      <c r="J254" s="6"/>
      <c r="L254" s="6"/>
      <c r="M254" s="6"/>
      <c r="N254" s="6"/>
    </row>
    <row r="255" ht="15.75" customHeight="1">
      <c r="A255" s="6"/>
      <c r="B255" s="6"/>
      <c r="C255" s="6"/>
      <c r="G255" s="6"/>
      <c r="I255" s="6"/>
      <c r="J255" s="6"/>
      <c r="L255" s="6"/>
      <c r="M255" s="6"/>
      <c r="N255" s="6"/>
    </row>
    <row r="256" ht="15.75" customHeight="1">
      <c r="A256" s="6"/>
      <c r="B256" s="6"/>
      <c r="C256" s="6"/>
      <c r="G256" s="6"/>
      <c r="I256" s="6"/>
      <c r="J256" s="6"/>
      <c r="L256" s="6"/>
      <c r="M256" s="6"/>
      <c r="N256" s="6"/>
    </row>
    <row r="257" ht="15.75" customHeight="1">
      <c r="A257" s="6"/>
      <c r="B257" s="6"/>
      <c r="C257" s="6"/>
      <c r="G257" s="6"/>
      <c r="I257" s="6"/>
      <c r="J257" s="6"/>
      <c r="L257" s="6"/>
      <c r="M257" s="6"/>
      <c r="N257" s="6"/>
    </row>
    <row r="258" ht="15.75" customHeight="1">
      <c r="A258" s="6"/>
      <c r="B258" s="6"/>
      <c r="C258" s="6"/>
      <c r="G258" s="6"/>
      <c r="I258" s="6"/>
      <c r="J258" s="6"/>
      <c r="L258" s="6"/>
      <c r="M258" s="6"/>
      <c r="N258" s="6"/>
    </row>
    <row r="259" ht="15.75" customHeight="1">
      <c r="A259" s="6"/>
      <c r="B259" s="6"/>
      <c r="C259" s="6"/>
      <c r="G259" s="6"/>
      <c r="I259" s="6"/>
      <c r="J259" s="6"/>
      <c r="L259" s="6"/>
      <c r="M259" s="6"/>
      <c r="N259" s="6"/>
    </row>
    <row r="260" ht="15.75" customHeight="1">
      <c r="A260" s="6"/>
      <c r="B260" s="6"/>
      <c r="C260" s="6"/>
      <c r="G260" s="6"/>
      <c r="I260" s="6"/>
      <c r="J260" s="6"/>
      <c r="L260" s="6"/>
      <c r="M260" s="6"/>
      <c r="N260" s="6"/>
    </row>
    <row r="261" ht="15.75" customHeight="1">
      <c r="A261" s="6"/>
      <c r="B261" s="6"/>
      <c r="C261" s="6"/>
      <c r="G261" s="6"/>
      <c r="I261" s="6"/>
      <c r="J261" s="6"/>
      <c r="L261" s="6"/>
      <c r="M261" s="6"/>
      <c r="N261" s="6"/>
    </row>
    <row r="262" ht="15.75" customHeight="1">
      <c r="A262" s="6"/>
      <c r="B262" s="6"/>
      <c r="C262" s="6"/>
      <c r="G262" s="6"/>
      <c r="I262" s="6"/>
      <c r="J262" s="6"/>
      <c r="L262" s="6"/>
      <c r="M262" s="6"/>
      <c r="N262" s="6"/>
    </row>
    <row r="263" ht="15.75" customHeight="1">
      <c r="A263" s="6"/>
      <c r="B263" s="6"/>
      <c r="C263" s="6"/>
      <c r="G263" s="6"/>
      <c r="I263" s="6"/>
      <c r="J263" s="6"/>
      <c r="L263" s="6"/>
      <c r="M263" s="6"/>
      <c r="N263" s="6"/>
    </row>
    <row r="264" ht="15.75" customHeight="1">
      <c r="A264" s="6"/>
      <c r="B264" s="6"/>
      <c r="C264" s="6"/>
      <c r="G264" s="6"/>
      <c r="I264" s="6"/>
      <c r="J264" s="6"/>
      <c r="L264" s="6"/>
      <c r="M264" s="6"/>
      <c r="N264" s="6"/>
    </row>
    <row r="265" ht="15.75" customHeight="1">
      <c r="A265" s="6"/>
      <c r="B265" s="6"/>
      <c r="C265" s="6"/>
      <c r="G265" s="6"/>
      <c r="I265" s="6"/>
      <c r="J265" s="6"/>
      <c r="L265" s="6"/>
      <c r="M265" s="6"/>
      <c r="N265" s="6"/>
    </row>
    <row r="266" ht="15.75" customHeight="1">
      <c r="A266" s="6"/>
      <c r="B266" s="6"/>
      <c r="C266" s="6"/>
      <c r="G266" s="6"/>
      <c r="I266" s="6"/>
      <c r="J266" s="6"/>
      <c r="L266" s="6"/>
      <c r="M266" s="6"/>
      <c r="N266" s="6"/>
    </row>
    <row r="267" ht="15.75" customHeight="1">
      <c r="A267" s="6"/>
      <c r="B267" s="6"/>
      <c r="C267" s="6"/>
      <c r="G267" s="6"/>
      <c r="I267" s="6"/>
      <c r="J267" s="6"/>
      <c r="L267" s="6"/>
      <c r="M267" s="6"/>
      <c r="N267" s="6"/>
    </row>
    <row r="268" ht="15.75" customHeight="1">
      <c r="A268" s="6"/>
      <c r="B268" s="6"/>
      <c r="C268" s="6"/>
      <c r="G268" s="6"/>
      <c r="I268" s="6"/>
      <c r="J268" s="6"/>
      <c r="L268" s="6"/>
      <c r="M268" s="6"/>
      <c r="N268" s="6"/>
    </row>
    <row r="269" ht="15.75" customHeight="1">
      <c r="A269" s="6"/>
      <c r="B269" s="6"/>
      <c r="C269" s="6"/>
      <c r="G269" s="6"/>
      <c r="I269" s="6"/>
      <c r="J269" s="6"/>
      <c r="L269" s="6"/>
      <c r="M269" s="6"/>
      <c r="N269" s="6"/>
    </row>
    <row r="270" ht="15.75" customHeight="1">
      <c r="A270" s="6"/>
      <c r="B270" s="6"/>
      <c r="C270" s="6"/>
      <c r="G270" s="6"/>
      <c r="I270" s="6"/>
      <c r="J270" s="6"/>
      <c r="L270" s="6"/>
      <c r="M270" s="6"/>
      <c r="N270" s="6"/>
    </row>
    <row r="271" ht="15.75" customHeight="1">
      <c r="A271" s="6"/>
      <c r="B271" s="6"/>
      <c r="C271" s="6"/>
      <c r="G271" s="6"/>
      <c r="I271" s="6"/>
      <c r="J271" s="6"/>
      <c r="L271" s="6"/>
      <c r="M271" s="6"/>
      <c r="N271" s="6"/>
    </row>
    <row r="272" ht="15.75" customHeight="1">
      <c r="A272" s="6"/>
      <c r="B272" s="6"/>
      <c r="C272" s="6"/>
      <c r="G272" s="6"/>
      <c r="I272" s="6"/>
      <c r="J272" s="6"/>
      <c r="L272" s="6"/>
      <c r="M272" s="6"/>
      <c r="N272" s="6"/>
    </row>
    <row r="273" ht="15.75" customHeight="1">
      <c r="A273" s="6"/>
      <c r="B273" s="6"/>
      <c r="C273" s="6"/>
      <c r="G273" s="6"/>
      <c r="I273" s="6"/>
      <c r="J273" s="6"/>
      <c r="L273" s="6"/>
      <c r="M273" s="6"/>
      <c r="N273" s="6"/>
    </row>
    <row r="274" ht="15.75" customHeight="1">
      <c r="A274" s="6"/>
      <c r="B274" s="6"/>
      <c r="C274" s="6"/>
      <c r="G274" s="6"/>
      <c r="I274" s="6"/>
      <c r="J274" s="6"/>
      <c r="L274" s="6"/>
      <c r="M274" s="6"/>
      <c r="N274" s="6"/>
    </row>
    <row r="275" ht="15.75" customHeight="1">
      <c r="A275" s="6"/>
      <c r="B275" s="6"/>
      <c r="C275" s="6"/>
      <c r="G275" s="6"/>
      <c r="I275" s="6"/>
      <c r="J275" s="6"/>
      <c r="L275" s="6"/>
      <c r="M275" s="6"/>
      <c r="N275" s="6"/>
    </row>
    <row r="276" ht="15.75" customHeight="1">
      <c r="A276" s="6"/>
      <c r="B276" s="6"/>
      <c r="C276" s="6"/>
      <c r="G276" s="6"/>
      <c r="I276" s="6"/>
      <c r="J276" s="6"/>
      <c r="L276" s="6"/>
      <c r="M276" s="6"/>
      <c r="N276" s="6"/>
    </row>
    <row r="277" ht="15.75" customHeight="1">
      <c r="A277" s="6"/>
      <c r="B277" s="6"/>
      <c r="C277" s="6"/>
      <c r="G277" s="6"/>
      <c r="I277" s="6"/>
      <c r="J277" s="6"/>
      <c r="L277" s="6"/>
      <c r="M277" s="6"/>
      <c r="N277" s="6"/>
    </row>
    <row r="278" ht="15.75" customHeight="1">
      <c r="A278" s="6"/>
      <c r="B278" s="6"/>
      <c r="C278" s="6"/>
      <c r="G278" s="6"/>
      <c r="I278" s="6"/>
      <c r="J278" s="6"/>
      <c r="L278" s="6"/>
      <c r="M278" s="6"/>
      <c r="N278" s="6"/>
    </row>
    <row r="279" ht="15.75" customHeight="1">
      <c r="A279" s="6"/>
      <c r="B279" s="6"/>
      <c r="C279" s="6"/>
      <c r="G279" s="6"/>
      <c r="I279" s="6"/>
      <c r="J279" s="6"/>
      <c r="L279" s="6"/>
      <c r="M279" s="6"/>
      <c r="N279" s="6"/>
    </row>
    <row r="280" ht="15.75" customHeight="1">
      <c r="A280" s="6"/>
      <c r="B280" s="6"/>
      <c r="C280" s="6"/>
      <c r="G280" s="6"/>
      <c r="I280" s="6"/>
      <c r="J280" s="6"/>
      <c r="L280" s="6"/>
      <c r="M280" s="6"/>
      <c r="N280" s="6"/>
    </row>
    <row r="281" ht="15.75" customHeight="1">
      <c r="A281" s="6"/>
      <c r="B281" s="6"/>
      <c r="C281" s="6"/>
      <c r="G281" s="6"/>
      <c r="I281" s="6"/>
      <c r="J281" s="6"/>
      <c r="L281" s="6"/>
      <c r="M281" s="6"/>
      <c r="N281" s="6"/>
    </row>
    <row r="282" ht="15.75" customHeight="1">
      <c r="A282" s="6"/>
      <c r="B282" s="6"/>
      <c r="C282" s="6"/>
      <c r="G282" s="6"/>
      <c r="I282" s="6"/>
      <c r="J282" s="6"/>
      <c r="L282" s="6"/>
      <c r="M282" s="6"/>
      <c r="N282" s="6"/>
    </row>
    <row r="283" ht="15.75" customHeight="1">
      <c r="A283" s="6"/>
      <c r="B283" s="6"/>
      <c r="C283" s="6"/>
      <c r="G283" s="6"/>
      <c r="I283" s="6"/>
      <c r="J283" s="6"/>
      <c r="L283" s="6"/>
      <c r="M283" s="6"/>
      <c r="N283" s="6"/>
    </row>
    <row r="284" ht="15.75" customHeight="1">
      <c r="A284" s="6"/>
      <c r="B284" s="6"/>
      <c r="C284" s="6"/>
      <c r="G284" s="6"/>
      <c r="I284" s="6"/>
      <c r="J284" s="6"/>
      <c r="L284" s="6"/>
      <c r="M284" s="6"/>
      <c r="N284" s="6"/>
    </row>
    <row r="285" ht="15.75" customHeight="1">
      <c r="A285" s="6"/>
      <c r="B285" s="6"/>
      <c r="C285" s="6"/>
      <c r="G285" s="6"/>
      <c r="I285" s="6"/>
      <c r="J285" s="6"/>
      <c r="L285" s="6"/>
      <c r="M285" s="6"/>
      <c r="N285" s="6"/>
    </row>
    <row r="286" ht="15.75" customHeight="1">
      <c r="A286" s="6"/>
      <c r="B286" s="6"/>
      <c r="C286" s="6"/>
      <c r="G286" s="6"/>
      <c r="I286" s="6"/>
      <c r="J286" s="6"/>
      <c r="L286" s="6"/>
      <c r="M286" s="6"/>
      <c r="N286" s="6"/>
    </row>
    <row r="287" ht="15.75" customHeight="1">
      <c r="A287" s="6"/>
      <c r="B287" s="6"/>
      <c r="C287" s="6"/>
      <c r="G287" s="6"/>
      <c r="I287" s="6"/>
      <c r="J287" s="6"/>
      <c r="L287" s="6"/>
      <c r="M287" s="6"/>
      <c r="N287" s="6"/>
    </row>
    <row r="288" ht="15.75" customHeight="1">
      <c r="A288" s="6"/>
      <c r="B288" s="6"/>
      <c r="C288" s="6"/>
      <c r="G288" s="6"/>
      <c r="I288" s="6"/>
      <c r="J288" s="6"/>
      <c r="L288" s="6"/>
      <c r="M288" s="6"/>
      <c r="N288" s="6"/>
    </row>
    <row r="289" ht="15.75" customHeight="1">
      <c r="A289" s="6"/>
      <c r="B289" s="6"/>
      <c r="C289" s="6"/>
      <c r="G289" s="6"/>
      <c r="I289" s="6"/>
      <c r="J289" s="6"/>
      <c r="L289" s="6"/>
      <c r="M289" s="6"/>
      <c r="N289" s="6"/>
    </row>
    <row r="290" ht="15.75" customHeight="1">
      <c r="A290" s="6"/>
      <c r="B290" s="6"/>
      <c r="C290" s="6"/>
      <c r="G290" s="6"/>
      <c r="I290" s="6"/>
      <c r="J290" s="6"/>
      <c r="L290" s="6"/>
      <c r="M290" s="6"/>
      <c r="N290" s="6"/>
    </row>
    <row r="291" ht="15.75" customHeight="1">
      <c r="A291" s="6"/>
      <c r="B291" s="6"/>
      <c r="C291" s="6"/>
      <c r="G291" s="6"/>
      <c r="I291" s="6"/>
      <c r="J291" s="6"/>
      <c r="L291" s="6"/>
      <c r="M291" s="6"/>
      <c r="N291" s="6"/>
    </row>
    <row r="292" ht="15.75" customHeight="1">
      <c r="A292" s="6"/>
      <c r="B292" s="6"/>
      <c r="C292" s="6"/>
      <c r="G292" s="6"/>
      <c r="I292" s="6"/>
      <c r="J292" s="6"/>
      <c r="L292" s="6"/>
      <c r="M292" s="6"/>
      <c r="N292" s="6"/>
    </row>
    <row r="293" ht="15.75" customHeight="1">
      <c r="A293" s="6"/>
      <c r="B293" s="6"/>
      <c r="C293" s="6"/>
      <c r="G293" s="6"/>
      <c r="I293" s="6"/>
      <c r="J293" s="6"/>
      <c r="L293" s="6"/>
      <c r="M293" s="6"/>
      <c r="N293" s="6"/>
    </row>
    <row r="294" ht="15.75" customHeight="1">
      <c r="A294" s="6"/>
      <c r="B294" s="6"/>
      <c r="C294" s="6"/>
      <c r="G294" s="6"/>
      <c r="I294" s="6"/>
      <c r="J294" s="6"/>
      <c r="L294" s="6"/>
      <c r="M294" s="6"/>
      <c r="N294" s="6"/>
    </row>
    <row r="295" ht="15.75" customHeight="1">
      <c r="A295" s="6"/>
      <c r="B295" s="6"/>
      <c r="C295" s="6"/>
      <c r="G295" s="6"/>
      <c r="I295" s="6"/>
      <c r="J295" s="6"/>
      <c r="L295" s="6"/>
      <c r="M295" s="6"/>
      <c r="N295" s="6"/>
    </row>
    <row r="296" ht="15.75" customHeight="1">
      <c r="A296" s="6"/>
      <c r="B296" s="6"/>
      <c r="C296" s="6"/>
      <c r="G296" s="6"/>
      <c r="I296" s="6"/>
      <c r="J296" s="6"/>
      <c r="L296" s="6"/>
      <c r="M296" s="6"/>
      <c r="N296" s="6"/>
    </row>
    <row r="297" ht="15.75" customHeight="1">
      <c r="A297" s="6"/>
      <c r="B297" s="6"/>
      <c r="C297" s="6"/>
      <c r="G297" s="6"/>
      <c r="I297" s="6"/>
      <c r="J297" s="6"/>
      <c r="L297" s="6"/>
      <c r="M297" s="6"/>
      <c r="N297" s="6"/>
    </row>
    <row r="298" ht="15.75" customHeight="1">
      <c r="A298" s="6"/>
      <c r="B298" s="6"/>
      <c r="C298" s="6"/>
      <c r="G298" s="6"/>
      <c r="I298" s="6"/>
      <c r="J298" s="6"/>
      <c r="L298" s="6"/>
      <c r="M298" s="6"/>
      <c r="N298" s="6"/>
    </row>
    <row r="299" ht="15.75" customHeight="1">
      <c r="A299" s="6"/>
      <c r="B299" s="6"/>
      <c r="C299" s="6"/>
      <c r="G299" s="6"/>
      <c r="I299" s="6"/>
      <c r="J299" s="6"/>
      <c r="L299" s="6"/>
      <c r="M299" s="6"/>
      <c r="N299" s="6"/>
    </row>
    <row r="300" ht="15.75" customHeight="1">
      <c r="A300" s="6"/>
      <c r="B300" s="6"/>
      <c r="C300" s="6"/>
      <c r="G300" s="6"/>
      <c r="I300" s="6"/>
      <c r="J300" s="6"/>
      <c r="L300" s="6"/>
      <c r="M300" s="6"/>
      <c r="N300" s="6"/>
    </row>
    <row r="301" ht="15.75" customHeight="1">
      <c r="A301" s="6"/>
      <c r="B301" s="6"/>
      <c r="C301" s="6"/>
      <c r="G301" s="6"/>
      <c r="I301" s="6"/>
      <c r="J301" s="6"/>
      <c r="L301" s="6"/>
      <c r="M301" s="6"/>
      <c r="N301" s="6"/>
    </row>
    <row r="302" ht="15.75" customHeight="1">
      <c r="A302" s="6"/>
      <c r="B302" s="6"/>
      <c r="C302" s="6"/>
      <c r="G302" s="6"/>
      <c r="I302" s="6"/>
      <c r="J302" s="6"/>
      <c r="L302" s="6"/>
      <c r="M302" s="6"/>
      <c r="N302" s="6"/>
    </row>
    <row r="303" ht="15.75" customHeight="1">
      <c r="A303" s="6"/>
      <c r="B303" s="6"/>
      <c r="C303" s="6"/>
      <c r="G303" s="6"/>
      <c r="I303" s="6"/>
      <c r="J303" s="6"/>
      <c r="L303" s="6"/>
      <c r="M303" s="6"/>
      <c r="N303" s="6"/>
    </row>
    <row r="304" ht="15.75" customHeight="1">
      <c r="A304" s="6"/>
      <c r="B304" s="6"/>
      <c r="C304" s="6"/>
      <c r="G304" s="6"/>
      <c r="I304" s="6"/>
      <c r="J304" s="6"/>
      <c r="L304" s="6"/>
      <c r="M304" s="6"/>
      <c r="N304" s="6"/>
    </row>
    <row r="305" ht="15.75" customHeight="1">
      <c r="A305" s="6"/>
      <c r="B305" s="6"/>
      <c r="C305" s="6"/>
      <c r="G305" s="6"/>
      <c r="I305" s="6"/>
      <c r="J305" s="6"/>
      <c r="L305" s="6"/>
      <c r="M305" s="6"/>
      <c r="N305" s="6"/>
    </row>
    <row r="306" ht="15.75" customHeight="1">
      <c r="A306" s="6"/>
      <c r="B306" s="6"/>
      <c r="C306" s="6"/>
      <c r="G306" s="6"/>
      <c r="I306" s="6"/>
      <c r="J306" s="6"/>
      <c r="L306" s="6"/>
      <c r="M306" s="6"/>
      <c r="N306" s="6"/>
    </row>
    <row r="307" ht="15.75" customHeight="1">
      <c r="A307" s="6"/>
      <c r="B307" s="6"/>
      <c r="C307" s="6"/>
      <c r="G307" s="6"/>
      <c r="I307" s="6"/>
      <c r="J307" s="6"/>
      <c r="L307" s="6"/>
      <c r="M307" s="6"/>
      <c r="N307" s="6"/>
    </row>
    <row r="308" ht="15.75" customHeight="1">
      <c r="A308" s="6"/>
      <c r="B308" s="6"/>
      <c r="C308" s="6"/>
      <c r="G308" s="6"/>
      <c r="I308" s="6"/>
      <c r="J308" s="6"/>
      <c r="L308" s="6"/>
      <c r="M308" s="6"/>
      <c r="N308" s="6"/>
    </row>
    <row r="309" ht="15.75" customHeight="1">
      <c r="A309" s="6"/>
      <c r="B309" s="6"/>
      <c r="C309" s="6"/>
      <c r="G309" s="6"/>
      <c r="I309" s="6"/>
      <c r="J309" s="6"/>
      <c r="L309" s="6"/>
      <c r="M309" s="6"/>
      <c r="N309" s="6"/>
    </row>
    <row r="310" ht="15.75" customHeight="1">
      <c r="A310" s="6"/>
      <c r="B310" s="6"/>
      <c r="C310" s="6"/>
      <c r="G310" s="6"/>
      <c r="I310" s="6"/>
      <c r="J310" s="6"/>
      <c r="L310" s="6"/>
      <c r="M310" s="6"/>
      <c r="N310" s="6"/>
    </row>
    <row r="311" ht="15.75" customHeight="1">
      <c r="A311" s="6"/>
      <c r="B311" s="6"/>
      <c r="C311" s="6"/>
      <c r="G311" s="6"/>
      <c r="I311" s="6"/>
      <c r="J311" s="6"/>
      <c r="L311" s="6"/>
      <c r="M311" s="6"/>
      <c r="N311" s="6"/>
    </row>
    <row r="312" ht="15.75" customHeight="1">
      <c r="A312" s="6"/>
      <c r="B312" s="6"/>
      <c r="C312" s="6"/>
      <c r="G312" s="6"/>
      <c r="I312" s="6"/>
      <c r="J312" s="6"/>
      <c r="L312" s="6"/>
      <c r="M312" s="6"/>
      <c r="N312" s="6"/>
    </row>
    <row r="313" ht="15.75" customHeight="1">
      <c r="A313" s="6"/>
      <c r="B313" s="6"/>
      <c r="C313" s="6"/>
      <c r="G313" s="6"/>
      <c r="I313" s="6"/>
      <c r="J313" s="6"/>
      <c r="L313" s="6"/>
      <c r="M313" s="6"/>
      <c r="N313" s="6"/>
    </row>
    <row r="314" ht="15.75" customHeight="1">
      <c r="A314" s="6"/>
      <c r="B314" s="6"/>
      <c r="C314" s="6"/>
      <c r="G314" s="6"/>
      <c r="I314" s="6"/>
      <c r="J314" s="6"/>
      <c r="L314" s="6"/>
      <c r="M314" s="6"/>
      <c r="N314" s="6"/>
    </row>
    <row r="315" ht="15.75" customHeight="1">
      <c r="A315" s="6"/>
      <c r="B315" s="6"/>
      <c r="C315" s="6"/>
      <c r="G315" s="6"/>
      <c r="I315" s="6"/>
      <c r="J315" s="6"/>
      <c r="L315" s="6"/>
      <c r="M315" s="6"/>
      <c r="N315" s="6"/>
    </row>
    <row r="316" ht="15.75" customHeight="1">
      <c r="A316" s="6"/>
      <c r="B316" s="6"/>
      <c r="C316" s="6"/>
      <c r="G316" s="6"/>
      <c r="I316" s="6"/>
      <c r="J316" s="6"/>
      <c r="L316" s="6"/>
      <c r="M316" s="6"/>
      <c r="N316" s="6"/>
    </row>
    <row r="317" ht="15.75" customHeight="1">
      <c r="A317" s="6"/>
      <c r="B317" s="6"/>
      <c r="C317" s="6"/>
      <c r="G317" s="6"/>
      <c r="I317" s="6"/>
      <c r="J317" s="6"/>
      <c r="L317" s="6"/>
      <c r="M317" s="6"/>
      <c r="N317" s="6"/>
    </row>
    <row r="318" ht="15.75" customHeight="1">
      <c r="A318" s="6"/>
      <c r="B318" s="6"/>
      <c r="C318" s="6"/>
      <c r="G318" s="6"/>
      <c r="I318" s="6"/>
      <c r="J318" s="6"/>
      <c r="L318" s="6"/>
      <c r="M318" s="6"/>
      <c r="N318" s="6"/>
    </row>
    <row r="319" ht="15.75" customHeight="1">
      <c r="A319" s="6"/>
      <c r="B319" s="6"/>
      <c r="C319" s="6"/>
      <c r="G319" s="6"/>
      <c r="I319" s="6"/>
      <c r="J319" s="6"/>
      <c r="L319" s="6"/>
      <c r="M319" s="6"/>
      <c r="N319" s="6"/>
    </row>
    <row r="320" ht="15.75" customHeight="1">
      <c r="A320" s="6"/>
      <c r="B320" s="6"/>
      <c r="C320" s="6"/>
      <c r="G320" s="6"/>
      <c r="I320" s="6"/>
      <c r="J320" s="6"/>
      <c r="L320" s="6"/>
      <c r="M320" s="6"/>
      <c r="N320" s="6"/>
    </row>
    <row r="321" ht="15.75" customHeight="1">
      <c r="A321" s="6"/>
      <c r="B321" s="6"/>
      <c r="C321" s="6"/>
      <c r="G321" s="6"/>
      <c r="I321" s="6"/>
      <c r="J321" s="6"/>
      <c r="L321" s="6"/>
      <c r="M321" s="6"/>
      <c r="N321" s="6"/>
    </row>
    <row r="322" ht="15.75" customHeight="1">
      <c r="A322" s="6"/>
      <c r="B322" s="6"/>
      <c r="C322" s="6"/>
      <c r="G322" s="6"/>
      <c r="I322" s="6"/>
      <c r="J322" s="6"/>
      <c r="L322" s="6"/>
      <c r="M322" s="6"/>
      <c r="N322" s="6"/>
    </row>
    <row r="323" ht="15.75" customHeight="1">
      <c r="A323" s="6"/>
      <c r="B323" s="6"/>
      <c r="C323" s="6"/>
      <c r="G323" s="6"/>
      <c r="I323" s="6"/>
      <c r="J323" s="6"/>
      <c r="L323" s="6"/>
      <c r="M323" s="6"/>
      <c r="N323" s="6"/>
    </row>
    <row r="324" ht="15.75" customHeight="1">
      <c r="A324" s="6"/>
      <c r="B324" s="6"/>
      <c r="C324" s="6"/>
      <c r="G324" s="6"/>
      <c r="I324" s="6"/>
      <c r="J324" s="6"/>
      <c r="L324" s="6"/>
      <c r="M324" s="6"/>
      <c r="N324" s="6"/>
    </row>
    <row r="325" ht="15.75" customHeight="1">
      <c r="A325" s="6"/>
      <c r="B325" s="6"/>
      <c r="C325" s="6"/>
      <c r="G325" s="6"/>
      <c r="I325" s="6"/>
      <c r="J325" s="6"/>
      <c r="L325" s="6"/>
      <c r="M325" s="6"/>
      <c r="N325" s="6"/>
    </row>
    <row r="326" ht="15.75" customHeight="1">
      <c r="A326" s="6"/>
      <c r="B326" s="6"/>
      <c r="C326" s="6"/>
      <c r="G326" s="6"/>
      <c r="I326" s="6"/>
      <c r="J326" s="6"/>
      <c r="L326" s="6"/>
      <c r="M326" s="6"/>
      <c r="N326" s="6"/>
    </row>
    <row r="327" ht="15.75" customHeight="1">
      <c r="A327" s="6"/>
      <c r="B327" s="6"/>
      <c r="C327" s="6"/>
      <c r="G327" s="6"/>
      <c r="I327" s="6"/>
      <c r="J327" s="6"/>
      <c r="L327" s="6"/>
      <c r="M327" s="6"/>
      <c r="N327" s="6"/>
    </row>
    <row r="328" ht="15.75" customHeight="1">
      <c r="A328" s="6"/>
      <c r="B328" s="6"/>
      <c r="C328" s="6"/>
      <c r="G328" s="6"/>
      <c r="I328" s="6"/>
      <c r="J328" s="6"/>
      <c r="L328" s="6"/>
      <c r="M328" s="6"/>
      <c r="N328" s="6"/>
    </row>
    <row r="329" ht="15.75" customHeight="1">
      <c r="A329" s="6"/>
      <c r="B329" s="6"/>
      <c r="C329" s="6"/>
      <c r="G329" s="6"/>
      <c r="I329" s="6"/>
      <c r="J329" s="6"/>
      <c r="L329" s="6"/>
      <c r="M329" s="6"/>
      <c r="N329" s="6"/>
    </row>
    <row r="330" ht="15.75" customHeight="1">
      <c r="A330" s="6"/>
      <c r="B330" s="6"/>
      <c r="C330" s="6"/>
      <c r="G330" s="6"/>
      <c r="I330" s="6"/>
      <c r="J330" s="6"/>
      <c r="L330" s="6"/>
      <c r="M330" s="6"/>
      <c r="N330" s="6"/>
    </row>
    <row r="331" ht="15.75" customHeight="1">
      <c r="A331" s="6"/>
      <c r="B331" s="6"/>
      <c r="C331" s="6"/>
      <c r="G331" s="6"/>
      <c r="I331" s="6"/>
      <c r="J331" s="6"/>
      <c r="L331" s="6"/>
      <c r="M331" s="6"/>
      <c r="N331" s="6"/>
    </row>
    <row r="332" ht="15.75" customHeight="1">
      <c r="A332" s="6"/>
      <c r="B332" s="6"/>
      <c r="C332" s="6"/>
      <c r="G332" s="6"/>
      <c r="I332" s="6"/>
      <c r="J332" s="6"/>
      <c r="L332" s="6"/>
      <c r="M332" s="6"/>
      <c r="N332" s="6"/>
    </row>
    <row r="333" ht="15.75" customHeight="1">
      <c r="A333" s="6"/>
      <c r="B333" s="6"/>
      <c r="C333" s="6"/>
      <c r="G333" s="6"/>
      <c r="I333" s="6"/>
      <c r="J333" s="6"/>
      <c r="L333" s="6"/>
      <c r="M333" s="6"/>
      <c r="N333" s="6"/>
    </row>
    <row r="334" ht="15.75" customHeight="1">
      <c r="A334" s="6"/>
      <c r="B334" s="6"/>
      <c r="C334" s="6"/>
      <c r="G334" s="6"/>
      <c r="I334" s="6"/>
      <c r="J334" s="6"/>
      <c r="L334" s="6"/>
      <c r="M334" s="6"/>
      <c r="N334" s="6"/>
    </row>
    <row r="335" ht="15.75" customHeight="1">
      <c r="A335" s="6"/>
      <c r="B335" s="6"/>
      <c r="C335" s="6"/>
      <c r="G335" s="6"/>
      <c r="I335" s="6"/>
      <c r="J335" s="6"/>
      <c r="L335" s="6"/>
      <c r="M335" s="6"/>
      <c r="N335" s="6"/>
    </row>
    <row r="336" ht="15.75" customHeight="1">
      <c r="A336" s="6"/>
      <c r="B336" s="6"/>
      <c r="C336" s="6"/>
      <c r="G336" s="6"/>
      <c r="I336" s="6"/>
      <c r="J336" s="6"/>
      <c r="L336" s="6"/>
      <c r="M336" s="6"/>
      <c r="N336" s="6"/>
    </row>
    <row r="337" ht="15.75" customHeight="1">
      <c r="A337" s="6"/>
      <c r="B337" s="6"/>
      <c r="C337" s="6"/>
      <c r="G337" s="6"/>
      <c r="I337" s="6"/>
      <c r="J337" s="6"/>
      <c r="L337" s="6"/>
      <c r="M337" s="6"/>
      <c r="N337" s="6"/>
    </row>
    <row r="338" ht="15.75" customHeight="1">
      <c r="A338" s="6"/>
      <c r="B338" s="6"/>
      <c r="C338" s="6"/>
      <c r="G338" s="6"/>
      <c r="I338" s="6"/>
      <c r="J338" s="6"/>
      <c r="L338" s="6"/>
      <c r="M338" s="6"/>
      <c r="N338" s="6"/>
    </row>
    <row r="339" ht="15.75" customHeight="1">
      <c r="A339" s="6"/>
      <c r="B339" s="6"/>
      <c r="C339" s="6"/>
      <c r="G339" s="6"/>
      <c r="I339" s="6"/>
      <c r="J339" s="6"/>
      <c r="L339" s="6"/>
      <c r="M339" s="6"/>
      <c r="N339" s="6"/>
    </row>
    <row r="340" ht="15.75" customHeight="1">
      <c r="A340" s="6"/>
      <c r="B340" s="6"/>
      <c r="C340" s="6"/>
      <c r="G340" s="6"/>
      <c r="I340" s="6"/>
      <c r="J340" s="6"/>
      <c r="L340" s="6"/>
      <c r="M340" s="6"/>
      <c r="N340" s="6"/>
    </row>
    <row r="341" ht="15.75" customHeight="1">
      <c r="A341" s="6"/>
      <c r="B341" s="6"/>
      <c r="C341" s="6"/>
      <c r="G341" s="6"/>
      <c r="I341" s="6"/>
      <c r="J341" s="6"/>
      <c r="L341" s="6"/>
      <c r="M341" s="6"/>
      <c r="N341" s="6"/>
    </row>
    <row r="342" ht="15.75" customHeight="1">
      <c r="A342" s="6"/>
      <c r="B342" s="6"/>
      <c r="C342" s="6"/>
      <c r="G342" s="6"/>
      <c r="I342" s="6"/>
      <c r="J342" s="6"/>
      <c r="L342" s="6"/>
      <c r="M342" s="6"/>
      <c r="N342" s="6"/>
    </row>
    <row r="343" ht="15.75" customHeight="1">
      <c r="A343" s="6"/>
      <c r="B343" s="6"/>
      <c r="C343" s="6"/>
      <c r="G343" s="6"/>
      <c r="I343" s="6"/>
      <c r="J343" s="6"/>
      <c r="L343" s="6"/>
      <c r="M343" s="6"/>
      <c r="N343" s="6"/>
    </row>
    <row r="344" ht="15.75" customHeight="1">
      <c r="A344" s="6"/>
      <c r="B344" s="6"/>
      <c r="C344" s="6"/>
      <c r="G344" s="6"/>
      <c r="I344" s="6"/>
      <c r="J344" s="6"/>
      <c r="L344" s="6"/>
      <c r="M344" s="6"/>
      <c r="N344" s="6"/>
    </row>
    <row r="345" ht="15.75" customHeight="1">
      <c r="A345" s="6"/>
      <c r="B345" s="6"/>
      <c r="C345" s="6"/>
      <c r="G345" s="6"/>
      <c r="I345" s="6"/>
      <c r="J345" s="6"/>
      <c r="L345" s="6"/>
      <c r="M345" s="6"/>
      <c r="N345" s="6"/>
    </row>
    <row r="346" ht="15.75" customHeight="1">
      <c r="A346" s="6"/>
      <c r="B346" s="6"/>
      <c r="C346" s="6"/>
      <c r="G346" s="6"/>
      <c r="I346" s="6"/>
      <c r="J346" s="6"/>
      <c r="L346" s="6"/>
      <c r="M346" s="6"/>
      <c r="N346" s="6"/>
    </row>
    <row r="347" ht="15.75" customHeight="1">
      <c r="A347" s="6"/>
      <c r="B347" s="6"/>
      <c r="C347" s="6"/>
      <c r="G347" s="6"/>
      <c r="I347" s="6"/>
      <c r="J347" s="6"/>
      <c r="L347" s="6"/>
      <c r="M347" s="6"/>
      <c r="N347" s="6"/>
    </row>
    <row r="348" ht="15.75" customHeight="1">
      <c r="A348" s="6"/>
      <c r="B348" s="6"/>
      <c r="C348" s="6"/>
      <c r="G348" s="6"/>
      <c r="I348" s="6"/>
      <c r="J348" s="6"/>
      <c r="L348" s="6"/>
      <c r="M348" s="6"/>
      <c r="N348" s="6"/>
    </row>
    <row r="349" ht="15.75" customHeight="1">
      <c r="A349" s="6"/>
      <c r="B349" s="6"/>
      <c r="C349" s="6"/>
      <c r="G349" s="6"/>
      <c r="I349" s="6"/>
      <c r="J349" s="6"/>
      <c r="L349" s="6"/>
      <c r="M349" s="6"/>
      <c r="N349" s="6"/>
    </row>
    <row r="350" ht="15.75" customHeight="1">
      <c r="A350" s="6"/>
      <c r="B350" s="6"/>
      <c r="C350" s="6"/>
      <c r="G350" s="6"/>
      <c r="I350" s="6"/>
      <c r="J350" s="6"/>
      <c r="L350" s="6"/>
      <c r="M350" s="6"/>
      <c r="N350" s="6"/>
    </row>
    <row r="351" ht="15.75" customHeight="1">
      <c r="A351" s="6"/>
      <c r="B351" s="6"/>
      <c r="C351" s="6"/>
      <c r="G351" s="6"/>
      <c r="I351" s="6"/>
      <c r="J351" s="6"/>
      <c r="L351" s="6"/>
      <c r="M351" s="6"/>
      <c r="N351" s="6"/>
    </row>
    <row r="352" ht="15.75" customHeight="1">
      <c r="A352" s="6"/>
      <c r="B352" s="6"/>
      <c r="C352" s="6"/>
      <c r="G352" s="6"/>
      <c r="I352" s="6"/>
      <c r="J352" s="6"/>
      <c r="L352" s="6"/>
      <c r="M352" s="6"/>
      <c r="N352" s="6"/>
    </row>
    <row r="353" ht="15.75" customHeight="1">
      <c r="A353" s="6"/>
      <c r="B353" s="6"/>
      <c r="C353" s="6"/>
      <c r="G353" s="6"/>
      <c r="I353" s="6"/>
      <c r="J353" s="6"/>
      <c r="L353" s="6"/>
      <c r="M353" s="6"/>
      <c r="N353" s="6"/>
    </row>
    <row r="354" ht="15.75" customHeight="1">
      <c r="A354" s="6"/>
      <c r="B354" s="6"/>
      <c r="C354" s="6"/>
      <c r="G354" s="6"/>
      <c r="I354" s="6"/>
      <c r="J354" s="6"/>
      <c r="L354" s="6"/>
      <c r="M354" s="6"/>
      <c r="N354" s="6"/>
    </row>
    <row r="355" ht="15.75" customHeight="1">
      <c r="A355" s="6"/>
      <c r="B355" s="6"/>
      <c r="C355" s="6"/>
      <c r="G355" s="6"/>
      <c r="I355" s="6"/>
      <c r="J355" s="6"/>
      <c r="L355" s="6"/>
      <c r="M355" s="6"/>
      <c r="N355" s="6"/>
    </row>
    <row r="356" ht="15.75" customHeight="1">
      <c r="A356" s="6"/>
      <c r="B356" s="6"/>
      <c r="C356" s="6"/>
      <c r="G356" s="6"/>
      <c r="I356" s="6"/>
      <c r="J356" s="6"/>
      <c r="L356" s="6"/>
      <c r="M356" s="6"/>
      <c r="N356" s="6"/>
    </row>
    <row r="357" ht="15.75" customHeight="1">
      <c r="A357" s="6"/>
      <c r="B357" s="6"/>
      <c r="C357" s="6"/>
      <c r="G357" s="6"/>
      <c r="I357" s="6"/>
      <c r="J357" s="6"/>
      <c r="L357" s="6"/>
      <c r="M357" s="6"/>
      <c r="N357" s="6"/>
    </row>
    <row r="358" ht="15.75" customHeight="1">
      <c r="A358" s="6"/>
      <c r="B358" s="6"/>
      <c r="C358" s="6"/>
      <c r="G358" s="6"/>
      <c r="I358" s="6"/>
      <c r="J358" s="6"/>
      <c r="L358" s="6"/>
      <c r="M358" s="6"/>
      <c r="N358" s="6"/>
    </row>
    <row r="359" ht="15.75" customHeight="1">
      <c r="A359" s="6"/>
      <c r="B359" s="6"/>
      <c r="C359" s="6"/>
      <c r="G359" s="6"/>
      <c r="I359" s="6"/>
      <c r="J359" s="6"/>
      <c r="L359" s="6"/>
      <c r="M359" s="6"/>
      <c r="N359" s="6"/>
    </row>
    <row r="360" ht="15.75" customHeight="1">
      <c r="A360" s="6"/>
      <c r="B360" s="6"/>
      <c r="C360" s="6"/>
      <c r="G360" s="6"/>
      <c r="I360" s="6"/>
      <c r="J360" s="6"/>
      <c r="L360" s="6"/>
      <c r="M360" s="6"/>
      <c r="N360" s="6"/>
    </row>
    <row r="361" ht="15.75" customHeight="1">
      <c r="A361" s="6"/>
      <c r="B361" s="6"/>
      <c r="C361" s="6"/>
      <c r="G361" s="6"/>
      <c r="I361" s="6"/>
      <c r="J361" s="6"/>
      <c r="L361" s="6"/>
      <c r="M361" s="6"/>
      <c r="N361" s="6"/>
    </row>
    <row r="362" ht="15.75" customHeight="1">
      <c r="A362" s="6"/>
      <c r="B362" s="6"/>
      <c r="C362" s="6"/>
      <c r="G362" s="6"/>
      <c r="I362" s="6"/>
      <c r="J362" s="6"/>
      <c r="L362" s="6"/>
      <c r="M362" s="6"/>
      <c r="N362" s="6"/>
    </row>
    <row r="363" ht="15.75" customHeight="1">
      <c r="A363" s="6"/>
      <c r="B363" s="6"/>
      <c r="C363" s="6"/>
      <c r="G363" s="6"/>
      <c r="I363" s="6"/>
      <c r="J363" s="6"/>
      <c r="L363" s="6"/>
      <c r="M363" s="6"/>
      <c r="N363" s="6"/>
    </row>
    <row r="364" ht="15.75" customHeight="1">
      <c r="A364" s="6"/>
      <c r="B364" s="6"/>
      <c r="C364" s="6"/>
      <c r="G364" s="6"/>
      <c r="I364" s="6"/>
      <c r="J364" s="6"/>
      <c r="L364" s="6"/>
      <c r="M364" s="6"/>
      <c r="N364" s="6"/>
    </row>
    <row r="365" ht="15.75" customHeight="1">
      <c r="A365" s="6"/>
      <c r="B365" s="6"/>
      <c r="C365" s="6"/>
      <c r="G365" s="6"/>
      <c r="I365" s="6"/>
      <c r="J365" s="6"/>
      <c r="L365" s="6"/>
      <c r="M365" s="6"/>
      <c r="N365" s="6"/>
    </row>
    <row r="366" ht="15.75" customHeight="1">
      <c r="A366" s="6"/>
      <c r="B366" s="6"/>
      <c r="C366" s="6"/>
      <c r="G366" s="6"/>
      <c r="I366" s="6"/>
      <c r="J366" s="6"/>
      <c r="L366" s="6"/>
      <c r="M366" s="6"/>
      <c r="N366" s="6"/>
    </row>
    <row r="367" ht="15.75" customHeight="1">
      <c r="A367" s="6"/>
      <c r="B367" s="6"/>
      <c r="C367" s="6"/>
      <c r="G367" s="6"/>
      <c r="I367" s="6"/>
      <c r="J367" s="6"/>
      <c r="L367" s="6"/>
      <c r="M367" s="6"/>
      <c r="N367" s="6"/>
    </row>
    <row r="368" ht="15.75" customHeight="1">
      <c r="A368" s="6"/>
      <c r="B368" s="6"/>
      <c r="C368" s="6"/>
      <c r="G368" s="6"/>
      <c r="I368" s="6"/>
      <c r="J368" s="6"/>
      <c r="L368" s="6"/>
      <c r="M368" s="6"/>
      <c r="N368" s="6"/>
    </row>
    <row r="369" ht="15.75" customHeight="1">
      <c r="A369" s="6"/>
      <c r="B369" s="6"/>
      <c r="C369" s="6"/>
      <c r="G369" s="6"/>
      <c r="I369" s="6"/>
      <c r="J369" s="6"/>
      <c r="L369" s="6"/>
      <c r="M369" s="6"/>
      <c r="N369" s="6"/>
    </row>
    <row r="370" ht="15.75" customHeight="1">
      <c r="A370" s="6"/>
      <c r="B370" s="6"/>
      <c r="C370" s="6"/>
      <c r="G370" s="6"/>
      <c r="I370" s="6"/>
      <c r="J370" s="6"/>
      <c r="L370" s="6"/>
      <c r="M370" s="6"/>
      <c r="N370" s="6"/>
    </row>
    <row r="371" ht="15.75" customHeight="1">
      <c r="A371" s="6"/>
      <c r="B371" s="6"/>
      <c r="C371" s="6"/>
      <c r="G371" s="6"/>
      <c r="I371" s="6"/>
      <c r="J371" s="6"/>
      <c r="L371" s="6"/>
      <c r="M371" s="6"/>
      <c r="N371" s="6"/>
    </row>
    <row r="372" ht="15.75" customHeight="1">
      <c r="A372" s="6"/>
      <c r="B372" s="6"/>
      <c r="C372" s="6"/>
      <c r="G372" s="6"/>
      <c r="I372" s="6"/>
      <c r="J372" s="6"/>
      <c r="L372" s="6"/>
      <c r="M372" s="6"/>
      <c r="N372" s="6"/>
    </row>
    <row r="373" ht="15.75" customHeight="1">
      <c r="A373" s="6"/>
      <c r="B373" s="6"/>
      <c r="C373" s="6"/>
      <c r="G373" s="6"/>
      <c r="I373" s="6"/>
      <c r="J373" s="6"/>
      <c r="L373" s="6"/>
      <c r="M373" s="6"/>
      <c r="N373" s="6"/>
    </row>
    <row r="374" ht="15.75" customHeight="1">
      <c r="A374" s="6"/>
      <c r="B374" s="6"/>
      <c r="C374" s="6"/>
      <c r="G374" s="6"/>
      <c r="I374" s="6"/>
      <c r="J374" s="6"/>
      <c r="L374" s="6"/>
      <c r="M374" s="6"/>
      <c r="N374" s="6"/>
    </row>
    <row r="375" ht="15.75" customHeight="1">
      <c r="A375" s="6"/>
      <c r="B375" s="6"/>
      <c r="C375" s="6"/>
      <c r="G375" s="6"/>
      <c r="I375" s="6"/>
      <c r="J375" s="6"/>
      <c r="L375" s="6"/>
      <c r="M375" s="6"/>
      <c r="N375" s="6"/>
    </row>
    <row r="376" ht="15.75" customHeight="1">
      <c r="A376" s="6"/>
      <c r="B376" s="6"/>
      <c r="C376" s="6"/>
      <c r="G376" s="6"/>
      <c r="I376" s="6"/>
      <c r="J376" s="6"/>
      <c r="L376" s="6"/>
      <c r="M376" s="6"/>
      <c r="N376" s="6"/>
    </row>
    <row r="377" ht="15.75" customHeight="1">
      <c r="A377" s="6"/>
      <c r="B377" s="6"/>
      <c r="C377" s="6"/>
      <c r="G377" s="6"/>
      <c r="I377" s="6"/>
      <c r="J377" s="6"/>
      <c r="L377" s="6"/>
      <c r="M377" s="6"/>
      <c r="N377" s="6"/>
    </row>
    <row r="378" ht="15.75" customHeight="1">
      <c r="A378" s="6"/>
      <c r="B378" s="6"/>
      <c r="C378" s="6"/>
      <c r="G378" s="6"/>
      <c r="I378" s="6"/>
      <c r="J378" s="6"/>
      <c r="L378" s="6"/>
      <c r="M378" s="6"/>
      <c r="N378" s="6"/>
    </row>
    <row r="379" ht="15.75" customHeight="1">
      <c r="A379" s="6"/>
      <c r="B379" s="6"/>
      <c r="C379" s="6"/>
      <c r="G379" s="6"/>
      <c r="I379" s="6"/>
      <c r="J379" s="6"/>
      <c r="L379" s="6"/>
      <c r="M379" s="6"/>
      <c r="N379" s="6"/>
    </row>
    <row r="380" ht="15.75" customHeight="1">
      <c r="A380" s="6"/>
      <c r="B380" s="6"/>
      <c r="C380" s="6"/>
      <c r="G380" s="6"/>
      <c r="I380" s="6"/>
      <c r="J380" s="6"/>
      <c r="L380" s="6"/>
      <c r="M380" s="6"/>
      <c r="N380" s="6"/>
    </row>
    <row r="381" ht="15.75" customHeight="1">
      <c r="A381" s="6"/>
      <c r="B381" s="6"/>
      <c r="C381" s="6"/>
      <c r="G381" s="6"/>
      <c r="I381" s="6"/>
      <c r="J381" s="6"/>
      <c r="L381" s="6"/>
      <c r="M381" s="6"/>
      <c r="N381" s="6"/>
    </row>
    <row r="382" ht="15.75" customHeight="1">
      <c r="A382" s="6"/>
      <c r="B382" s="6"/>
      <c r="C382" s="6"/>
      <c r="G382" s="6"/>
      <c r="I382" s="6"/>
      <c r="J382" s="6"/>
      <c r="L382" s="6"/>
      <c r="M382" s="6"/>
      <c r="N382" s="6"/>
    </row>
    <row r="383" ht="15.75" customHeight="1">
      <c r="A383" s="6"/>
      <c r="B383" s="6"/>
      <c r="C383" s="6"/>
      <c r="G383" s="6"/>
      <c r="I383" s="6"/>
      <c r="J383" s="6"/>
      <c r="L383" s="6"/>
      <c r="M383" s="6"/>
      <c r="N383" s="6"/>
    </row>
    <row r="384" ht="15.75" customHeight="1">
      <c r="A384" s="6"/>
      <c r="B384" s="6"/>
      <c r="C384" s="6"/>
      <c r="G384" s="6"/>
      <c r="I384" s="6"/>
      <c r="J384" s="6"/>
      <c r="L384" s="6"/>
      <c r="M384" s="6"/>
      <c r="N384" s="6"/>
    </row>
    <row r="385" ht="15.75" customHeight="1">
      <c r="A385" s="6"/>
      <c r="B385" s="6"/>
      <c r="C385" s="6"/>
      <c r="G385" s="6"/>
      <c r="I385" s="6"/>
      <c r="J385" s="6"/>
      <c r="L385" s="6"/>
      <c r="M385" s="6"/>
      <c r="N385" s="6"/>
    </row>
    <row r="386" ht="15.75" customHeight="1">
      <c r="A386" s="6"/>
      <c r="B386" s="6"/>
      <c r="C386" s="6"/>
      <c r="G386" s="6"/>
      <c r="I386" s="6"/>
      <c r="J386" s="6"/>
      <c r="L386" s="6"/>
      <c r="M386" s="6"/>
      <c r="N386" s="6"/>
    </row>
    <row r="387" ht="15.75" customHeight="1">
      <c r="A387" s="6"/>
      <c r="B387" s="6"/>
      <c r="C387" s="6"/>
      <c r="G387" s="6"/>
      <c r="I387" s="6"/>
      <c r="J387" s="6"/>
      <c r="L387" s="6"/>
      <c r="M387" s="6"/>
      <c r="N387" s="6"/>
    </row>
    <row r="388" ht="15.75" customHeight="1">
      <c r="A388" s="6"/>
      <c r="B388" s="6"/>
      <c r="C388" s="6"/>
      <c r="G388" s="6"/>
      <c r="I388" s="6"/>
      <c r="J388" s="6"/>
      <c r="L388" s="6"/>
      <c r="M388" s="6"/>
      <c r="N388" s="6"/>
    </row>
    <row r="389" ht="15.75" customHeight="1">
      <c r="A389" s="6"/>
      <c r="B389" s="6"/>
      <c r="C389" s="6"/>
      <c r="G389" s="6"/>
      <c r="I389" s="6"/>
      <c r="J389" s="6"/>
      <c r="L389" s="6"/>
      <c r="M389" s="6"/>
      <c r="N389" s="6"/>
    </row>
    <row r="390" ht="15.75" customHeight="1">
      <c r="A390" s="6"/>
      <c r="B390" s="6"/>
      <c r="C390" s="6"/>
      <c r="G390" s="6"/>
      <c r="I390" s="6"/>
      <c r="J390" s="6"/>
      <c r="L390" s="6"/>
      <c r="M390" s="6"/>
      <c r="N390" s="6"/>
    </row>
    <row r="391" ht="15.75" customHeight="1">
      <c r="A391" s="6"/>
      <c r="B391" s="6"/>
      <c r="C391" s="6"/>
      <c r="G391" s="6"/>
      <c r="I391" s="6"/>
      <c r="J391" s="6"/>
      <c r="L391" s="6"/>
      <c r="M391" s="6"/>
      <c r="N391" s="6"/>
    </row>
    <row r="392" ht="15.75" customHeight="1">
      <c r="A392" s="6"/>
      <c r="B392" s="6"/>
      <c r="C392" s="6"/>
      <c r="G392" s="6"/>
      <c r="I392" s="6"/>
      <c r="J392" s="6"/>
      <c r="L392" s="6"/>
      <c r="M392" s="6"/>
      <c r="N392" s="6"/>
    </row>
    <row r="393" ht="15.75" customHeight="1">
      <c r="A393" s="6"/>
      <c r="B393" s="6"/>
      <c r="C393" s="6"/>
      <c r="G393" s="6"/>
      <c r="I393" s="6"/>
      <c r="J393" s="6"/>
      <c r="L393" s="6"/>
      <c r="M393" s="6"/>
      <c r="N393" s="6"/>
    </row>
    <row r="394" ht="15.75" customHeight="1">
      <c r="A394" s="6"/>
      <c r="B394" s="6"/>
      <c r="C394" s="6"/>
      <c r="G394" s="6"/>
      <c r="I394" s="6"/>
      <c r="J394" s="6"/>
      <c r="L394" s="6"/>
      <c r="M394" s="6"/>
      <c r="N394" s="6"/>
    </row>
    <row r="395" ht="15.75" customHeight="1">
      <c r="A395" s="6"/>
      <c r="B395" s="6"/>
      <c r="C395" s="6"/>
      <c r="G395" s="6"/>
      <c r="I395" s="6"/>
      <c r="J395" s="6"/>
      <c r="L395" s="6"/>
      <c r="M395" s="6"/>
      <c r="N395" s="6"/>
    </row>
    <row r="396" ht="15.75" customHeight="1">
      <c r="A396" s="6"/>
      <c r="B396" s="6"/>
      <c r="C396" s="6"/>
      <c r="G396" s="6"/>
      <c r="I396" s="6"/>
      <c r="J396" s="6"/>
      <c r="L396" s="6"/>
      <c r="M396" s="6"/>
      <c r="N396" s="6"/>
    </row>
    <row r="397" ht="15.75" customHeight="1">
      <c r="A397" s="6"/>
      <c r="B397" s="6"/>
      <c r="C397" s="6"/>
      <c r="G397" s="6"/>
      <c r="I397" s="6"/>
      <c r="J397" s="6"/>
      <c r="L397" s="6"/>
      <c r="M397" s="6"/>
      <c r="N397" s="6"/>
    </row>
    <row r="398" ht="15.75" customHeight="1">
      <c r="A398" s="6"/>
      <c r="B398" s="6"/>
      <c r="C398" s="6"/>
      <c r="G398" s="6"/>
      <c r="I398" s="6"/>
      <c r="J398" s="6"/>
      <c r="L398" s="6"/>
      <c r="M398" s="6"/>
      <c r="N398" s="6"/>
    </row>
    <row r="399" ht="15.75" customHeight="1">
      <c r="A399" s="6"/>
      <c r="B399" s="6"/>
      <c r="C399" s="6"/>
      <c r="G399" s="6"/>
      <c r="I399" s="6"/>
      <c r="J399" s="6"/>
      <c r="L399" s="6"/>
      <c r="M399" s="6"/>
      <c r="N399" s="6"/>
    </row>
    <row r="400" ht="15.75" customHeight="1">
      <c r="A400" s="6"/>
      <c r="B400" s="6"/>
      <c r="C400" s="6"/>
      <c r="G400" s="6"/>
      <c r="I400" s="6"/>
      <c r="J400" s="6"/>
      <c r="L400" s="6"/>
      <c r="M400" s="6"/>
      <c r="N400" s="6"/>
    </row>
    <row r="401" ht="15.75" customHeight="1">
      <c r="A401" s="6"/>
      <c r="B401" s="6"/>
      <c r="C401" s="6"/>
      <c r="G401" s="6"/>
      <c r="I401" s="6"/>
      <c r="J401" s="6"/>
      <c r="L401" s="6"/>
      <c r="M401" s="6"/>
      <c r="N401" s="6"/>
    </row>
    <row r="402" ht="15.75" customHeight="1">
      <c r="A402" s="6"/>
      <c r="B402" s="6"/>
      <c r="C402" s="6"/>
      <c r="G402" s="6"/>
      <c r="I402" s="6"/>
      <c r="J402" s="6"/>
      <c r="L402" s="6"/>
      <c r="M402" s="6"/>
      <c r="N402" s="6"/>
    </row>
    <row r="403" ht="15.75" customHeight="1">
      <c r="A403" s="6"/>
      <c r="B403" s="6"/>
      <c r="C403" s="6"/>
      <c r="G403" s="6"/>
      <c r="I403" s="6"/>
      <c r="J403" s="6"/>
      <c r="L403" s="6"/>
      <c r="M403" s="6"/>
      <c r="N403" s="6"/>
    </row>
    <row r="404" ht="15.75" customHeight="1">
      <c r="A404" s="6"/>
      <c r="B404" s="6"/>
      <c r="C404" s="6"/>
      <c r="G404" s="6"/>
      <c r="I404" s="6"/>
      <c r="J404" s="6"/>
      <c r="L404" s="6"/>
      <c r="M404" s="6"/>
      <c r="N404" s="6"/>
    </row>
    <row r="405" ht="15.75" customHeight="1">
      <c r="A405" s="6"/>
      <c r="B405" s="6"/>
      <c r="C405" s="6"/>
      <c r="G405" s="6"/>
      <c r="I405" s="6"/>
      <c r="J405" s="6"/>
      <c r="L405" s="6"/>
      <c r="M405" s="6"/>
      <c r="N405" s="6"/>
    </row>
    <row r="406" ht="15.75" customHeight="1">
      <c r="A406" s="6"/>
      <c r="B406" s="6"/>
      <c r="C406" s="6"/>
      <c r="G406" s="6"/>
      <c r="I406" s="6"/>
      <c r="J406" s="6"/>
      <c r="L406" s="6"/>
      <c r="M406" s="6"/>
      <c r="N406" s="6"/>
    </row>
    <row r="407" ht="15.75" customHeight="1">
      <c r="A407" s="6"/>
      <c r="B407" s="6"/>
      <c r="C407" s="6"/>
      <c r="G407" s="6"/>
      <c r="I407" s="6"/>
      <c r="J407" s="6"/>
      <c r="L407" s="6"/>
      <c r="M407" s="6"/>
      <c r="N407" s="6"/>
    </row>
    <row r="408" ht="15.75" customHeight="1">
      <c r="A408" s="6"/>
      <c r="B408" s="6"/>
      <c r="C408" s="6"/>
      <c r="G408" s="6"/>
      <c r="I408" s="6"/>
      <c r="J408" s="6"/>
      <c r="L408" s="6"/>
      <c r="M408" s="6"/>
      <c r="N408" s="6"/>
    </row>
    <row r="409" ht="15.75" customHeight="1">
      <c r="A409" s="6"/>
      <c r="B409" s="6"/>
      <c r="C409" s="6"/>
      <c r="G409" s="6"/>
      <c r="I409" s="6"/>
      <c r="J409" s="6"/>
      <c r="L409" s="6"/>
      <c r="M409" s="6"/>
      <c r="N409" s="6"/>
    </row>
    <row r="410" ht="15.75" customHeight="1">
      <c r="A410" s="6"/>
      <c r="B410" s="6"/>
      <c r="C410" s="6"/>
      <c r="G410" s="6"/>
      <c r="I410" s="6"/>
      <c r="J410" s="6"/>
      <c r="L410" s="6"/>
      <c r="M410" s="6"/>
      <c r="N410" s="6"/>
    </row>
    <row r="411" ht="15.75" customHeight="1">
      <c r="A411" s="6"/>
      <c r="B411" s="6"/>
      <c r="C411" s="6"/>
      <c r="G411" s="6"/>
      <c r="I411" s="6"/>
      <c r="J411" s="6"/>
      <c r="L411" s="6"/>
      <c r="M411" s="6"/>
      <c r="N411" s="6"/>
    </row>
    <row r="412" ht="15.75" customHeight="1">
      <c r="A412" s="6"/>
      <c r="B412" s="6"/>
      <c r="C412" s="6"/>
      <c r="G412" s="6"/>
      <c r="I412" s="6"/>
      <c r="J412" s="6"/>
      <c r="L412" s="6"/>
      <c r="M412" s="6"/>
      <c r="N412" s="6"/>
    </row>
    <row r="413" ht="15.75" customHeight="1">
      <c r="A413" s="6"/>
      <c r="B413" s="6"/>
      <c r="C413" s="6"/>
      <c r="G413" s="6"/>
      <c r="I413" s="6"/>
      <c r="J413" s="6"/>
      <c r="L413" s="6"/>
      <c r="M413" s="6"/>
      <c r="N413" s="6"/>
    </row>
    <row r="414" ht="15.75" customHeight="1">
      <c r="A414" s="6"/>
      <c r="B414" s="6"/>
      <c r="C414" s="6"/>
      <c r="G414" s="6"/>
      <c r="I414" s="6"/>
      <c r="J414" s="6"/>
      <c r="L414" s="6"/>
      <c r="M414" s="6"/>
      <c r="N414" s="6"/>
    </row>
    <row r="415" ht="15.75" customHeight="1">
      <c r="A415" s="6"/>
      <c r="B415" s="6"/>
      <c r="C415" s="6"/>
      <c r="G415" s="6"/>
      <c r="I415" s="6"/>
      <c r="J415" s="6"/>
      <c r="L415" s="6"/>
      <c r="M415" s="6"/>
      <c r="N415" s="6"/>
    </row>
    <row r="416" ht="15.75" customHeight="1">
      <c r="A416" s="6"/>
      <c r="B416" s="6"/>
      <c r="C416" s="6"/>
      <c r="G416" s="6"/>
      <c r="I416" s="6"/>
      <c r="J416" s="6"/>
      <c r="L416" s="6"/>
      <c r="M416" s="6"/>
      <c r="N416" s="6"/>
    </row>
    <row r="417" ht="15.75" customHeight="1">
      <c r="A417" s="6"/>
      <c r="B417" s="6"/>
      <c r="C417" s="6"/>
      <c r="G417" s="6"/>
      <c r="I417" s="6"/>
      <c r="J417" s="6"/>
      <c r="L417" s="6"/>
      <c r="M417" s="6"/>
      <c r="N417" s="6"/>
    </row>
    <row r="418" ht="15.75" customHeight="1">
      <c r="A418" s="6"/>
      <c r="B418" s="6"/>
      <c r="C418" s="6"/>
      <c r="G418" s="6"/>
      <c r="I418" s="6"/>
      <c r="J418" s="6"/>
      <c r="L418" s="6"/>
      <c r="M418" s="6"/>
      <c r="N418" s="6"/>
    </row>
    <row r="419" ht="15.75" customHeight="1">
      <c r="A419" s="6"/>
      <c r="B419" s="6"/>
      <c r="C419" s="6"/>
      <c r="G419" s="6"/>
      <c r="I419" s="6"/>
      <c r="J419" s="6"/>
      <c r="L419" s="6"/>
      <c r="M419" s="6"/>
      <c r="N419" s="6"/>
    </row>
    <row r="420" ht="15.75" customHeight="1">
      <c r="A420" s="6"/>
      <c r="B420" s="6"/>
      <c r="C420" s="6"/>
      <c r="G420" s="6"/>
      <c r="I420" s="6"/>
      <c r="J420" s="6"/>
      <c r="L420" s="6"/>
      <c r="M420" s="6"/>
      <c r="N420" s="6"/>
    </row>
    <row r="421" ht="15.75" customHeight="1">
      <c r="A421" s="6"/>
      <c r="B421" s="6"/>
      <c r="C421" s="6"/>
      <c r="G421" s="6"/>
      <c r="I421" s="6"/>
      <c r="J421" s="6"/>
      <c r="L421" s="6"/>
      <c r="M421" s="6"/>
      <c r="N421" s="6"/>
    </row>
    <row r="422" ht="15.75" customHeight="1">
      <c r="A422" s="6"/>
      <c r="B422" s="6"/>
      <c r="C422" s="6"/>
      <c r="G422" s="6"/>
      <c r="I422" s="6"/>
      <c r="J422" s="6"/>
      <c r="L422" s="6"/>
      <c r="M422" s="6"/>
      <c r="N422" s="6"/>
    </row>
    <row r="423" ht="15.75" customHeight="1">
      <c r="A423" s="6"/>
      <c r="B423" s="6"/>
      <c r="C423" s="6"/>
      <c r="G423" s="6"/>
      <c r="I423" s="6"/>
      <c r="J423" s="6"/>
      <c r="L423" s="6"/>
      <c r="M423" s="6"/>
      <c r="N423" s="6"/>
    </row>
    <row r="424" ht="15.75" customHeight="1">
      <c r="A424" s="6"/>
      <c r="B424" s="6"/>
      <c r="C424" s="6"/>
      <c r="G424" s="6"/>
      <c r="I424" s="6"/>
      <c r="J424" s="6"/>
      <c r="L424" s="6"/>
      <c r="M424" s="6"/>
      <c r="N424" s="6"/>
    </row>
    <row r="425" ht="15.75" customHeight="1">
      <c r="A425" s="6"/>
      <c r="B425" s="6"/>
      <c r="C425" s="6"/>
      <c r="G425" s="6"/>
      <c r="I425" s="6"/>
      <c r="J425" s="6"/>
      <c r="L425" s="6"/>
      <c r="M425" s="6"/>
      <c r="N425" s="6"/>
    </row>
    <row r="426" ht="15.75" customHeight="1">
      <c r="A426" s="6"/>
      <c r="B426" s="6"/>
      <c r="C426" s="6"/>
      <c r="G426" s="6"/>
      <c r="I426" s="6"/>
      <c r="J426" s="6"/>
      <c r="L426" s="6"/>
      <c r="M426" s="6"/>
      <c r="N426" s="6"/>
    </row>
    <row r="427" ht="15.75" customHeight="1">
      <c r="A427" s="6"/>
      <c r="B427" s="6"/>
      <c r="C427" s="6"/>
      <c r="G427" s="6"/>
      <c r="I427" s="6"/>
      <c r="J427" s="6"/>
      <c r="L427" s="6"/>
      <c r="M427" s="6"/>
      <c r="N427" s="6"/>
    </row>
    <row r="428" ht="15.75" customHeight="1">
      <c r="A428" s="6"/>
      <c r="B428" s="6"/>
      <c r="C428" s="6"/>
      <c r="G428" s="6"/>
      <c r="I428" s="6"/>
      <c r="J428" s="6"/>
      <c r="L428" s="6"/>
      <c r="M428" s="6"/>
      <c r="N428" s="6"/>
    </row>
    <row r="429" ht="15.75" customHeight="1">
      <c r="A429" s="6"/>
      <c r="B429" s="6"/>
      <c r="C429" s="6"/>
      <c r="G429" s="6"/>
      <c r="I429" s="6"/>
      <c r="J429" s="6"/>
      <c r="L429" s="6"/>
      <c r="M429" s="6"/>
      <c r="N429" s="6"/>
    </row>
    <row r="430" ht="15.75" customHeight="1">
      <c r="A430" s="6"/>
      <c r="B430" s="6"/>
      <c r="C430" s="6"/>
      <c r="G430" s="6"/>
      <c r="I430" s="6"/>
      <c r="J430" s="6"/>
      <c r="L430" s="6"/>
      <c r="M430" s="6"/>
      <c r="N430" s="6"/>
    </row>
    <row r="431" ht="15.75" customHeight="1">
      <c r="A431" s="6"/>
      <c r="B431" s="6"/>
      <c r="C431" s="6"/>
      <c r="G431" s="6"/>
      <c r="I431" s="6"/>
      <c r="J431" s="6"/>
      <c r="L431" s="6"/>
      <c r="M431" s="6"/>
      <c r="N431" s="6"/>
    </row>
    <row r="432" ht="15.75" customHeight="1">
      <c r="A432" s="6"/>
      <c r="B432" s="6"/>
      <c r="C432" s="6"/>
      <c r="G432" s="6"/>
      <c r="I432" s="6"/>
      <c r="J432" s="6"/>
      <c r="L432" s="6"/>
      <c r="M432" s="6"/>
      <c r="N432" s="6"/>
    </row>
    <row r="433" ht="15.75" customHeight="1">
      <c r="A433" s="6"/>
      <c r="B433" s="6"/>
      <c r="C433" s="6"/>
      <c r="G433" s="6"/>
      <c r="I433" s="6"/>
      <c r="J433" s="6"/>
      <c r="L433" s="6"/>
      <c r="M433" s="6"/>
      <c r="N433" s="6"/>
    </row>
    <row r="434" ht="15.75" customHeight="1">
      <c r="A434" s="6"/>
      <c r="B434" s="6"/>
      <c r="C434" s="6"/>
      <c r="G434" s="6"/>
      <c r="I434" s="6"/>
      <c r="J434" s="6"/>
      <c r="L434" s="6"/>
      <c r="M434" s="6"/>
      <c r="N434" s="6"/>
    </row>
    <row r="435" ht="15.75" customHeight="1">
      <c r="A435" s="6"/>
      <c r="B435" s="6"/>
      <c r="C435" s="6"/>
      <c r="G435" s="6"/>
      <c r="I435" s="6"/>
      <c r="J435" s="6"/>
      <c r="L435" s="6"/>
      <c r="M435" s="6"/>
      <c r="N435" s="6"/>
    </row>
    <row r="436" ht="15.75" customHeight="1">
      <c r="A436" s="6"/>
      <c r="B436" s="6"/>
      <c r="C436" s="6"/>
      <c r="G436" s="6"/>
      <c r="I436" s="6"/>
      <c r="J436" s="6"/>
      <c r="L436" s="6"/>
      <c r="M436" s="6"/>
      <c r="N436" s="6"/>
    </row>
    <row r="437" ht="15.75" customHeight="1">
      <c r="A437" s="6"/>
      <c r="B437" s="6"/>
      <c r="C437" s="6"/>
      <c r="G437" s="6"/>
      <c r="I437" s="6"/>
      <c r="J437" s="6"/>
      <c r="L437" s="6"/>
      <c r="M437" s="6"/>
      <c r="N437" s="6"/>
    </row>
    <row r="438" ht="15.75" customHeight="1">
      <c r="A438" s="6"/>
      <c r="B438" s="6"/>
      <c r="C438" s="6"/>
      <c r="G438" s="6"/>
      <c r="I438" s="6"/>
      <c r="J438" s="6"/>
      <c r="L438" s="6"/>
      <c r="M438" s="6"/>
      <c r="N438" s="6"/>
    </row>
    <row r="439" ht="15.75" customHeight="1">
      <c r="A439" s="6"/>
      <c r="B439" s="6"/>
      <c r="C439" s="6"/>
      <c r="G439" s="6"/>
      <c r="I439" s="6"/>
      <c r="J439" s="6"/>
      <c r="L439" s="6"/>
      <c r="M439" s="6"/>
      <c r="N439" s="6"/>
    </row>
    <row r="440" ht="15.75" customHeight="1">
      <c r="A440" s="6"/>
      <c r="B440" s="6"/>
      <c r="C440" s="6"/>
      <c r="G440" s="6"/>
      <c r="I440" s="6"/>
      <c r="J440" s="6"/>
      <c r="L440" s="6"/>
      <c r="M440" s="6"/>
      <c r="N440" s="6"/>
    </row>
    <row r="441" ht="15.75" customHeight="1">
      <c r="A441" s="6"/>
      <c r="B441" s="6"/>
      <c r="C441" s="6"/>
      <c r="G441" s="6"/>
      <c r="I441" s="6"/>
      <c r="J441" s="6"/>
      <c r="L441" s="6"/>
      <c r="M441" s="6"/>
      <c r="N441" s="6"/>
    </row>
    <row r="442" ht="15.75" customHeight="1">
      <c r="A442" s="6"/>
      <c r="B442" s="6"/>
      <c r="C442" s="6"/>
      <c r="G442" s="6"/>
      <c r="I442" s="6"/>
      <c r="J442" s="6"/>
      <c r="L442" s="6"/>
      <c r="M442" s="6"/>
      <c r="N442" s="6"/>
    </row>
    <row r="443" ht="15.75" customHeight="1">
      <c r="A443" s="6"/>
      <c r="B443" s="6"/>
      <c r="C443" s="6"/>
      <c r="G443" s="6"/>
      <c r="I443" s="6"/>
      <c r="J443" s="6"/>
      <c r="L443" s="6"/>
      <c r="M443" s="6"/>
      <c r="N443" s="6"/>
    </row>
    <row r="444" ht="15.75" customHeight="1">
      <c r="A444" s="6"/>
      <c r="B444" s="6"/>
      <c r="C444" s="6"/>
      <c r="G444" s="6"/>
      <c r="I444" s="6"/>
      <c r="J444" s="6"/>
      <c r="L444" s="6"/>
      <c r="M444" s="6"/>
      <c r="N444" s="6"/>
    </row>
    <row r="445" ht="15.75" customHeight="1">
      <c r="A445" s="6"/>
      <c r="B445" s="6"/>
      <c r="C445" s="6"/>
      <c r="G445" s="6"/>
      <c r="I445" s="6"/>
      <c r="J445" s="6"/>
      <c r="L445" s="6"/>
      <c r="M445" s="6"/>
      <c r="N445" s="6"/>
    </row>
    <row r="446" ht="15.75" customHeight="1">
      <c r="A446" s="6"/>
      <c r="B446" s="6"/>
      <c r="C446" s="6"/>
      <c r="G446" s="6"/>
      <c r="I446" s="6"/>
      <c r="J446" s="6"/>
      <c r="L446" s="6"/>
      <c r="M446" s="6"/>
      <c r="N446" s="6"/>
    </row>
    <row r="447" ht="15.75" customHeight="1">
      <c r="A447" s="6"/>
      <c r="B447" s="6"/>
      <c r="C447" s="6"/>
      <c r="G447" s="6"/>
      <c r="I447" s="6"/>
      <c r="J447" s="6"/>
      <c r="L447" s="6"/>
      <c r="M447" s="6"/>
      <c r="N447" s="6"/>
    </row>
    <row r="448" ht="15.75" customHeight="1">
      <c r="A448" s="6"/>
      <c r="B448" s="6"/>
      <c r="C448" s="6"/>
      <c r="G448" s="6"/>
      <c r="I448" s="6"/>
      <c r="J448" s="6"/>
      <c r="L448" s="6"/>
      <c r="M448" s="6"/>
      <c r="N448" s="6"/>
    </row>
    <row r="449" ht="15.75" customHeight="1">
      <c r="A449" s="6"/>
      <c r="B449" s="6"/>
      <c r="C449" s="6"/>
      <c r="G449" s="6"/>
      <c r="I449" s="6"/>
      <c r="J449" s="6"/>
      <c r="L449" s="6"/>
      <c r="M449" s="6"/>
      <c r="N449" s="6"/>
    </row>
    <row r="450" ht="15.75" customHeight="1">
      <c r="A450" s="6"/>
      <c r="B450" s="6"/>
      <c r="C450" s="6"/>
      <c r="G450" s="6"/>
      <c r="I450" s="6"/>
      <c r="J450" s="6"/>
      <c r="L450" s="6"/>
      <c r="M450" s="6"/>
      <c r="N450" s="6"/>
    </row>
    <row r="451" ht="15.75" customHeight="1">
      <c r="A451" s="6"/>
      <c r="B451" s="6"/>
      <c r="C451" s="6"/>
      <c r="G451" s="6"/>
      <c r="I451" s="6"/>
      <c r="J451" s="6"/>
      <c r="L451" s="6"/>
      <c r="M451" s="6"/>
      <c r="N451" s="6"/>
    </row>
    <row r="452" ht="15.75" customHeight="1">
      <c r="A452" s="6"/>
      <c r="B452" s="6"/>
      <c r="C452" s="6"/>
      <c r="G452" s="6"/>
      <c r="I452" s="6"/>
      <c r="J452" s="6"/>
      <c r="L452" s="6"/>
      <c r="M452" s="6"/>
      <c r="N452" s="6"/>
    </row>
    <row r="453" ht="15.75" customHeight="1">
      <c r="A453" s="6"/>
      <c r="B453" s="6"/>
      <c r="C453" s="6"/>
      <c r="G453" s="6"/>
      <c r="I453" s="6"/>
      <c r="J453" s="6"/>
      <c r="L453" s="6"/>
      <c r="M453" s="6"/>
      <c r="N453" s="6"/>
    </row>
    <row r="454" ht="15.75" customHeight="1">
      <c r="A454" s="6"/>
      <c r="B454" s="6"/>
      <c r="C454" s="6"/>
      <c r="G454" s="6"/>
      <c r="I454" s="6"/>
      <c r="J454" s="6"/>
      <c r="L454" s="6"/>
      <c r="M454" s="6"/>
      <c r="N454" s="6"/>
    </row>
    <row r="455" ht="15.75" customHeight="1">
      <c r="A455" s="6"/>
      <c r="B455" s="6"/>
      <c r="C455" s="6"/>
      <c r="G455" s="6"/>
      <c r="I455" s="6"/>
      <c r="J455" s="6"/>
      <c r="L455" s="6"/>
      <c r="M455" s="6"/>
      <c r="N455" s="6"/>
    </row>
    <row r="456" ht="15.75" customHeight="1">
      <c r="A456" s="6"/>
      <c r="B456" s="6"/>
      <c r="C456" s="6"/>
      <c r="G456" s="6"/>
      <c r="I456" s="6"/>
      <c r="J456" s="6"/>
      <c r="L456" s="6"/>
      <c r="M456" s="6"/>
      <c r="N456" s="6"/>
    </row>
    <row r="457" ht="15.75" customHeight="1">
      <c r="A457" s="6"/>
      <c r="B457" s="6"/>
      <c r="C457" s="6"/>
      <c r="G457" s="6"/>
      <c r="I457" s="6"/>
      <c r="J457" s="6"/>
      <c r="L457" s="6"/>
      <c r="M457" s="6"/>
      <c r="N457" s="6"/>
    </row>
    <row r="458" ht="15.75" customHeight="1">
      <c r="A458" s="6"/>
      <c r="B458" s="6"/>
      <c r="C458" s="6"/>
      <c r="G458" s="6"/>
      <c r="I458" s="6"/>
      <c r="J458" s="6"/>
      <c r="L458" s="6"/>
      <c r="M458" s="6"/>
      <c r="N458" s="6"/>
    </row>
    <row r="459" ht="15.75" customHeight="1">
      <c r="A459" s="6"/>
      <c r="B459" s="6"/>
      <c r="C459" s="6"/>
      <c r="G459" s="6"/>
      <c r="I459" s="6"/>
      <c r="J459" s="6"/>
      <c r="L459" s="6"/>
      <c r="M459" s="6"/>
      <c r="N459" s="6"/>
    </row>
    <row r="460" ht="15.75" customHeight="1">
      <c r="A460" s="6"/>
      <c r="B460" s="6"/>
      <c r="C460" s="6"/>
      <c r="G460" s="6"/>
      <c r="I460" s="6"/>
      <c r="J460" s="6"/>
      <c r="L460" s="6"/>
      <c r="M460" s="6"/>
      <c r="N460" s="6"/>
    </row>
    <row r="461" ht="15.75" customHeight="1">
      <c r="A461" s="6"/>
      <c r="B461" s="6"/>
      <c r="C461" s="6"/>
      <c r="G461" s="6"/>
      <c r="I461" s="6"/>
      <c r="J461" s="6"/>
      <c r="L461" s="6"/>
      <c r="M461" s="6"/>
      <c r="N461" s="6"/>
    </row>
    <row r="462" ht="15.75" customHeight="1">
      <c r="A462" s="6"/>
      <c r="B462" s="6"/>
      <c r="C462" s="6"/>
      <c r="G462" s="6"/>
      <c r="I462" s="6"/>
      <c r="J462" s="6"/>
      <c r="L462" s="6"/>
      <c r="M462" s="6"/>
      <c r="N462" s="6"/>
    </row>
    <row r="463" ht="15.75" customHeight="1">
      <c r="A463" s="6"/>
      <c r="B463" s="6"/>
      <c r="C463" s="6"/>
      <c r="G463" s="6"/>
      <c r="I463" s="6"/>
      <c r="J463" s="6"/>
      <c r="L463" s="6"/>
      <c r="M463" s="6"/>
      <c r="N463" s="6"/>
    </row>
    <row r="464" ht="15.75" customHeight="1">
      <c r="A464" s="6"/>
      <c r="B464" s="6"/>
      <c r="C464" s="6"/>
      <c r="G464" s="6"/>
      <c r="I464" s="6"/>
      <c r="J464" s="6"/>
      <c r="L464" s="6"/>
      <c r="M464" s="6"/>
      <c r="N464" s="6"/>
    </row>
    <row r="465" ht="15.75" customHeight="1">
      <c r="A465" s="6"/>
      <c r="B465" s="6"/>
      <c r="C465" s="6"/>
      <c r="G465" s="6"/>
      <c r="I465" s="6"/>
      <c r="J465" s="6"/>
      <c r="L465" s="6"/>
      <c r="M465" s="6"/>
      <c r="N465" s="6"/>
    </row>
    <row r="466" ht="15.75" customHeight="1">
      <c r="A466" s="6"/>
      <c r="B466" s="6"/>
      <c r="C466" s="6"/>
      <c r="G466" s="6"/>
      <c r="I466" s="6"/>
      <c r="J466" s="6"/>
      <c r="L466" s="6"/>
      <c r="M466" s="6"/>
      <c r="N466" s="6"/>
    </row>
    <row r="467" ht="15.75" customHeight="1">
      <c r="A467" s="6"/>
      <c r="B467" s="6"/>
      <c r="C467" s="6"/>
      <c r="G467" s="6"/>
      <c r="I467" s="6"/>
      <c r="J467" s="6"/>
      <c r="L467" s="6"/>
      <c r="M467" s="6"/>
      <c r="N467" s="6"/>
    </row>
    <row r="468" ht="15.75" customHeight="1">
      <c r="A468" s="6"/>
      <c r="B468" s="6"/>
      <c r="C468" s="6"/>
      <c r="G468" s="6"/>
      <c r="I468" s="6"/>
      <c r="J468" s="6"/>
      <c r="L468" s="6"/>
      <c r="M468" s="6"/>
      <c r="N468" s="6"/>
    </row>
    <row r="469" ht="15.75" customHeight="1">
      <c r="A469" s="6"/>
      <c r="B469" s="6"/>
      <c r="C469" s="6"/>
      <c r="G469" s="6"/>
      <c r="I469" s="6"/>
      <c r="J469" s="6"/>
      <c r="L469" s="6"/>
      <c r="M469" s="6"/>
      <c r="N469" s="6"/>
    </row>
    <row r="470" ht="15.75" customHeight="1">
      <c r="A470" s="6"/>
      <c r="B470" s="6"/>
      <c r="C470" s="6"/>
      <c r="G470" s="6"/>
      <c r="I470" s="6"/>
      <c r="J470" s="6"/>
      <c r="L470" s="6"/>
      <c r="M470" s="6"/>
      <c r="N470" s="6"/>
    </row>
    <row r="471" ht="15.75" customHeight="1">
      <c r="A471" s="6"/>
      <c r="B471" s="6"/>
      <c r="C471" s="6"/>
      <c r="G471" s="6"/>
      <c r="I471" s="6"/>
      <c r="J471" s="6"/>
      <c r="L471" s="6"/>
      <c r="M471" s="6"/>
      <c r="N471" s="6"/>
    </row>
    <row r="472" ht="15.75" customHeight="1">
      <c r="A472" s="6"/>
      <c r="B472" s="6"/>
      <c r="C472" s="6"/>
      <c r="G472" s="6"/>
      <c r="I472" s="6"/>
      <c r="J472" s="6"/>
      <c r="L472" s="6"/>
      <c r="M472" s="6"/>
      <c r="N472" s="6"/>
    </row>
    <row r="473" ht="15.75" customHeight="1">
      <c r="A473" s="6"/>
      <c r="B473" s="6"/>
      <c r="C473" s="6"/>
      <c r="G473" s="6"/>
      <c r="I473" s="6"/>
      <c r="J473" s="6"/>
      <c r="L473" s="6"/>
      <c r="M473" s="6"/>
      <c r="N473" s="6"/>
    </row>
    <row r="474" ht="15.75" customHeight="1">
      <c r="A474" s="6"/>
      <c r="B474" s="6"/>
      <c r="C474" s="6"/>
      <c r="G474" s="6"/>
      <c r="I474" s="6"/>
      <c r="J474" s="6"/>
      <c r="L474" s="6"/>
      <c r="M474" s="6"/>
      <c r="N474" s="6"/>
    </row>
    <row r="475" ht="15.75" customHeight="1">
      <c r="A475" s="6"/>
      <c r="B475" s="6"/>
      <c r="C475" s="6"/>
      <c r="G475" s="6"/>
      <c r="I475" s="6"/>
      <c r="J475" s="6"/>
      <c r="L475" s="6"/>
      <c r="M475" s="6"/>
      <c r="N475" s="6"/>
    </row>
    <row r="476" ht="15.75" customHeight="1">
      <c r="A476" s="6"/>
      <c r="B476" s="6"/>
      <c r="C476" s="6"/>
      <c r="G476" s="6"/>
      <c r="I476" s="6"/>
      <c r="J476" s="6"/>
      <c r="L476" s="6"/>
      <c r="M476" s="6"/>
      <c r="N476" s="6"/>
    </row>
    <row r="477" ht="15.75" customHeight="1">
      <c r="A477" s="6"/>
      <c r="B477" s="6"/>
      <c r="C477" s="6"/>
      <c r="G477" s="6"/>
      <c r="I477" s="6"/>
      <c r="J477" s="6"/>
      <c r="L477" s="6"/>
      <c r="M477" s="6"/>
      <c r="N477" s="6"/>
    </row>
    <row r="478" ht="15.75" customHeight="1">
      <c r="A478" s="6"/>
      <c r="B478" s="6"/>
      <c r="C478" s="6"/>
      <c r="G478" s="6"/>
      <c r="I478" s="6"/>
      <c r="J478" s="6"/>
      <c r="L478" s="6"/>
      <c r="M478" s="6"/>
      <c r="N478" s="6"/>
    </row>
    <row r="479" ht="15.75" customHeight="1">
      <c r="A479" s="6"/>
      <c r="B479" s="6"/>
      <c r="C479" s="6"/>
      <c r="G479" s="6"/>
      <c r="I479" s="6"/>
      <c r="J479" s="6"/>
      <c r="L479" s="6"/>
      <c r="M479" s="6"/>
      <c r="N479" s="6"/>
    </row>
    <row r="480" ht="15.75" customHeight="1">
      <c r="A480" s="6"/>
      <c r="B480" s="6"/>
      <c r="C480" s="6"/>
      <c r="G480" s="6"/>
      <c r="I480" s="6"/>
      <c r="J480" s="6"/>
      <c r="L480" s="6"/>
      <c r="M480" s="6"/>
      <c r="N480" s="6"/>
    </row>
    <row r="481" ht="15.75" customHeight="1">
      <c r="A481" s="6"/>
      <c r="B481" s="6"/>
      <c r="C481" s="6"/>
      <c r="G481" s="6"/>
      <c r="I481" s="6"/>
      <c r="J481" s="6"/>
      <c r="L481" s="6"/>
      <c r="M481" s="6"/>
      <c r="N481" s="6"/>
    </row>
    <row r="482" ht="15.75" customHeight="1">
      <c r="A482" s="6"/>
      <c r="B482" s="6"/>
      <c r="C482" s="6"/>
      <c r="G482" s="6"/>
      <c r="I482" s="6"/>
      <c r="J482" s="6"/>
      <c r="L482" s="6"/>
      <c r="M482" s="6"/>
      <c r="N482" s="6"/>
    </row>
    <row r="483" ht="15.75" customHeight="1">
      <c r="A483" s="6"/>
      <c r="B483" s="6"/>
      <c r="C483" s="6"/>
      <c r="G483" s="6"/>
      <c r="I483" s="6"/>
      <c r="J483" s="6"/>
      <c r="L483" s="6"/>
      <c r="M483" s="6"/>
      <c r="N483" s="6"/>
    </row>
    <row r="484" ht="15.75" customHeight="1">
      <c r="A484" s="6"/>
      <c r="B484" s="6"/>
      <c r="C484" s="6"/>
      <c r="G484" s="6"/>
      <c r="I484" s="6"/>
      <c r="J484" s="6"/>
      <c r="L484" s="6"/>
      <c r="M484" s="6"/>
      <c r="N484" s="6"/>
    </row>
    <row r="485" ht="15.75" customHeight="1">
      <c r="A485" s="6"/>
      <c r="B485" s="6"/>
      <c r="C485" s="6"/>
      <c r="G485" s="6"/>
      <c r="I485" s="6"/>
      <c r="J485" s="6"/>
      <c r="L485" s="6"/>
      <c r="M485" s="6"/>
      <c r="N485" s="6"/>
    </row>
    <row r="486" ht="15.75" customHeight="1">
      <c r="A486" s="6"/>
      <c r="B486" s="6"/>
      <c r="C486" s="6"/>
      <c r="G486" s="6"/>
      <c r="I486" s="6"/>
      <c r="J486" s="6"/>
      <c r="L486" s="6"/>
      <c r="M486" s="6"/>
      <c r="N486" s="6"/>
    </row>
    <row r="487" ht="15.75" customHeight="1">
      <c r="A487" s="6"/>
      <c r="B487" s="6"/>
      <c r="C487" s="6"/>
      <c r="G487" s="6"/>
      <c r="I487" s="6"/>
      <c r="J487" s="6"/>
      <c r="L487" s="6"/>
      <c r="M487" s="6"/>
      <c r="N487" s="6"/>
    </row>
    <row r="488" ht="15.75" customHeight="1">
      <c r="A488" s="6"/>
      <c r="B488" s="6"/>
      <c r="C488" s="6"/>
      <c r="G488" s="6"/>
      <c r="I488" s="6"/>
      <c r="J488" s="6"/>
      <c r="L488" s="6"/>
      <c r="M488" s="6"/>
      <c r="N488" s="6"/>
    </row>
    <row r="489" ht="15.75" customHeight="1">
      <c r="A489" s="6"/>
      <c r="B489" s="6"/>
      <c r="C489" s="6"/>
      <c r="G489" s="6"/>
      <c r="I489" s="6"/>
      <c r="J489" s="6"/>
      <c r="L489" s="6"/>
      <c r="M489" s="6"/>
      <c r="N489" s="6"/>
    </row>
    <row r="490" ht="15.75" customHeight="1">
      <c r="A490" s="6"/>
      <c r="B490" s="6"/>
      <c r="C490" s="6"/>
      <c r="G490" s="6"/>
      <c r="I490" s="6"/>
      <c r="J490" s="6"/>
      <c r="L490" s="6"/>
      <c r="M490" s="6"/>
      <c r="N490" s="6"/>
    </row>
    <row r="491" ht="15.75" customHeight="1">
      <c r="A491" s="6"/>
      <c r="B491" s="6"/>
      <c r="C491" s="6"/>
      <c r="G491" s="6"/>
      <c r="I491" s="6"/>
      <c r="J491" s="6"/>
      <c r="L491" s="6"/>
      <c r="M491" s="6"/>
      <c r="N491" s="6"/>
    </row>
    <row r="492" ht="15.75" customHeight="1">
      <c r="A492" s="6"/>
      <c r="B492" s="6"/>
      <c r="C492" s="6"/>
      <c r="G492" s="6"/>
      <c r="I492" s="6"/>
      <c r="J492" s="6"/>
      <c r="L492" s="6"/>
      <c r="M492" s="6"/>
      <c r="N492" s="6"/>
    </row>
    <row r="493" ht="15.75" customHeight="1">
      <c r="A493" s="6"/>
      <c r="B493" s="6"/>
      <c r="C493" s="6"/>
      <c r="G493" s="6"/>
      <c r="I493" s="6"/>
      <c r="J493" s="6"/>
      <c r="L493" s="6"/>
      <c r="M493" s="6"/>
      <c r="N493" s="6"/>
    </row>
    <row r="494" ht="15.75" customHeight="1">
      <c r="A494" s="6"/>
      <c r="B494" s="6"/>
      <c r="C494" s="6"/>
      <c r="G494" s="6"/>
      <c r="I494" s="6"/>
      <c r="J494" s="6"/>
      <c r="L494" s="6"/>
      <c r="M494" s="6"/>
      <c r="N494" s="6"/>
    </row>
    <row r="495" ht="15.75" customHeight="1">
      <c r="A495" s="6"/>
      <c r="B495" s="6"/>
      <c r="C495" s="6"/>
      <c r="G495" s="6"/>
      <c r="I495" s="6"/>
      <c r="J495" s="6"/>
      <c r="L495" s="6"/>
      <c r="M495" s="6"/>
      <c r="N495" s="6"/>
    </row>
    <row r="496" ht="15.75" customHeight="1">
      <c r="A496" s="6"/>
      <c r="B496" s="6"/>
      <c r="C496" s="6"/>
      <c r="G496" s="6"/>
      <c r="I496" s="6"/>
      <c r="J496" s="6"/>
      <c r="L496" s="6"/>
      <c r="M496" s="6"/>
      <c r="N496" s="6"/>
    </row>
    <row r="497" ht="15.75" customHeight="1">
      <c r="A497" s="6"/>
      <c r="B497" s="6"/>
      <c r="C497" s="6"/>
      <c r="G497" s="6"/>
      <c r="I497" s="6"/>
      <c r="J497" s="6"/>
      <c r="L497" s="6"/>
      <c r="M497" s="6"/>
      <c r="N497" s="6"/>
    </row>
    <row r="498" ht="15.75" customHeight="1">
      <c r="A498" s="6"/>
      <c r="B498" s="6"/>
      <c r="C498" s="6"/>
      <c r="G498" s="6"/>
      <c r="I498" s="6"/>
      <c r="J498" s="6"/>
      <c r="L498" s="6"/>
      <c r="M498" s="6"/>
      <c r="N498" s="6"/>
    </row>
    <row r="499" ht="15.75" customHeight="1">
      <c r="A499" s="6"/>
      <c r="B499" s="6"/>
      <c r="C499" s="6"/>
      <c r="G499" s="6"/>
      <c r="I499" s="6"/>
      <c r="J499" s="6"/>
      <c r="L499" s="6"/>
      <c r="M499" s="6"/>
      <c r="N499" s="6"/>
    </row>
    <row r="500" ht="15.75" customHeight="1">
      <c r="A500" s="6"/>
      <c r="B500" s="6"/>
      <c r="C500" s="6"/>
      <c r="G500" s="6"/>
      <c r="I500" s="6"/>
      <c r="J500" s="6"/>
      <c r="L500" s="6"/>
      <c r="M500" s="6"/>
      <c r="N500" s="6"/>
    </row>
    <row r="501" ht="15.75" customHeight="1">
      <c r="A501" s="6"/>
      <c r="B501" s="6"/>
      <c r="C501" s="6"/>
      <c r="G501" s="6"/>
      <c r="I501" s="6"/>
      <c r="J501" s="6"/>
      <c r="L501" s="6"/>
      <c r="M501" s="6"/>
      <c r="N501" s="6"/>
    </row>
    <row r="502" ht="15.75" customHeight="1">
      <c r="A502" s="6"/>
      <c r="B502" s="6"/>
      <c r="C502" s="6"/>
      <c r="G502" s="6"/>
      <c r="I502" s="6"/>
      <c r="J502" s="6"/>
      <c r="L502" s="6"/>
      <c r="M502" s="6"/>
      <c r="N502" s="6"/>
    </row>
    <row r="503" ht="15.75" customHeight="1">
      <c r="A503" s="6"/>
      <c r="B503" s="6"/>
      <c r="C503" s="6"/>
      <c r="G503" s="6"/>
      <c r="I503" s="6"/>
      <c r="J503" s="6"/>
      <c r="L503" s="6"/>
      <c r="M503" s="6"/>
      <c r="N503" s="6"/>
    </row>
    <row r="504" ht="15.75" customHeight="1">
      <c r="A504" s="6"/>
      <c r="B504" s="6"/>
      <c r="C504" s="6"/>
      <c r="G504" s="6"/>
      <c r="I504" s="6"/>
      <c r="J504" s="6"/>
      <c r="L504" s="6"/>
      <c r="M504" s="6"/>
      <c r="N504" s="6"/>
    </row>
    <row r="505" ht="15.75" customHeight="1">
      <c r="A505" s="6"/>
      <c r="B505" s="6"/>
      <c r="C505" s="6"/>
      <c r="G505" s="6"/>
      <c r="I505" s="6"/>
      <c r="J505" s="6"/>
      <c r="L505" s="6"/>
      <c r="M505" s="6"/>
      <c r="N505" s="6"/>
    </row>
    <row r="506" ht="15.75" customHeight="1">
      <c r="A506" s="6"/>
      <c r="B506" s="6"/>
      <c r="C506" s="6"/>
      <c r="G506" s="6"/>
      <c r="I506" s="6"/>
      <c r="J506" s="6"/>
      <c r="L506" s="6"/>
      <c r="M506" s="6"/>
      <c r="N506" s="6"/>
    </row>
    <row r="507" ht="15.75" customHeight="1">
      <c r="A507" s="6"/>
      <c r="B507" s="6"/>
      <c r="C507" s="6"/>
      <c r="G507" s="6"/>
      <c r="I507" s="6"/>
      <c r="J507" s="6"/>
      <c r="L507" s="6"/>
      <c r="M507" s="6"/>
      <c r="N507" s="6"/>
    </row>
    <row r="508" ht="15.75" customHeight="1">
      <c r="A508" s="6"/>
      <c r="B508" s="6"/>
      <c r="C508" s="6"/>
      <c r="G508" s="6"/>
      <c r="I508" s="6"/>
      <c r="J508" s="6"/>
      <c r="L508" s="6"/>
      <c r="M508" s="6"/>
      <c r="N508" s="6"/>
    </row>
    <row r="509" ht="15.75" customHeight="1">
      <c r="A509" s="6"/>
      <c r="B509" s="6"/>
      <c r="C509" s="6"/>
      <c r="G509" s="6"/>
      <c r="I509" s="6"/>
      <c r="J509" s="6"/>
      <c r="L509" s="6"/>
      <c r="M509" s="6"/>
      <c r="N509" s="6"/>
    </row>
    <row r="510" ht="15.75" customHeight="1">
      <c r="A510" s="6"/>
      <c r="B510" s="6"/>
      <c r="C510" s="6"/>
      <c r="G510" s="6"/>
      <c r="I510" s="6"/>
      <c r="J510" s="6"/>
      <c r="L510" s="6"/>
      <c r="M510" s="6"/>
      <c r="N510" s="6"/>
    </row>
    <row r="511" ht="15.75" customHeight="1">
      <c r="A511" s="6"/>
      <c r="B511" s="6"/>
      <c r="C511" s="6"/>
      <c r="G511" s="6"/>
      <c r="I511" s="6"/>
      <c r="J511" s="6"/>
      <c r="L511" s="6"/>
      <c r="M511" s="6"/>
      <c r="N511" s="6"/>
    </row>
    <row r="512" ht="15.75" customHeight="1">
      <c r="A512" s="6"/>
      <c r="B512" s="6"/>
      <c r="C512" s="6"/>
      <c r="G512" s="6"/>
      <c r="I512" s="6"/>
      <c r="J512" s="6"/>
      <c r="L512" s="6"/>
      <c r="M512" s="6"/>
      <c r="N512" s="6"/>
    </row>
    <row r="513" ht="15.75" customHeight="1">
      <c r="A513" s="6"/>
      <c r="B513" s="6"/>
      <c r="C513" s="6"/>
      <c r="G513" s="6"/>
      <c r="I513" s="6"/>
      <c r="J513" s="6"/>
      <c r="L513" s="6"/>
      <c r="M513" s="6"/>
      <c r="N513" s="6"/>
    </row>
    <row r="514" ht="15.75" customHeight="1">
      <c r="A514" s="6"/>
      <c r="B514" s="6"/>
      <c r="C514" s="6"/>
      <c r="G514" s="6"/>
      <c r="I514" s="6"/>
      <c r="J514" s="6"/>
      <c r="L514" s="6"/>
      <c r="M514" s="6"/>
      <c r="N514" s="6"/>
    </row>
    <row r="515" ht="15.75" customHeight="1">
      <c r="A515" s="6"/>
      <c r="B515" s="6"/>
      <c r="C515" s="6"/>
      <c r="G515" s="6"/>
      <c r="I515" s="6"/>
      <c r="J515" s="6"/>
      <c r="L515" s="6"/>
      <c r="M515" s="6"/>
      <c r="N515" s="6"/>
    </row>
    <row r="516" ht="15.75" customHeight="1">
      <c r="A516" s="6"/>
      <c r="B516" s="6"/>
      <c r="C516" s="6"/>
      <c r="G516" s="6"/>
      <c r="I516" s="6"/>
      <c r="J516" s="6"/>
      <c r="L516" s="6"/>
      <c r="M516" s="6"/>
      <c r="N516" s="6"/>
    </row>
    <row r="517" ht="15.75" customHeight="1">
      <c r="A517" s="6"/>
      <c r="B517" s="6"/>
      <c r="C517" s="6"/>
      <c r="G517" s="6"/>
      <c r="I517" s="6"/>
      <c r="J517" s="6"/>
      <c r="L517" s="6"/>
      <c r="M517" s="6"/>
      <c r="N517" s="6"/>
    </row>
    <row r="518" ht="15.75" customHeight="1">
      <c r="A518" s="6"/>
      <c r="B518" s="6"/>
      <c r="C518" s="6"/>
      <c r="G518" s="6"/>
      <c r="I518" s="6"/>
      <c r="J518" s="6"/>
      <c r="L518" s="6"/>
      <c r="M518" s="6"/>
      <c r="N518" s="6"/>
    </row>
    <row r="519" ht="15.75" customHeight="1">
      <c r="A519" s="6"/>
      <c r="B519" s="6"/>
      <c r="C519" s="6"/>
      <c r="G519" s="6"/>
      <c r="I519" s="6"/>
      <c r="J519" s="6"/>
      <c r="L519" s="6"/>
      <c r="M519" s="6"/>
      <c r="N519" s="6"/>
    </row>
    <row r="520" ht="15.75" customHeight="1">
      <c r="A520" s="6"/>
      <c r="B520" s="6"/>
      <c r="C520" s="6"/>
      <c r="G520" s="6"/>
      <c r="I520" s="6"/>
      <c r="J520" s="6"/>
      <c r="L520" s="6"/>
      <c r="M520" s="6"/>
      <c r="N520" s="6"/>
    </row>
    <row r="521" ht="15.75" customHeight="1">
      <c r="A521" s="6"/>
      <c r="B521" s="6"/>
      <c r="C521" s="6"/>
      <c r="G521" s="6"/>
      <c r="I521" s="6"/>
      <c r="J521" s="6"/>
      <c r="L521" s="6"/>
      <c r="M521" s="6"/>
      <c r="N521" s="6"/>
    </row>
    <row r="522" ht="15.75" customHeight="1">
      <c r="A522" s="6"/>
      <c r="B522" s="6"/>
      <c r="C522" s="6"/>
      <c r="G522" s="6"/>
      <c r="I522" s="6"/>
      <c r="J522" s="6"/>
      <c r="L522" s="6"/>
      <c r="M522" s="6"/>
      <c r="N522" s="6"/>
    </row>
    <row r="523" ht="15.75" customHeight="1">
      <c r="A523" s="6"/>
      <c r="B523" s="6"/>
      <c r="C523" s="6"/>
      <c r="G523" s="6"/>
      <c r="I523" s="6"/>
      <c r="J523" s="6"/>
      <c r="L523" s="6"/>
      <c r="M523" s="6"/>
      <c r="N523" s="6"/>
    </row>
    <row r="524" ht="15.75" customHeight="1">
      <c r="A524" s="6"/>
      <c r="B524" s="6"/>
      <c r="C524" s="6"/>
      <c r="G524" s="6"/>
      <c r="I524" s="6"/>
      <c r="J524" s="6"/>
      <c r="L524" s="6"/>
      <c r="M524" s="6"/>
      <c r="N524" s="6"/>
    </row>
    <row r="525" ht="15.75" customHeight="1">
      <c r="A525" s="6"/>
      <c r="B525" s="6"/>
      <c r="C525" s="6"/>
      <c r="G525" s="6"/>
      <c r="I525" s="6"/>
      <c r="J525" s="6"/>
      <c r="L525" s="6"/>
      <c r="M525" s="6"/>
      <c r="N525" s="6"/>
    </row>
    <row r="526" ht="15.75" customHeight="1">
      <c r="A526" s="6"/>
      <c r="B526" s="6"/>
      <c r="C526" s="6"/>
      <c r="G526" s="6"/>
      <c r="I526" s="6"/>
      <c r="J526" s="6"/>
      <c r="L526" s="6"/>
      <c r="M526" s="6"/>
      <c r="N526" s="6"/>
    </row>
    <row r="527" ht="15.75" customHeight="1">
      <c r="A527" s="6"/>
      <c r="B527" s="6"/>
      <c r="C527" s="6"/>
      <c r="G527" s="6"/>
      <c r="I527" s="6"/>
      <c r="J527" s="6"/>
      <c r="L527" s="6"/>
      <c r="M527" s="6"/>
      <c r="N527" s="6"/>
    </row>
    <row r="528" ht="15.75" customHeight="1">
      <c r="A528" s="6"/>
      <c r="B528" s="6"/>
      <c r="C528" s="6"/>
      <c r="G528" s="6"/>
      <c r="I528" s="6"/>
      <c r="J528" s="6"/>
      <c r="L528" s="6"/>
      <c r="M528" s="6"/>
      <c r="N528" s="6"/>
    </row>
    <row r="529" ht="15.75" customHeight="1">
      <c r="A529" s="6"/>
      <c r="B529" s="6"/>
      <c r="C529" s="6"/>
      <c r="G529" s="6"/>
      <c r="I529" s="6"/>
      <c r="J529" s="6"/>
      <c r="L529" s="6"/>
      <c r="M529" s="6"/>
      <c r="N529" s="6"/>
    </row>
    <row r="530" ht="15.75" customHeight="1">
      <c r="A530" s="6"/>
      <c r="B530" s="6"/>
      <c r="C530" s="6"/>
      <c r="G530" s="6"/>
      <c r="I530" s="6"/>
      <c r="J530" s="6"/>
      <c r="L530" s="6"/>
      <c r="M530" s="6"/>
      <c r="N530" s="6"/>
    </row>
    <row r="531" ht="15.75" customHeight="1">
      <c r="A531" s="6"/>
      <c r="B531" s="6"/>
      <c r="C531" s="6"/>
      <c r="G531" s="6"/>
      <c r="I531" s="6"/>
      <c r="J531" s="6"/>
      <c r="L531" s="6"/>
      <c r="M531" s="6"/>
      <c r="N531" s="6"/>
    </row>
    <row r="532" ht="15.75" customHeight="1">
      <c r="A532" s="6"/>
      <c r="B532" s="6"/>
      <c r="C532" s="6"/>
      <c r="G532" s="6"/>
      <c r="I532" s="6"/>
      <c r="J532" s="6"/>
      <c r="L532" s="6"/>
      <c r="M532" s="6"/>
      <c r="N532" s="6"/>
    </row>
    <row r="533" ht="15.75" customHeight="1">
      <c r="A533" s="6"/>
      <c r="B533" s="6"/>
      <c r="C533" s="6"/>
      <c r="G533" s="6"/>
      <c r="I533" s="6"/>
      <c r="J533" s="6"/>
      <c r="L533" s="6"/>
      <c r="M533" s="6"/>
      <c r="N533" s="6"/>
    </row>
    <row r="534" ht="15.75" customHeight="1">
      <c r="A534" s="6"/>
      <c r="B534" s="6"/>
      <c r="C534" s="6"/>
      <c r="G534" s="6"/>
      <c r="I534" s="6"/>
      <c r="J534" s="6"/>
      <c r="L534" s="6"/>
      <c r="M534" s="6"/>
      <c r="N534" s="6"/>
    </row>
    <row r="535" ht="15.75" customHeight="1">
      <c r="A535" s="6"/>
      <c r="B535" s="6"/>
      <c r="C535" s="6"/>
      <c r="G535" s="6"/>
      <c r="I535" s="6"/>
      <c r="J535" s="6"/>
      <c r="L535" s="6"/>
      <c r="M535" s="6"/>
      <c r="N535" s="6"/>
    </row>
    <row r="536" ht="15.75" customHeight="1">
      <c r="A536" s="6"/>
      <c r="B536" s="6"/>
      <c r="C536" s="6"/>
      <c r="G536" s="6"/>
      <c r="I536" s="6"/>
      <c r="J536" s="6"/>
      <c r="L536" s="6"/>
      <c r="M536" s="6"/>
      <c r="N536" s="6"/>
    </row>
    <row r="537" ht="15.75" customHeight="1">
      <c r="A537" s="6"/>
      <c r="B537" s="6"/>
      <c r="C537" s="6"/>
      <c r="G537" s="6"/>
      <c r="I537" s="6"/>
      <c r="J537" s="6"/>
      <c r="L537" s="6"/>
      <c r="M537" s="6"/>
      <c r="N537" s="6"/>
    </row>
    <row r="538" ht="15.75" customHeight="1">
      <c r="A538" s="6"/>
      <c r="B538" s="6"/>
      <c r="C538" s="6"/>
      <c r="G538" s="6"/>
      <c r="I538" s="6"/>
      <c r="J538" s="6"/>
      <c r="L538" s="6"/>
      <c r="M538" s="6"/>
      <c r="N538" s="6"/>
    </row>
    <row r="539" ht="15.75" customHeight="1">
      <c r="A539" s="6"/>
      <c r="B539" s="6"/>
      <c r="C539" s="6"/>
      <c r="G539" s="6"/>
      <c r="I539" s="6"/>
      <c r="J539" s="6"/>
      <c r="L539" s="6"/>
      <c r="M539" s="6"/>
      <c r="N539" s="6"/>
    </row>
    <row r="540" ht="15.75" customHeight="1">
      <c r="A540" s="6"/>
      <c r="B540" s="6"/>
      <c r="C540" s="6"/>
      <c r="G540" s="6"/>
      <c r="I540" s="6"/>
      <c r="J540" s="6"/>
      <c r="L540" s="6"/>
      <c r="M540" s="6"/>
      <c r="N540" s="6"/>
    </row>
    <row r="541" ht="15.75" customHeight="1">
      <c r="A541" s="6"/>
      <c r="B541" s="6"/>
      <c r="C541" s="6"/>
      <c r="G541" s="6"/>
      <c r="I541" s="6"/>
      <c r="J541" s="6"/>
      <c r="L541" s="6"/>
      <c r="M541" s="6"/>
      <c r="N541" s="6"/>
    </row>
    <row r="542" ht="15.75" customHeight="1">
      <c r="A542" s="6"/>
      <c r="B542" s="6"/>
      <c r="C542" s="6"/>
      <c r="G542" s="6"/>
      <c r="I542" s="6"/>
      <c r="J542" s="6"/>
      <c r="L542" s="6"/>
      <c r="M542" s="6"/>
      <c r="N542" s="6"/>
    </row>
    <row r="543" ht="15.75" customHeight="1">
      <c r="A543" s="6"/>
      <c r="B543" s="6"/>
      <c r="C543" s="6"/>
      <c r="G543" s="6"/>
      <c r="I543" s="6"/>
      <c r="J543" s="6"/>
      <c r="L543" s="6"/>
      <c r="M543" s="6"/>
      <c r="N543" s="6"/>
    </row>
    <row r="544" ht="15.75" customHeight="1">
      <c r="A544" s="6"/>
      <c r="B544" s="6"/>
      <c r="C544" s="6"/>
      <c r="G544" s="6"/>
      <c r="I544" s="6"/>
      <c r="J544" s="6"/>
      <c r="L544" s="6"/>
      <c r="M544" s="6"/>
      <c r="N544" s="6"/>
    </row>
    <row r="545" ht="15.75" customHeight="1">
      <c r="A545" s="6"/>
      <c r="B545" s="6"/>
      <c r="C545" s="6"/>
      <c r="G545" s="6"/>
      <c r="I545" s="6"/>
      <c r="J545" s="6"/>
      <c r="L545" s="6"/>
      <c r="M545" s="6"/>
      <c r="N545" s="6"/>
    </row>
    <row r="546" ht="15.75" customHeight="1">
      <c r="A546" s="6"/>
      <c r="B546" s="6"/>
      <c r="C546" s="6"/>
      <c r="G546" s="6"/>
      <c r="I546" s="6"/>
      <c r="J546" s="6"/>
      <c r="L546" s="6"/>
      <c r="M546" s="6"/>
      <c r="N546" s="6"/>
    </row>
    <row r="547" ht="15.75" customHeight="1">
      <c r="A547" s="6"/>
      <c r="B547" s="6"/>
      <c r="C547" s="6"/>
      <c r="G547" s="6"/>
      <c r="I547" s="6"/>
      <c r="J547" s="6"/>
      <c r="L547" s="6"/>
      <c r="M547" s="6"/>
      <c r="N547" s="6"/>
    </row>
    <row r="548" ht="15.75" customHeight="1">
      <c r="A548" s="6"/>
      <c r="B548" s="6"/>
      <c r="C548" s="6"/>
      <c r="G548" s="6"/>
      <c r="I548" s="6"/>
      <c r="J548" s="6"/>
      <c r="L548" s="6"/>
      <c r="M548" s="6"/>
      <c r="N548" s="6"/>
    </row>
    <row r="549" ht="15.75" customHeight="1">
      <c r="A549" s="6"/>
      <c r="B549" s="6"/>
      <c r="C549" s="6"/>
      <c r="G549" s="6"/>
      <c r="I549" s="6"/>
      <c r="J549" s="6"/>
      <c r="L549" s="6"/>
      <c r="M549" s="6"/>
      <c r="N549" s="6"/>
    </row>
    <row r="550" ht="15.75" customHeight="1">
      <c r="A550" s="6"/>
      <c r="B550" s="6"/>
      <c r="C550" s="6"/>
      <c r="G550" s="6"/>
      <c r="I550" s="6"/>
      <c r="J550" s="6"/>
      <c r="L550" s="6"/>
      <c r="M550" s="6"/>
      <c r="N550" s="6"/>
    </row>
    <row r="551" ht="15.75" customHeight="1">
      <c r="A551" s="6"/>
      <c r="B551" s="6"/>
      <c r="C551" s="6"/>
      <c r="G551" s="6"/>
      <c r="I551" s="6"/>
      <c r="J551" s="6"/>
      <c r="L551" s="6"/>
      <c r="M551" s="6"/>
      <c r="N551" s="6"/>
    </row>
    <row r="552" ht="15.75" customHeight="1">
      <c r="A552" s="6"/>
      <c r="B552" s="6"/>
      <c r="C552" s="6"/>
      <c r="G552" s="6"/>
      <c r="I552" s="6"/>
      <c r="J552" s="6"/>
      <c r="L552" s="6"/>
      <c r="M552" s="6"/>
      <c r="N552" s="6"/>
    </row>
    <row r="553" ht="15.75" customHeight="1">
      <c r="A553" s="6"/>
      <c r="B553" s="6"/>
      <c r="C553" s="6"/>
      <c r="G553" s="6"/>
      <c r="I553" s="6"/>
      <c r="J553" s="6"/>
      <c r="L553" s="6"/>
      <c r="M553" s="6"/>
      <c r="N553" s="6"/>
    </row>
    <row r="554" ht="15.75" customHeight="1">
      <c r="A554" s="6"/>
      <c r="B554" s="6"/>
      <c r="C554" s="6"/>
      <c r="G554" s="6"/>
      <c r="I554" s="6"/>
      <c r="J554" s="6"/>
      <c r="L554" s="6"/>
      <c r="M554" s="6"/>
      <c r="N554" s="6"/>
    </row>
    <row r="555" ht="15.75" customHeight="1">
      <c r="A555" s="6"/>
      <c r="B555" s="6"/>
      <c r="C555" s="6"/>
      <c r="G555" s="6"/>
      <c r="I555" s="6"/>
      <c r="J555" s="6"/>
      <c r="L555" s="6"/>
      <c r="M555" s="6"/>
      <c r="N555" s="6"/>
    </row>
    <row r="556" ht="15.75" customHeight="1">
      <c r="A556" s="6"/>
      <c r="B556" s="6"/>
      <c r="C556" s="6"/>
      <c r="G556" s="6"/>
      <c r="I556" s="6"/>
      <c r="J556" s="6"/>
      <c r="L556" s="6"/>
      <c r="M556" s="6"/>
      <c r="N556" s="6"/>
    </row>
    <row r="557" ht="15.75" customHeight="1">
      <c r="A557" s="6"/>
      <c r="B557" s="6"/>
      <c r="C557" s="6"/>
      <c r="G557" s="6"/>
      <c r="I557" s="6"/>
      <c r="J557" s="6"/>
      <c r="L557" s="6"/>
      <c r="M557" s="6"/>
      <c r="N557" s="6"/>
    </row>
    <row r="558" ht="15.75" customHeight="1">
      <c r="A558" s="6"/>
      <c r="B558" s="6"/>
      <c r="C558" s="6"/>
      <c r="G558" s="6"/>
      <c r="I558" s="6"/>
      <c r="J558" s="6"/>
      <c r="L558" s="6"/>
      <c r="M558" s="6"/>
      <c r="N558" s="6"/>
    </row>
    <row r="559" ht="15.75" customHeight="1">
      <c r="A559" s="6"/>
      <c r="B559" s="6"/>
      <c r="C559" s="6"/>
      <c r="G559" s="6"/>
      <c r="I559" s="6"/>
      <c r="J559" s="6"/>
      <c r="L559" s="6"/>
      <c r="M559" s="6"/>
      <c r="N559" s="6"/>
    </row>
    <row r="560" ht="15.75" customHeight="1">
      <c r="A560" s="6"/>
      <c r="B560" s="6"/>
      <c r="C560" s="6"/>
      <c r="G560" s="6"/>
      <c r="I560" s="6"/>
      <c r="J560" s="6"/>
      <c r="L560" s="6"/>
      <c r="M560" s="6"/>
      <c r="N560" s="6"/>
    </row>
    <row r="561" ht="15.75" customHeight="1">
      <c r="A561" s="6"/>
      <c r="B561" s="6"/>
      <c r="C561" s="6"/>
      <c r="G561" s="6"/>
      <c r="I561" s="6"/>
      <c r="J561" s="6"/>
      <c r="L561" s="6"/>
      <c r="M561" s="6"/>
      <c r="N561" s="6"/>
    </row>
    <row r="562" ht="15.75" customHeight="1">
      <c r="A562" s="6"/>
      <c r="B562" s="6"/>
      <c r="C562" s="6"/>
      <c r="G562" s="6"/>
      <c r="I562" s="6"/>
      <c r="J562" s="6"/>
      <c r="L562" s="6"/>
      <c r="M562" s="6"/>
      <c r="N562" s="6"/>
    </row>
    <row r="563" ht="15.75" customHeight="1">
      <c r="A563" s="6"/>
      <c r="B563" s="6"/>
      <c r="C563" s="6"/>
      <c r="G563" s="6"/>
      <c r="I563" s="6"/>
      <c r="J563" s="6"/>
      <c r="L563" s="6"/>
      <c r="M563" s="6"/>
      <c r="N563" s="6"/>
    </row>
    <row r="564" ht="15.75" customHeight="1">
      <c r="A564" s="6"/>
      <c r="B564" s="6"/>
      <c r="C564" s="6"/>
      <c r="G564" s="6"/>
      <c r="I564" s="6"/>
      <c r="J564" s="6"/>
      <c r="L564" s="6"/>
      <c r="M564" s="6"/>
      <c r="N564" s="6"/>
    </row>
    <row r="565" ht="15.75" customHeight="1">
      <c r="A565" s="6"/>
      <c r="B565" s="6"/>
      <c r="C565" s="6"/>
      <c r="G565" s="6"/>
      <c r="I565" s="6"/>
      <c r="J565" s="6"/>
      <c r="L565" s="6"/>
      <c r="M565" s="6"/>
      <c r="N565" s="6"/>
    </row>
    <row r="566" ht="15.75" customHeight="1">
      <c r="A566" s="6"/>
      <c r="B566" s="6"/>
      <c r="C566" s="6"/>
      <c r="G566" s="6"/>
      <c r="I566" s="6"/>
      <c r="J566" s="6"/>
      <c r="L566" s="6"/>
      <c r="M566" s="6"/>
      <c r="N566" s="6"/>
    </row>
    <row r="567" ht="15.75" customHeight="1">
      <c r="A567" s="6"/>
      <c r="B567" s="6"/>
      <c r="C567" s="6"/>
      <c r="G567" s="6"/>
      <c r="I567" s="6"/>
      <c r="J567" s="6"/>
      <c r="L567" s="6"/>
      <c r="M567" s="6"/>
      <c r="N567" s="6"/>
    </row>
    <row r="568" ht="15.75" customHeight="1">
      <c r="A568" s="6"/>
      <c r="B568" s="6"/>
      <c r="C568" s="6"/>
      <c r="G568" s="6"/>
      <c r="I568" s="6"/>
      <c r="J568" s="6"/>
      <c r="L568" s="6"/>
      <c r="M568" s="6"/>
      <c r="N568" s="6"/>
    </row>
    <row r="569" ht="15.75" customHeight="1">
      <c r="A569" s="6"/>
      <c r="B569" s="6"/>
      <c r="C569" s="6"/>
      <c r="G569" s="6"/>
      <c r="I569" s="6"/>
      <c r="J569" s="6"/>
      <c r="L569" s="6"/>
      <c r="M569" s="6"/>
      <c r="N569" s="6"/>
    </row>
    <row r="570" ht="15.75" customHeight="1">
      <c r="A570" s="6"/>
      <c r="B570" s="6"/>
      <c r="C570" s="6"/>
      <c r="G570" s="6"/>
      <c r="I570" s="6"/>
      <c r="J570" s="6"/>
      <c r="L570" s="6"/>
      <c r="M570" s="6"/>
      <c r="N570" s="6"/>
    </row>
    <row r="571" ht="15.75" customHeight="1">
      <c r="A571" s="6"/>
      <c r="B571" s="6"/>
      <c r="C571" s="6"/>
      <c r="G571" s="6"/>
      <c r="I571" s="6"/>
      <c r="J571" s="6"/>
      <c r="L571" s="6"/>
      <c r="M571" s="6"/>
      <c r="N571" s="6"/>
    </row>
    <row r="572" ht="15.75" customHeight="1">
      <c r="A572" s="6"/>
      <c r="B572" s="6"/>
      <c r="C572" s="6"/>
      <c r="G572" s="6"/>
      <c r="I572" s="6"/>
      <c r="J572" s="6"/>
      <c r="L572" s="6"/>
      <c r="M572" s="6"/>
      <c r="N572" s="6"/>
    </row>
    <row r="573" ht="15.75" customHeight="1">
      <c r="A573" s="6"/>
      <c r="B573" s="6"/>
      <c r="C573" s="6"/>
      <c r="G573" s="6"/>
      <c r="I573" s="6"/>
      <c r="J573" s="6"/>
      <c r="L573" s="6"/>
      <c r="M573" s="6"/>
      <c r="N573" s="6"/>
    </row>
    <row r="574" ht="15.75" customHeight="1">
      <c r="A574" s="6"/>
      <c r="B574" s="6"/>
      <c r="C574" s="6"/>
      <c r="G574" s="6"/>
      <c r="I574" s="6"/>
      <c r="J574" s="6"/>
      <c r="L574" s="6"/>
      <c r="M574" s="6"/>
      <c r="N574" s="6"/>
    </row>
    <row r="575" ht="15.75" customHeight="1">
      <c r="A575" s="6"/>
      <c r="B575" s="6"/>
      <c r="C575" s="6"/>
      <c r="G575" s="6"/>
      <c r="I575" s="6"/>
      <c r="J575" s="6"/>
      <c r="L575" s="6"/>
      <c r="M575" s="6"/>
      <c r="N575" s="6"/>
    </row>
    <row r="576" ht="15.75" customHeight="1">
      <c r="A576" s="6"/>
      <c r="B576" s="6"/>
      <c r="C576" s="6"/>
      <c r="G576" s="6"/>
      <c r="I576" s="6"/>
      <c r="J576" s="6"/>
      <c r="L576" s="6"/>
      <c r="M576" s="6"/>
      <c r="N576" s="6"/>
    </row>
    <row r="577" ht="15.75" customHeight="1">
      <c r="A577" s="6"/>
      <c r="B577" s="6"/>
      <c r="C577" s="6"/>
      <c r="G577" s="6"/>
      <c r="I577" s="6"/>
      <c r="J577" s="6"/>
      <c r="L577" s="6"/>
      <c r="M577" s="6"/>
      <c r="N577" s="6"/>
    </row>
    <row r="578" ht="15.75" customHeight="1">
      <c r="A578" s="6"/>
      <c r="B578" s="6"/>
      <c r="C578" s="6"/>
      <c r="G578" s="6"/>
      <c r="I578" s="6"/>
      <c r="J578" s="6"/>
      <c r="L578" s="6"/>
      <c r="M578" s="6"/>
      <c r="N578" s="6"/>
    </row>
    <row r="579" ht="15.75" customHeight="1">
      <c r="A579" s="6"/>
      <c r="B579" s="6"/>
      <c r="C579" s="6"/>
      <c r="G579" s="6"/>
      <c r="I579" s="6"/>
      <c r="J579" s="6"/>
      <c r="L579" s="6"/>
      <c r="M579" s="6"/>
      <c r="N579" s="6"/>
    </row>
    <row r="580" ht="15.75" customHeight="1">
      <c r="A580" s="6"/>
      <c r="B580" s="6"/>
      <c r="C580" s="6"/>
      <c r="G580" s="6"/>
      <c r="I580" s="6"/>
      <c r="J580" s="6"/>
      <c r="L580" s="6"/>
      <c r="M580" s="6"/>
      <c r="N580" s="6"/>
    </row>
    <row r="581" ht="15.75" customHeight="1">
      <c r="A581" s="6"/>
      <c r="B581" s="6"/>
      <c r="C581" s="6"/>
      <c r="G581" s="6"/>
      <c r="I581" s="6"/>
      <c r="J581" s="6"/>
      <c r="L581" s="6"/>
      <c r="M581" s="6"/>
      <c r="N581" s="6"/>
    </row>
    <row r="582" ht="15.75" customHeight="1">
      <c r="A582" s="6"/>
      <c r="B582" s="6"/>
      <c r="C582" s="6"/>
      <c r="G582" s="6"/>
      <c r="I582" s="6"/>
      <c r="J582" s="6"/>
      <c r="L582" s="6"/>
      <c r="M582" s="6"/>
      <c r="N582" s="6"/>
    </row>
    <row r="583" ht="15.75" customHeight="1">
      <c r="A583" s="6"/>
      <c r="B583" s="6"/>
      <c r="C583" s="6"/>
      <c r="G583" s="6"/>
      <c r="I583" s="6"/>
      <c r="J583" s="6"/>
      <c r="L583" s="6"/>
      <c r="M583" s="6"/>
      <c r="N583" s="6"/>
    </row>
    <row r="584" ht="15.75" customHeight="1">
      <c r="A584" s="6"/>
      <c r="B584" s="6"/>
      <c r="C584" s="6"/>
      <c r="G584" s="6"/>
      <c r="I584" s="6"/>
      <c r="J584" s="6"/>
      <c r="L584" s="6"/>
      <c r="M584" s="6"/>
      <c r="N584" s="6"/>
    </row>
    <row r="585" ht="15.75" customHeight="1">
      <c r="A585" s="6"/>
      <c r="B585" s="6"/>
      <c r="C585" s="6"/>
      <c r="G585" s="6"/>
      <c r="I585" s="6"/>
      <c r="J585" s="6"/>
      <c r="L585" s="6"/>
      <c r="M585" s="6"/>
      <c r="N585" s="6"/>
    </row>
    <row r="586" ht="15.75" customHeight="1">
      <c r="A586" s="6"/>
      <c r="B586" s="6"/>
      <c r="C586" s="6"/>
      <c r="G586" s="6"/>
      <c r="I586" s="6"/>
      <c r="J586" s="6"/>
      <c r="L586" s="6"/>
      <c r="M586" s="6"/>
      <c r="N586" s="6"/>
    </row>
    <row r="587" ht="15.75" customHeight="1">
      <c r="A587" s="6"/>
      <c r="B587" s="6"/>
      <c r="C587" s="6"/>
      <c r="G587" s="6"/>
      <c r="I587" s="6"/>
      <c r="J587" s="6"/>
      <c r="L587" s="6"/>
      <c r="M587" s="6"/>
      <c r="N587" s="6"/>
    </row>
    <row r="588" ht="15.75" customHeight="1">
      <c r="A588" s="6"/>
      <c r="B588" s="6"/>
      <c r="C588" s="6"/>
      <c r="G588" s="6"/>
      <c r="I588" s="6"/>
      <c r="J588" s="6"/>
      <c r="L588" s="6"/>
      <c r="M588" s="6"/>
      <c r="N588" s="6"/>
    </row>
    <row r="589" ht="15.75" customHeight="1">
      <c r="A589" s="6"/>
      <c r="B589" s="6"/>
      <c r="C589" s="6"/>
      <c r="G589" s="6"/>
      <c r="I589" s="6"/>
      <c r="J589" s="6"/>
      <c r="L589" s="6"/>
      <c r="M589" s="6"/>
      <c r="N589" s="6"/>
    </row>
    <row r="590" ht="15.75" customHeight="1">
      <c r="A590" s="6"/>
      <c r="B590" s="6"/>
      <c r="C590" s="6"/>
      <c r="G590" s="6"/>
      <c r="I590" s="6"/>
      <c r="J590" s="6"/>
      <c r="L590" s="6"/>
      <c r="M590" s="6"/>
      <c r="N590" s="6"/>
    </row>
    <row r="591" ht="15.75" customHeight="1">
      <c r="A591" s="6"/>
      <c r="B591" s="6"/>
      <c r="C591" s="6"/>
      <c r="G591" s="6"/>
      <c r="I591" s="6"/>
      <c r="J591" s="6"/>
      <c r="L591" s="6"/>
      <c r="M591" s="6"/>
      <c r="N591" s="6"/>
    </row>
    <row r="592" ht="15.75" customHeight="1">
      <c r="A592" s="6"/>
      <c r="B592" s="6"/>
      <c r="C592" s="6"/>
      <c r="G592" s="6"/>
      <c r="I592" s="6"/>
      <c r="J592" s="6"/>
      <c r="L592" s="6"/>
      <c r="M592" s="6"/>
      <c r="N592" s="6"/>
    </row>
    <row r="593" ht="15.75" customHeight="1">
      <c r="A593" s="6"/>
      <c r="B593" s="6"/>
      <c r="C593" s="6"/>
      <c r="G593" s="6"/>
      <c r="I593" s="6"/>
      <c r="J593" s="6"/>
      <c r="L593" s="6"/>
      <c r="M593" s="6"/>
      <c r="N593" s="6"/>
    </row>
    <row r="594" ht="15.75" customHeight="1">
      <c r="A594" s="6"/>
      <c r="B594" s="6"/>
      <c r="C594" s="6"/>
      <c r="G594" s="6"/>
      <c r="I594" s="6"/>
      <c r="J594" s="6"/>
      <c r="L594" s="6"/>
      <c r="M594" s="6"/>
      <c r="N594" s="6"/>
    </row>
    <row r="595" ht="15.75" customHeight="1">
      <c r="A595" s="6"/>
      <c r="B595" s="6"/>
      <c r="C595" s="6"/>
      <c r="G595" s="6"/>
      <c r="I595" s="6"/>
      <c r="J595" s="6"/>
      <c r="L595" s="6"/>
      <c r="M595" s="6"/>
      <c r="N595" s="6"/>
    </row>
    <row r="596" ht="15.75" customHeight="1">
      <c r="A596" s="6"/>
      <c r="B596" s="6"/>
      <c r="C596" s="6"/>
      <c r="G596" s="6"/>
      <c r="I596" s="6"/>
      <c r="J596" s="6"/>
      <c r="L596" s="6"/>
      <c r="M596" s="6"/>
      <c r="N596" s="6"/>
    </row>
    <row r="597" ht="15.75" customHeight="1">
      <c r="A597" s="6"/>
      <c r="B597" s="6"/>
      <c r="C597" s="6"/>
      <c r="G597" s="6"/>
      <c r="I597" s="6"/>
      <c r="J597" s="6"/>
      <c r="L597" s="6"/>
      <c r="M597" s="6"/>
      <c r="N597" s="6"/>
    </row>
    <row r="598" ht="15.75" customHeight="1">
      <c r="A598" s="6"/>
      <c r="B598" s="6"/>
      <c r="C598" s="6"/>
      <c r="G598" s="6"/>
      <c r="I598" s="6"/>
      <c r="J598" s="6"/>
      <c r="L598" s="6"/>
      <c r="M598" s="6"/>
      <c r="N598" s="6"/>
    </row>
    <row r="599" ht="15.75" customHeight="1">
      <c r="A599" s="6"/>
      <c r="B599" s="6"/>
      <c r="C599" s="6"/>
      <c r="G599" s="6"/>
      <c r="I599" s="6"/>
      <c r="J599" s="6"/>
      <c r="L599" s="6"/>
      <c r="M599" s="6"/>
      <c r="N599" s="6"/>
    </row>
    <row r="600" ht="15.75" customHeight="1">
      <c r="A600" s="6"/>
      <c r="B600" s="6"/>
      <c r="C600" s="6"/>
      <c r="G600" s="6"/>
      <c r="I600" s="6"/>
      <c r="J600" s="6"/>
      <c r="L600" s="6"/>
      <c r="M600" s="6"/>
      <c r="N600" s="6"/>
    </row>
    <row r="601" ht="15.75" customHeight="1">
      <c r="A601" s="6"/>
      <c r="B601" s="6"/>
      <c r="C601" s="6"/>
      <c r="G601" s="6"/>
      <c r="I601" s="6"/>
      <c r="J601" s="6"/>
      <c r="L601" s="6"/>
      <c r="M601" s="6"/>
      <c r="N601" s="6"/>
    </row>
    <row r="602" ht="15.75" customHeight="1">
      <c r="A602" s="6"/>
      <c r="B602" s="6"/>
      <c r="C602" s="6"/>
      <c r="G602" s="6"/>
      <c r="I602" s="6"/>
      <c r="J602" s="6"/>
      <c r="L602" s="6"/>
      <c r="M602" s="6"/>
      <c r="N602" s="6"/>
    </row>
    <row r="603" ht="15.75" customHeight="1">
      <c r="A603" s="6"/>
      <c r="B603" s="6"/>
      <c r="C603" s="6"/>
      <c r="G603" s="6"/>
      <c r="I603" s="6"/>
      <c r="J603" s="6"/>
      <c r="L603" s="6"/>
      <c r="M603" s="6"/>
      <c r="N603" s="6"/>
    </row>
    <row r="604" ht="15.75" customHeight="1">
      <c r="A604" s="6"/>
      <c r="B604" s="6"/>
      <c r="C604" s="6"/>
      <c r="G604" s="6"/>
      <c r="I604" s="6"/>
      <c r="J604" s="6"/>
      <c r="L604" s="6"/>
      <c r="M604" s="6"/>
      <c r="N604" s="6"/>
    </row>
    <row r="605" ht="15.75" customHeight="1">
      <c r="A605" s="6"/>
      <c r="B605" s="6"/>
      <c r="C605" s="6"/>
      <c r="G605" s="6"/>
      <c r="I605" s="6"/>
      <c r="J605" s="6"/>
      <c r="L605" s="6"/>
      <c r="M605" s="6"/>
      <c r="N605" s="6"/>
    </row>
    <row r="606" ht="15.75" customHeight="1">
      <c r="A606" s="6"/>
      <c r="B606" s="6"/>
      <c r="C606" s="6"/>
      <c r="G606" s="6"/>
      <c r="I606" s="6"/>
      <c r="J606" s="6"/>
      <c r="L606" s="6"/>
      <c r="M606" s="6"/>
      <c r="N606" s="6"/>
    </row>
    <row r="607" ht="15.75" customHeight="1">
      <c r="A607" s="6"/>
      <c r="B607" s="6"/>
      <c r="C607" s="6"/>
      <c r="G607" s="6"/>
      <c r="I607" s="6"/>
      <c r="J607" s="6"/>
      <c r="L607" s="6"/>
      <c r="M607" s="6"/>
      <c r="N607" s="6"/>
    </row>
    <row r="608" ht="15.75" customHeight="1">
      <c r="A608" s="6"/>
      <c r="B608" s="6"/>
      <c r="C608" s="6"/>
      <c r="G608" s="6"/>
      <c r="I608" s="6"/>
      <c r="J608" s="6"/>
      <c r="L608" s="6"/>
      <c r="M608" s="6"/>
      <c r="N608" s="6"/>
    </row>
    <row r="609" ht="15.75" customHeight="1">
      <c r="A609" s="6"/>
      <c r="B609" s="6"/>
      <c r="C609" s="6"/>
      <c r="G609" s="6"/>
      <c r="I609" s="6"/>
      <c r="J609" s="6"/>
      <c r="L609" s="6"/>
      <c r="M609" s="6"/>
      <c r="N609" s="6"/>
    </row>
    <row r="610" ht="15.75" customHeight="1">
      <c r="A610" s="6"/>
      <c r="B610" s="6"/>
      <c r="C610" s="6"/>
      <c r="G610" s="6"/>
      <c r="I610" s="6"/>
      <c r="J610" s="6"/>
      <c r="L610" s="6"/>
      <c r="M610" s="6"/>
      <c r="N610" s="6"/>
    </row>
    <row r="611" ht="15.75" customHeight="1">
      <c r="A611" s="6"/>
      <c r="B611" s="6"/>
      <c r="C611" s="6"/>
      <c r="G611" s="6"/>
      <c r="I611" s="6"/>
      <c r="J611" s="6"/>
      <c r="L611" s="6"/>
      <c r="M611" s="6"/>
      <c r="N611" s="6"/>
    </row>
    <row r="612" ht="15.75" customHeight="1">
      <c r="A612" s="6"/>
      <c r="B612" s="6"/>
      <c r="C612" s="6"/>
      <c r="G612" s="6"/>
      <c r="I612" s="6"/>
      <c r="J612" s="6"/>
      <c r="L612" s="6"/>
      <c r="M612" s="6"/>
      <c r="N612" s="6"/>
    </row>
    <row r="613" ht="15.75" customHeight="1">
      <c r="A613" s="6"/>
      <c r="B613" s="6"/>
      <c r="C613" s="6"/>
      <c r="G613" s="6"/>
      <c r="I613" s="6"/>
      <c r="J613" s="6"/>
      <c r="L613" s="6"/>
      <c r="M613" s="6"/>
      <c r="N613" s="6"/>
    </row>
    <row r="614" ht="15.75" customHeight="1">
      <c r="A614" s="6"/>
      <c r="B614" s="6"/>
      <c r="C614" s="6"/>
      <c r="G614" s="6"/>
      <c r="I614" s="6"/>
      <c r="J614" s="6"/>
      <c r="L614" s="6"/>
      <c r="M614" s="6"/>
      <c r="N614" s="6"/>
    </row>
    <row r="615" ht="15.75" customHeight="1">
      <c r="A615" s="6"/>
      <c r="B615" s="6"/>
      <c r="C615" s="6"/>
      <c r="G615" s="6"/>
      <c r="I615" s="6"/>
      <c r="J615" s="6"/>
      <c r="L615" s="6"/>
      <c r="M615" s="6"/>
      <c r="N615" s="6"/>
    </row>
    <row r="616" ht="15.75" customHeight="1">
      <c r="A616" s="6"/>
      <c r="B616" s="6"/>
      <c r="C616" s="6"/>
      <c r="G616" s="6"/>
      <c r="I616" s="6"/>
      <c r="J616" s="6"/>
      <c r="L616" s="6"/>
      <c r="M616" s="6"/>
      <c r="N616" s="6"/>
    </row>
    <row r="617" ht="15.75" customHeight="1">
      <c r="A617" s="6"/>
      <c r="B617" s="6"/>
      <c r="C617" s="6"/>
      <c r="G617" s="6"/>
      <c r="I617" s="6"/>
      <c r="J617" s="6"/>
      <c r="L617" s="6"/>
      <c r="M617" s="6"/>
      <c r="N617" s="6"/>
    </row>
    <row r="618" ht="15.75" customHeight="1">
      <c r="A618" s="6"/>
      <c r="B618" s="6"/>
      <c r="C618" s="6"/>
      <c r="G618" s="6"/>
      <c r="I618" s="6"/>
      <c r="J618" s="6"/>
      <c r="L618" s="6"/>
      <c r="M618" s="6"/>
      <c r="N618" s="6"/>
    </row>
    <row r="619" ht="15.75" customHeight="1">
      <c r="A619" s="6"/>
      <c r="B619" s="6"/>
      <c r="C619" s="6"/>
      <c r="G619" s="6"/>
      <c r="I619" s="6"/>
      <c r="J619" s="6"/>
      <c r="L619" s="6"/>
      <c r="M619" s="6"/>
      <c r="N619" s="6"/>
    </row>
    <row r="620" ht="15.75" customHeight="1">
      <c r="A620" s="6"/>
      <c r="B620" s="6"/>
      <c r="C620" s="6"/>
      <c r="G620" s="6"/>
      <c r="I620" s="6"/>
      <c r="J620" s="6"/>
      <c r="L620" s="6"/>
      <c r="M620" s="6"/>
      <c r="N620" s="6"/>
    </row>
    <row r="621" ht="15.75" customHeight="1">
      <c r="A621" s="6"/>
      <c r="B621" s="6"/>
      <c r="C621" s="6"/>
      <c r="G621" s="6"/>
      <c r="I621" s="6"/>
      <c r="J621" s="6"/>
      <c r="L621" s="6"/>
      <c r="M621" s="6"/>
      <c r="N621" s="6"/>
    </row>
    <row r="622" ht="15.75" customHeight="1">
      <c r="A622" s="6"/>
      <c r="B622" s="6"/>
      <c r="C622" s="6"/>
      <c r="G622" s="6"/>
      <c r="I622" s="6"/>
      <c r="J622" s="6"/>
      <c r="L622" s="6"/>
      <c r="M622" s="6"/>
      <c r="N622" s="6"/>
    </row>
    <row r="623" ht="15.75" customHeight="1">
      <c r="A623" s="6"/>
      <c r="B623" s="6"/>
      <c r="C623" s="6"/>
      <c r="G623" s="6"/>
      <c r="I623" s="6"/>
      <c r="J623" s="6"/>
      <c r="L623" s="6"/>
      <c r="M623" s="6"/>
      <c r="N623" s="6"/>
    </row>
    <row r="624" ht="15.75" customHeight="1">
      <c r="A624" s="6"/>
      <c r="B624" s="6"/>
      <c r="C624" s="6"/>
      <c r="G624" s="6"/>
      <c r="I624" s="6"/>
      <c r="J624" s="6"/>
      <c r="L624" s="6"/>
      <c r="M624" s="6"/>
      <c r="N624" s="6"/>
    </row>
    <row r="625" ht="15.75" customHeight="1">
      <c r="A625" s="6"/>
      <c r="B625" s="6"/>
      <c r="C625" s="6"/>
      <c r="G625" s="6"/>
      <c r="I625" s="6"/>
      <c r="J625" s="6"/>
      <c r="L625" s="6"/>
      <c r="M625" s="6"/>
      <c r="N625" s="6"/>
    </row>
    <row r="626" ht="15.75" customHeight="1">
      <c r="A626" s="6"/>
      <c r="B626" s="6"/>
      <c r="C626" s="6"/>
      <c r="G626" s="6"/>
      <c r="I626" s="6"/>
      <c r="J626" s="6"/>
      <c r="L626" s="6"/>
      <c r="M626" s="6"/>
      <c r="N626" s="6"/>
    </row>
    <row r="627" ht="15.75" customHeight="1">
      <c r="A627" s="6"/>
      <c r="B627" s="6"/>
      <c r="C627" s="6"/>
      <c r="G627" s="6"/>
      <c r="I627" s="6"/>
      <c r="J627" s="6"/>
      <c r="L627" s="6"/>
      <c r="M627" s="6"/>
      <c r="N627" s="6"/>
    </row>
    <row r="628" ht="15.75" customHeight="1">
      <c r="A628" s="6"/>
      <c r="B628" s="6"/>
      <c r="C628" s="6"/>
      <c r="G628" s="6"/>
      <c r="I628" s="6"/>
      <c r="J628" s="6"/>
      <c r="L628" s="6"/>
      <c r="M628" s="6"/>
      <c r="N628" s="6"/>
    </row>
    <row r="629" ht="15.75" customHeight="1">
      <c r="A629" s="6"/>
      <c r="B629" s="6"/>
      <c r="C629" s="6"/>
      <c r="G629" s="6"/>
      <c r="I629" s="6"/>
      <c r="J629" s="6"/>
      <c r="L629" s="6"/>
      <c r="M629" s="6"/>
      <c r="N629" s="6"/>
    </row>
    <row r="630" ht="15.75" customHeight="1">
      <c r="A630" s="6"/>
      <c r="B630" s="6"/>
      <c r="C630" s="6"/>
      <c r="G630" s="6"/>
      <c r="I630" s="6"/>
      <c r="J630" s="6"/>
      <c r="L630" s="6"/>
      <c r="M630" s="6"/>
      <c r="N630" s="6"/>
    </row>
    <row r="631" ht="15.75" customHeight="1">
      <c r="A631" s="6"/>
      <c r="B631" s="6"/>
      <c r="C631" s="6"/>
      <c r="G631" s="6"/>
      <c r="I631" s="6"/>
      <c r="J631" s="6"/>
      <c r="L631" s="6"/>
      <c r="M631" s="6"/>
      <c r="N631" s="6"/>
    </row>
    <row r="632" ht="15.75" customHeight="1">
      <c r="A632" s="6"/>
      <c r="B632" s="6"/>
      <c r="C632" s="6"/>
      <c r="G632" s="6"/>
      <c r="I632" s="6"/>
      <c r="J632" s="6"/>
      <c r="L632" s="6"/>
      <c r="M632" s="6"/>
      <c r="N632" s="6"/>
    </row>
    <row r="633" ht="15.75" customHeight="1">
      <c r="A633" s="6"/>
      <c r="B633" s="6"/>
      <c r="C633" s="6"/>
      <c r="G633" s="6"/>
      <c r="I633" s="6"/>
      <c r="J633" s="6"/>
      <c r="L633" s="6"/>
      <c r="M633" s="6"/>
      <c r="N633" s="6"/>
    </row>
    <row r="634" ht="15.75" customHeight="1">
      <c r="A634" s="6"/>
      <c r="B634" s="6"/>
      <c r="C634" s="6"/>
      <c r="G634" s="6"/>
      <c r="I634" s="6"/>
      <c r="J634" s="6"/>
      <c r="L634" s="6"/>
      <c r="M634" s="6"/>
      <c r="N634" s="6"/>
    </row>
    <row r="635" ht="15.75" customHeight="1">
      <c r="A635" s="6"/>
      <c r="B635" s="6"/>
      <c r="C635" s="6"/>
      <c r="G635" s="6"/>
      <c r="I635" s="6"/>
      <c r="J635" s="6"/>
      <c r="L635" s="6"/>
      <c r="M635" s="6"/>
      <c r="N635" s="6"/>
    </row>
    <row r="636" ht="15.75" customHeight="1">
      <c r="A636" s="6"/>
      <c r="B636" s="6"/>
      <c r="C636" s="6"/>
      <c r="G636" s="6"/>
      <c r="I636" s="6"/>
      <c r="J636" s="6"/>
      <c r="L636" s="6"/>
      <c r="M636" s="6"/>
      <c r="N636" s="6"/>
    </row>
    <row r="637" ht="15.75" customHeight="1">
      <c r="A637" s="6"/>
      <c r="B637" s="6"/>
      <c r="C637" s="6"/>
      <c r="G637" s="6"/>
      <c r="I637" s="6"/>
      <c r="J637" s="6"/>
      <c r="L637" s="6"/>
      <c r="M637" s="6"/>
      <c r="N637" s="6"/>
    </row>
    <row r="638" ht="15.75" customHeight="1">
      <c r="A638" s="6"/>
      <c r="B638" s="6"/>
      <c r="C638" s="6"/>
      <c r="G638" s="6"/>
      <c r="I638" s="6"/>
      <c r="J638" s="6"/>
      <c r="L638" s="6"/>
      <c r="M638" s="6"/>
      <c r="N638" s="6"/>
    </row>
    <row r="639" ht="15.75" customHeight="1">
      <c r="A639" s="6"/>
      <c r="B639" s="6"/>
      <c r="C639" s="6"/>
      <c r="G639" s="6"/>
      <c r="I639" s="6"/>
      <c r="J639" s="6"/>
      <c r="L639" s="6"/>
      <c r="M639" s="6"/>
      <c r="N639" s="6"/>
    </row>
    <row r="640" ht="15.75" customHeight="1">
      <c r="A640" s="6"/>
      <c r="B640" s="6"/>
      <c r="C640" s="6"/>
      <c r="G640" s="6"/>
      <c r="I640" s="6"/>
      <c r="J640" s="6"/>
      <c r="L640" s="6"/>
      <c r="M640" s="6"/>
      <c r="N640" s="6"/>
    </row>
    <row r="641" ht="15.75" customHeight="1">
      <c r="A641" s="6"/>
      <c r="B641" s="6"/>
      <c r="C641" s="6"/>
      <c r="G641" s="6"/>
      <c r="I641" s="6"/>
      <c r="J641" s="6"/>
      <c r="L641" s="6"/>
      <c r="M641" s="6"/>
      <c r="N641" s="6"/>
    </row>
    <row r="642" ht="15.75" customHeight="1">
      <c r="A642" s="6"/>
      <c r="B642" s="6"/>
      <c r="C642" s="6"/>
      <c r="G642" s="6"/>
      <c r="I642" s="6"/>
      <c r="J642" s="6"/>
      <c r="L642" s="6"/>
      <c r="M642" s="6"/>
      <c r="N642" s="6"/>
    </row>
    <row r="643" ht="15.75" customHeight="1">
      <c r="A643" s="6"/>
      <c r="B643" s="6"/>
      <c r="C643" s="6"/>
      <c r="G643" s="6"/>
      <c r="I643" s="6"/>
      <c r="J643" s="6"/>
      <c r="L643" s="6"/>
      <c r="M643" s="6"/>
      <c r="N643" s="6"/>
    </row>
    <row r="644" ht="15.75" customHeight="1">
      <c r="A644" s="6"/>
      <c r="B644" s="6"/>
      <c r="C644" s="6"/>
      <c r="G644" s="6"/>
      <c r="I644" s="6"/>
      <c r="J644" s="6"/>
      <c r="L644" s="6"/>
      <c r="M644" s="6"/>
      <c r="N644" s="6"/>
    </row>
    <row r="645" ht="15.75" customHeight="1">
      <c r="A645" s="6"/>
      <c r="B645" s="6"/>
      <c r="C645" s="6"/>
      <c r="G645" s="6"/>
      <c r="I645" s="6"/>
      <c r="J645" s="6"/>
      <c r="L645" s="6"/>
      <c r="M645" s="6"/>
      <c r="N645" s="6"/>
    </row>
    <row r="646" ht="15.75" customHeight="1">
      <c r="A646" s="6"/>
      <c r="B646" s="6"/>
      <c r="C646" s="6"/>
      <c r="G646" s="6"/>
      <c r="I646" s="6"/>
      <c r="J646" s="6"/>
      <c r="L646" s="6"/>
      <c r="M646" s="6"/>
      <c r="N646" s="6"/>
    </row>
    <row r="647" ht="15.75" customHeight="1">
      <c r="A647" s="6"/>
      <c r="B647" s="6"/>
      <c r="C647" s="6"/>
      <c r="G647" s="6"/>
      <c r="I647" s="6"/>
      <c r="J647" s="6"/>
      <c r="L647" s="6"/>
      <c r="M647" s="6"/>
      <c r="N647" s="6"/>
    </row>
    <row r="648" ht="15.75" customHeight="1">
      <c r="A648" s="6"/>
      <c r="B648" s="6"/>
      <c r="C648" s="6"/>
      <c r="G648" s="6"/>
      <c r="I648" s="6"/>
      <c r="J648" s="6"/>
      <c r="L648" s="6"/>
      <c r="M648" s="6"/>
      <c r="N648" s="6"/>
    </row>
    <row r="649" ht="15.75" customHeight="1">
      <c r="A649" s="6"/>
      <c r="B649" s="6"/>
      <c r="C649" s="6"/>
      <c r="G649" s="6"/>
      <c r="I649" s="6"/>
      <c r="J649" s="6"/>
      <c r="L649" s="6"/>
      <c r="M649" s="6"/>
      <c r="N649" s="6"/>
    </row>
    <row r="650" ht="15.75" customHeight="1">
      <c r="A650" s="6"/>
      <c r="B650" s="6"/>
      <c r="C650" s="6"/>
      <c r="G650" s="6"/>
      <c r="I650" s="6"/>
      <c r="J650" s="6"/>
      <c r="L650" s="6"/>
      <c r="M650" s="6"/>
      <c r="N650" s="6"/>
    </row>
    <row r="651" ht="15.75" customHeight="1">
      <c r="A651" s="6"/>
      <c r="B651" s="6"/>
      <c r="C651" s="6"/>
      <c r="G651" s="6"/>
      <c r="I651" s="6"/>
      <c r="J651" s="6"/>
      <c r="L651" s="6"/>
      <c r="M651" s="6"/>
      <c r="N651" s="6"/>
    </row>
    <row r="652" ht="15.75" customHeight="1">
      <c r="A652" s="6"/>
      <c r="B652" s="6"/>
      <c r="C652" s="6"/>
      <c r="G652" s="6"/>
      <c r="I652" s="6"/>
      <c r="J652" s="6"/>
      <c r="L652" s="6"/>
      <c r="M652" s="6"/>
      <c r="N652" s="6"/>
    </row>
    <row r="653" ht="15.75" customHeight="1">
      <c r="A653" s="6"/>
      <c r="B653" s="6"/>
      <c r="C653" s="6"/>
      <c r="G653" s="6"/>
      <c r="I653" s="6"/>
      <c r="J653" s="6"/>
      <c r="L653" s="6"/>
      <c r="M653" s="6"/>
      <c r="N653" s="6"/>
    </row>
    <row r="654" ht="15.75" customHeight="1">
      <c r="A654" s="6"/>
      <c r="B654" s="6"/>
      <c r="C654" s="6"/>
      <c r="G654" s="6"/>
      <c r="I654" s="6"/>
      <c r="J654" s="6"/>
      <c r="L654" s="6"/>
      <c r="M654" s="6"/>
      <c r="N654" s="6"/>
    </row>
    <row r="655" ht="15.75" customHeight="1">
      <c r="A655" s="6"/>
      <c r="B655" s="6"/>
      <c r="C655" s="6"/>
      <c r="G655" s="6"/>
      <c r="I655" s="6"/>
      <c r="J655" s="6"/>
      <c r="L655" s="6"/>
      <c r="M655" s="6"/>
      <c r="N655" s="6"/>
    </row>
    <row r="656" ht="15.75" customHeight="1">
      <c r="A656" s="6"/>
      <c r="B656" s="6"/>
      <c r="C656" s="6"/>
      <c r="G656" s="6"/>
      <c r="I656" s="6"/>
      <c r="J656" s="6"/>
      <c r="L656" s="6"/>
      <c r="M656" s="6"/>
      <c r="N656" s="6"/>
    </row>
    <row r="657" ht="15.75" customHeight="1">
      <c r="A657" s="6"/>
      <c r="B657" s="6"/>
      <c r="C657" s="6"/>
      <c r="G657" s="6"/>
      <c r="I657" s="6"/>
      <c r="J657" s="6"/>
      <c r="L657" s="6"/>
      <c r="M657" s="6"/>
      <c r="N657" s="6"/>
    </row>
    <row r="658" ht="15.75" customHeight="1">
      <c r="A658" s="6"/>
      <c r="B658" s="6"/>
      <c r="C658" s="6"/>
      <c r="G658" s="6"/>
      <c r="I658" s="6"/>
      <c r="J658" s="6"/>
      <c r="L658" s="6"/>
      <c r="M658" s="6"/>
      <c r="N658" s="6"/>
    </row>
    <row r="659" ht="15.75" customHeight="1">
      <c r="A659" s="6"/>
      <c r="B659" s="6"/>
      <c r="C659" s="6"/>
      <c r="G659" s="6"/>
      <c r="I659" s="6"/>
      <c r="J659" s="6"/>
      <c r="L659" s="6"/>
      <c r="M659" s="6"/>
      <c r="N659" s="6"/>
    </row>
    <row r="660" ht="15.75" customHeight="1">
      <c r="A660" s="6"/>
      <c r="B660" s="6"/>
      <c r="C660" s="6"/>
      <c r="G660" s="6"/>
      <c r="I660" s="6"/>
      <c r="J660" s="6"/>
      <c r="L660" s="6"/>
      <c r="M660" s="6"/>
      <c r="N660" s="6"/>
    </row>
    <row r="661" ht="15.75" customHeight="1">
      <c r="A661" s="6"/>
      <c r="B661" s="6"/>
      <c r="C661" s="6"/>
      <c r="G661" s="6"/>
      <c r="I661" s="6"/>
      <c r="J661" s="6"/>
      <c r="L661" s="6"/>
      <c r="M661" s="6"/>
      <c r="N661" s="6"/>
    </row>
    <row r="662" ht="15.75" customHeight="1">
      <c r="A662" s="6"/>
      <c r="B662" s="6"/>
      <c r="C662" s="6"/>
      <c r="G662" s="6"/>
      <c r="I662" s="6"/>
      <c r="J662" s="6"/>
      <c r="L662" s="6"/>
      <c r="M662" s="6"/>
      <c r="N662" s="6"/>
    </row>
    <row r="663" ht="15.75" customHeight="1">
      <c r="A663" s="6"/>
      <c r="B663" s="6"/>
      <c r="C663" s="6"/>
      <c r="G663" s="6"/>
      <c r="I663" s="6"/>
      <c r="J663" s="6"/>
      <c r="L663" s="6"/>
      <c r="M663" s="6"/>
      <c r="N663" s="6"/>
    </row>
    <row r="664" ht="15.75" customHeight="1">
      <c r="A664" s="6"/>
      <c r="B664" s="6"/>
      <c r="C664" s="6"/>
      <c r="G664" s="6"/>
      <c r="I664" s="6"/>
      <c r="J664" s="6"/>
      <c r="L664" s="6"/>
      <c r="M664" s="6"/>
      <c r="N664" s="6"/>
    </row>
    <row r="665" ht="15.75" customHeight="1">
      <c r="A665" s="6"/>
      <c r="B665" s="6"/>
      <c r="C665" s="6"/>
      <c r="G665" s="6"/>
      <c r="I665" s="6"/>
      <c r="J665" s="6"/>
      <c r="L665" s="6"/>
      <c r="M665" s="6"/>
      <c r="N665" s="6"/>
    </row>
    <row r="666" ht="15.75" customHeight="1">
      <c r="A666" s="6"/>
      <c r="B666" s="6"/>
      <c r="C666" s="6"/>
      <c r="G666" s="6"/>
      <c r="I666" s="6"/>
      <c r="J666" s="6"/>
      <c r="L666" s="6"/>
      <c r="M666" s="6"/>
      <c r="N666" s="6"/>
    </row>
    <row r="667" ht="15.75" customHeight="1">
      <c r="A667" s="6"/>
      <c r="B667" s="6"/>
      <c r="C667" s="6"/>
      <c r="G667" s="6"/>
      <c r="I667" s="6"/>
      <c r="J667" s="6"/>
      <c r="L667" s="6"/>
      <c r="M667" s="6"/>
      <c r="N667" s="6"/>
    </row>
    <row r="668" ht="15.75" customHeight="1">
      <c r="A668" s="6"/>
      <c r="B668" s="6"/>
      <c r="C668" s="6"/>
      <c r="G668" s="6"/>
      <c r="I668" s="6"/>
      <c r="J668" s="6"/>
      <c r="L668" s="6"/>
      <c r="M668" s="6"/>
      <c r="N668" s="6"/>
    </row>
    <row r="669" ht="15.75" customHeight="1">
      <c r="A669" s="6"/>
      <c r="B669" s="6"/>
      <c r="C669" s="6"/>
      <c r="G669" s="6"/>
      <c r="I669" s="6"/>
      <c r="J669" s="6"/>
      <c r="L669" s="6"/>
      <c r="M669" s="6"/>
      <c r="N669" s="6"/>
    </row>
    <row r="670" ht="15.75" customHeight="1">
      <c r="A670" s="6"/>
      <c r="B670" s="6"/>
      <c r="C670" s="6"/>
      <c r="G670" s="6"/>
      <c r="I670" s="6"/>
      <c r="J670" s="6"/>
      <c r="L670" s="6"/>
      <c r="M670" s="6"/>
      <c r="N670" s="6"/>
    </row>
    <row r="671" ht="15.75" customHeight="1">
      <c r="A671" s="6"/>
      <c r="B671" s="6"/>
      <c r="C671" s="6"/>
      <c r="G671" s="6"/>
      <c r="I671" s="6"/>
      <c r="J671" s="6"/>
      <c r="L671" s="6"/>
      <c r="M671" s="6"/>
      <c r="N671" s="6"/>
    </row>
    <row r="672" ht="15.75" customHeight="1">
      <c r="A672" s="6"/>
      <c r="B672" s="6"/>
      <c r="C672" s="6"/>
      <c r="G672" s="6"/>
      <c r="I672" s="6"/>
      <c r="J672" s="6"/>
      <c r="L672" s="6"/>
      <c r="M672" s="6"/>
      <c r="N672" s="6"/>
    </row>
    <row r="673" ht="15.75" customHeight="1">
      <c r="A673" s="6"/>
      <c r="B673" s="6"/>
      <c r="C673" s="6"/>
      <c r="G673" s="6"/>
      <c r="I673" s="6"/>
      <c r="J673" s="6"/>
      <c r="L673" s="6"/>
      <c r="M673" s="6"/>
      <c r="N673" s="6"/>
    </row>
    <row r="674" ht="15.75" customHeight="1">
      <c r="A674" s="6"/>
      <c r="B674" s="6"/>
      <c r="C674" s="6"/>
      <c r="G674" s="6"/>
      <c r="I674" s="6"/>
      <c r="J674" s="6"/>
      <c r="L674" s="6"/>
      <c r="M674" s="6"/>
      <c r="N674" s="6"/>
    </row>
    <row r="675" ht="15.75" customHeight="1">
      <c r="A675" s="6"/>
      <c r="B675" s="6"/>
      <c r="C675" s="6"/>
      <c r="G675" s="6"/>
      <c r="I675" s="6"/>
      <c r="J675" s="6"/>
      <c r="L675" s="6"/>
      <c r="M675" s="6"/>
      <c r="N675" s="6"/>
    </row>
    <row r="676" ht="15.75" customHeight="1">
      <c r="A676" s="6"/>
      <c r="B676" s="6"/>
      <c r="C676" s="6"/>
      <c r="G676" s="6"/>
      <c r="I676" s="6"/>
      <c r="J676" s="6"/>
      <c r="L676" s="6"/>
      <c r="M676" s="6"/>
      <c r="N676" s="6"/>
    </row>
    <row r="677" ht="15.75" customHeight="1">
      <c r="A677" s="6"/>
      <c r="B677" s="6"/>
      <c r="C677" s="6"/>
      <c r="G677" s="6"/>
      <c r="I677" s="6"/>
      <c r="J677" s="6"/>
      <c r="L677" s="6"/>
      <c r="M677" s="6"/>
      <c r="N677" s="6"/>
    </row>
    <row r="678" ht="15.75" customHeight="1">
      <c r="A678" s="6"/>
      <c r="B678" s="6"/>
      <c r="C678" s="6"/>
      <c r="G678" s="6"/>
      <c r="I678" s="6"/>
      <c r="J678" s="6"/>
      <c r="L678" s="6"/>
      <c r="M678" s="6"/>
      <c r="N678" s="6"/>
    </row>
    <row r="679" ht="15.75" customHeight="1">
      <c r="A679" s="6"/>
      <c r="B679" s="6"/>
      <c r="C679" s="6"/>
      <c r="G679" s="6"/>
      <c r="I679" s="6"/>
      <c r="J679" s="6"/>
      <c r="L679" s="6"/>
      <c r="M679" s="6"/>
      <c r="N679" s="6"/>
    </row>
    <row r="680" ht="15.75" customHeight="1">
      <c r="A680" s="6"/>
      <c r="B680" s="6"/>
      <c r="C680" s="6"/>
      <c r="G680" s="6"/>
      <c r="I680" s="6"/>
      <c r="J680" s="6"/>
      <c r="L680" s="6"/>
      <c r="M680" s="6"/>
      <c r="N680" s="6"/>
    </row>
    <row r="681" ht="15.75" customHeight="1">
      <c r="A681" s="6"/>
      <c r="B681" s="6"/>
      <c r="C681" s="6"/>
      <c r="G681" s="6"/>
      <c r="I681" s="6"/>
      <c r="J681" s="6"/>
      <c r="L681" s="6"/>
      <c r="M681" s="6"/>
      <c r="N681" s="6"/>
    </row>
    <row r="682" ht="15.75" customHeight="1">
      <c r="A682" s="6"/>
      <c r="B682" s="6"/>
      <c r="C682" s="6"/>
      <c r="G682" s="6"/>
      <c r="I682" s="6"/>
      <c r="J682" s="6"/>
      <c r="L682" s="6"/>
      <c r="M682" s="6"/>
      <c r="N682" s="6"/>
    </row>
    <row r="683" ht="15.75" customHeight="1">
      <c r="A683" s="6"/>
      <c r="B683" s="6"/>
      <c r="C683" s="6"/>
      <c r="G683" s="6"/>
      <c r="I683" s="6"/>
      <c r="J683" s="6"/>
      <c r="L683" s="6"/>
      <c r="M683" s="6"/>
      <c r="N683" s="6"/>
    </row>
    <row r="684" ht="15.75" customHeight="1">
      <c r="A684" s="6"/>
      <c r="B684" s="6"/>
      <c r="C684" s="6"/>
      <c r="G684" s="6"/>
      <c r="I684" s="6"/>
      <c r="J684" s="6"/>
      <c r="L684" s="6"/>
      <c r="M684" s="6"/>
      <c r="N684" s="6"/>
    </row>
    <row r="685" ht="15.75" customHeight="1">
      <c r="A685" s="6"/>
      <c r="B685" s="6"/>
      <c r="C685" s="6"/>
      <c r="G685" s="6"/>
      <c r="I685" s="6"/>
      <c r="J685" s="6"/>
      <c r="L685" s="6"/>
      <c r="M685" s="6"/>
      <c r="N685" s="6"/>
    </row>
    <row r="686" ht="15.75" customHeight="1">
      <c r="A686" s="6"/>
      <c r="B686" s="6"/>
      <c r="C686" s="6"/>
      <c r="G686" s="6"/>
      <c r="I686" s="6"/>
      <c r="J686" s="6"/>
      <c r="L686" s="6"/>
      <c r="M686" s="6"/>
      <c r="N686" s="6"/>
    </row>
    <row r="687" ht="15.75" customHeight="1">
      <c r="A687" s="6"/>
      <c r="B687" s="6"/>
      <c r="C687" s="6"/>
      <c r="G687" s="6"/>
      <c r="I687" s="6"/>
      <c r="J687" s="6"/>
      <c r="L687" s="6"/>
      <c r="M687" s="6"/>
      <c r="N687" s="6"/>
    </row>
    <row r="688" ht="15.75" customHeight="1">
      <c r="A688" s="6"/>
      <c r="B688" s="6"/>
      <c r="C688" s="6"/>
      <c r="G688" s="6"/>
      <c r="I688" s="6"/>
      <c r="J688" s="6"/>
      <c r="L688" s="6"/>
      <c r="M688" s="6"/>
      <c r="N688" s="6"/>
    </row>
    <row r="689" ht="15.75" customHeight="1">
      <c r="A689" s="6"/>
      <c r="B689" s="6"/>
      <c r="C689" s="6"/>
      <c r="G689" s="6"/>
      <c r="I689" s="6"/>
      <c r="J689" s="6"/>
      <c r="L689" s="6"/>
      <c r="M689" s="6"/>
      <c r="N689" s="6"/>
    </row>
    <row r="690" ht="15.75" customHeight="1">
      <c r="A690" s="6"/>
      <c r="B690" s="6"/>
      <c r="C690" s="6"/>
      <c r="G690" s="6"/>
      <c r="I690" s="6"/>
      <c r="J690" s="6"/>
      <c r="L690" s="6"/>
      <c r="M690" s="6"/>
      <c r="N690" s="6"/>
    </row>
    <row r="691" ht="15.75" customHeight="1">
      <c r="A691" s="6"/>
      <c r="B691" s="6"/>
      <c r="C691" s="6"/>
      <c r="G691" s="6"/>
      <c r="I691" s="6"/>
      <c r="J691" s="6"/>
      <c r="L691" s="6"/>
      <c r="M691" s="6"/>
      <c r="N691" s="6"/>
    </row>
    <row r="692" ht="15.75" customHeight="1">
      <c r="A692" s="6"/>
      <c r="B692" s="6"/>
      <c r="C692" s="6"/>
      <c r="G692" s="6"/>
      <c r="I692" s="6"/>
      <c r="J692" s="6"/>
      <c r="L692" s="6"/>
      <c r="M692" s="6"/>
      <c r="N692" s="6"/>
    </row>
    <row r="693" ht="15.75" customHeight="1">
      <c r="A693" s="6"/>
      <c r="B693" s="6"/>
      <c r="C693" s="6"/>
      <c r="G693" s="6"/>
      <c r="I693" s="6"/>
      <c r="J693" s="6"/>
      <c r="L693" s="6"/>
      <c r="M693" s="6"/>
      <c r="N693" s="6"/>
    </row>
    <row r="694" ht="15.75" customHeight="1">
      <c r="A694" s="6"/>
      <c r="B694" s="6"/>
      <c r="C694" s="6"/>
      <c r="G694" s="6"/>
      <c r="I694" s="6"/>
      <c r="J694" s="6"/>
      <c r="L694" s="6"/>
      <c r="M694" s="6"/>
      <c r="N694" s="6"/>
    </row>
    <row r="695" ht="15.75" customHeight="1">
      <c r="A695" s="6"/>
      <c r="B695" s="6"/>
      <c r="C695" s="6"/>
      <c r="G695" s="6"/>
      <c r="I695" s="6"/>
      <c r="J695" s="6"/>
      <c r="L695" s="6"/>
      <c r="M695" s="6"/>
      <c r="N695" s="6"/>
    </row>
    <row r="696" ht="15.75" customHeight="1">
      <c r="A696" s="6"/>
      <c r="B696" s="6"/>
      <c r="C696" s="6"/>
      <c r="G696" s="6"/>
      <c r="I696" s="6"/>
      <c r="J696" s="6"/>
      <c r="L696" s="6"/>
      <c r="M696" s="6"/>
      <c r="N696" s="6"/>
    </row>
    <row r="697" ht="15.75" customHeight="1">
      <c r="A697" s="6"/>
      <c r="B697" s="6"/>
      <c r="C697" s="6"/>
      <c r="G697" s="6"/>
      <c r="I697" s="6"/>
      <c r="J697" s="6"/>
      <c r="L697" s="6"/>
      <c r="M697" s="6"/>
      <c r="N697" s="6"/>
    </row>
    <row r="698" ht="15.75" customHeight="1">
      <c r="A698" s="6"/>
      <c r="B698" s="6"/>
      <c r="C698" s="6"/>
      <c r="G698" s="6"/>
      <c r="I698" s="6"/>
      <c r="J698" s="6"/>
      <c r="L698" s="6"/>
      <c r="M698" s="6"/>
      <c r="N698" s="6"/>
    </row>
    <row r="699" ht="15.75" customHeight="1">
      <c r="A699" s="6"/>
      <c r="B699" s="6"/>
      <c r="C699" s="6"/>
      <c r="G699" s="6"/>
      <c r="I699" s="6"/>
      <c r="J699" s="6"/>
      <c r="L699" s="6"/>
      <c r="M699" s="6"/>
      <c r="N699" s="6"/>
    </row>
    <row r="700" ht="15.75" customHeight="1">
      <c r="A700" s="6"/>
      <c r="B700" s="6"/>
      <c r="C700" s="6"/>
      <c r="G700" s="6"/>
      <c r="I700" s="6"/>
      <c r="J700" s="6"/>
      <c r="L700" s="6"/>
      <c r="M700" s="6"/>
      <c r="N700" s="6"/>
    </row>
    <row r="701" ht="15.75" customHeight="1">
      <c r="A701" s="6"/>
      <c r="B701" s="6"/>
      <c r="C701" s="6"/>
      <c r="G701" s="6"/>
      <c r="I701" s="6"/>
      <c r="J701" s="6"/>
      <c r="L701" s="6"/>
      <c r="M701" s="6"/>
      <c r="N701" s="6"/>
    </row>
    <row r="702" ht="15.75" customHeight="1">
      <c r="A702" s="6"/>
      <c r="B702" s="6"/>
      <c r="C702" s="6"/>
      <c r="G702" s="6"/>
      <c r="I702" s="6"/>
      <c r="J702" s="6"/>
      <c r="L702" s="6"/>
      <c r="M702" s="6"/>
      <c r="N702" s="6"/>
    </row>
    <row r="703" ht="15.75" customHeight="1">
      <c r="A703" s="6"/>
      <c r="B703" s="6"/>
      <c r="C703" s="6"/>
      <c r="G703" s="6"/>
      <c r="I703" s="6"/>
      <c r="J703" s="6"/>
      <c r="L703" s="6"/>
      <c r="M703" s="6"/>
      <c r="N703" s="6"/>
    </row>
    <row r="704" ht="15.75" customHeight="1">
      <c r="A704" s="6"/>
      <c r="B704" s="6"/>
      <c r="C704" s="6"/>
      <c r="G704" s="6"/>
      <c r="I704" s="6"/>
      <c r="J704" s="6"/>
      <c r="L704" s="6"/>
      <c r="M704" s="6"/>
      <c r="N704" s="6"/>
    </row>
    <row r="705" ht="15.75" customHeight="1">
      <c r="A705" s="6"/>
      <c r="B705" s="6"/>
      <c r="C705" s="6"/>
      <c r="G705" s="6"/>
      <c r="I705" s="6"/>
      <c r="J705" s="6"/>
      <c r="L705" s="6"/>
      <c r="M705" s="6"/>
      <c r="N705" s="6"/>
    </row>
    <row r="706" ht="15.75" customHeight="1">
      <c r="A706" s="6"/>
      <c r="B706" s="6"/>
      <c r="C706" s="6"/>
      <c r="G706" s="6"/>
      <c r="I706" s="6"/>
      <c r="J706" s="6"/>
      <c r="L706" s="6"/>
      <c r="M706" s="6"/>
      <c r="N706" s="6"/>
    </row>
    <row r="707" ht="15.75" customHeight="1">
      <c r="A707" s="6"/>
      <c r="B707" s="6"/>
      <c r="C707" s="6"/>
      <c r="G707" s="6"/>
      <c r="I707" s="6"/>
      <c r="J707" s="6"/>
      <c r="L707" s="6"/>
      <c r="M707" s="6"/>
      <c r="N707" s="6"/>
    </row>
    <row r="708" ht="15.75" customHeight="1">
      <c r="A708" s="6"/>
      <c r="B708" s="6"/>
      <c r="C708" s="6"/>
      <c r="G708" s="6"/>
      <c r="I708" s="6"/>
      <c r="J708" s="6"/>
      <c r="L708" s="6"/>
      <c r="M708" s="6"/>
      <c r="N708" s="6"/>
    </row>
    <row r="709" ht="15.75" customHeight="1">
      <c r="A709" s="6"/>
      <c r="B709" s="6"/>
      <c r="C709" s="6"/>
      <c r="G709" s="6"/>
      <c r="I709" s="6"/>
      <c r="J709" s="6"/>
      <c r="L709" s="6"/>
      <c r="M709" s="6"/>
      <c r="N709" s="6"/>
    </row>
    <row r="710" ht="15.75" customHeight="1">
      <c r="A710" s="6"/>
      <c r="B710" s="6"/>
      <c r="C710" s="6"/>
      <c r="G710" s="6"/>
      <c r="I710" s="6"/>
      <c r="J710" s="6"/>
      <c r="L710" s="6"/>
      <c r="M710" s="6"/>
      <c r="N710" s="6"/>
    </row>
    <row r="711" ht="15.75" customHeight="1">
      <c r="A711" s="6"/>
      <c r="B711" s="6"/>
      <c r="C711" s="6"/>
      <c r="G711" s="6"/>
      <c r="I711" s="6"/>
      <c r="J711" s="6"/>
      <c r="L711" s="6"/>
      <c r="M711" s="6"/>
      <c r="N711" s="6"/>
    </row>
    <row r="712" ht="15.75" customHeight="1">
      <c r="A712" s="6"/>
      <c r="B712" s="6"/>
      <c r="C712" s="6"/>
      <c r="G712" s="6"/>
      <c r="I712" s="6"/>
      <c r="J712" s="6"/>
      <c r="L712" s="6"/>
      <c r="M712" s="6"/>
      <c r="N712" s="6"/>
    </row>
    <row r="713" ht="15.75" customHeight="1">
      <c r="A713" s="6"/>
      <c r="B713" s="6"/>
      <c r="C713" s="6"/>
      <c r="G713" s="6"/>
      <c r="I713" s="6"/>
      <c r="J713" s="6"/>
      <c r="L713" s="6"/>
      <c r="M713" s="6"/>
      <c r="N713" s="6"/>
    </row>
    <row r="714" ht="15.75" customHeight="1">
      <c r="A714" s="6"/>
      <c r="B714" s="6"/>
      <c r="C714" s="6"/>
      <c r="G714" s="6"/>
      <c r="I714" s="6"/>
      <c r="J714" s="6"/>
      <c r="L714" s="6"/>
      <c r="M714" s="6"/>
      <c r="N714" s="6"/>
    </row>
    <row r="715" ht="15.75" customHeight="1">
      <c r="A715" s="6"/>
      <c r="B715" s="6"/>
      <c r="C715" s="6"/>
      <c r="G715" s="6"/>
      <c r="I715" s="6"/>
      <c r="J715" s="6"/>
      <c r="L715" s="6"/>
      <c r="M715" s="6"/>
      <c r="N715" s="6"/>
    </row>
    <row r="716" ht="15.75" customHeight="1">
      <c r="A716" s="6"/>
      <c r="B716" s="6"/>
      <c r="C716" s="6"/>
      <c r="G716" s="6"/>
      <c r="I716" s="6"/>
      <c r="J716" s="6"/>
      <c r="L716" s="6"/>
      <c r="M716" s="6"/>
      <c r="N716" s="6"/>
    </row>
    <row r="717" ht="15.75" customHeight="1">
      <c r="A717" s="6"/>
      <c r="B717" s="6"/>
      <c r="C717" s="6"/>
      <c r="G717" s="6"/>
      <c r="I717" s="6"/>
      <c r="J717" s="6"/>
      <c r="L717" s="6"/>
      <c r="M717" s="6"/>
      <c r="N717" s="6"/>
    </row>
    <row r="718" ht="15.75" customHeight="1">
      <c r="A718" s="6"/>
      <c r="B718" s="6"/>
      <c r="C718" s="6"/>
      <c r="G718" s="6"/>
      <c r="I718" s="6"/>
      <c r="J718" s="6"/>
      <c r="L718" s="6"/>
      <c r="M718" s="6"/>
      <c r="N718" s="6"/>
    </row>
    <row r="719" ht="15.75" customHeight="1">
      <c r="A719" s="6"/>
      <c r="B719" s="6"/>
      <c r="C719" s="6"/>
      <c r="G719" s="6"/>
      <c r="I719" s="6"/>
      <c r="J719" s="6"/>
      <c r="L719" s="6"/>
      <c r="M719" s="6"/>
      <c r="N719" s="6"/>
    </row>
    <row r="720" ht="15.75" customHeight="1">
      <c r="A720" s="6"/>
      <c r="B720" s="6"/>
      <c r="C720" s="6"/>
      <c r="G720" s="6"/>
      <c r="I720" s="6"/>
      <c r="J720" s="6"/>
      <c r="L720" s="6"/>
      <c r="M720" s="6"/>
      <c r="N720" s="6"/>
    </row>
    <row r="721" ht="15.75" customHeight="1">
      <c r="A721" s="6"/>
      <c r="B721" s="6"/>
      <c r="C721" s="6"/>
      <c r="G721" s="6"/>
      <c r="I721" s="6"/>
      <c r="J721" s="6"/>
      <c r="L721" s="6"/>
      <c r="M721" s="6"/>
      <c r="N721" s="6"/>
    </row>
    <row r="722" ht="15.75" customHeight="1">
      <c r="A722" s="6"/>
      <c r="B722" s="6"/>
      <c r="C722" s="6"/>
      <c r="G722" s="6"/>
      <c r="I722" s="6"/>
      <c r="J722" s="6"/>
      <c r="L722" s="6"/>
      <c r="M722" s="6"/>
      <c r="N722" s="6"/>
    </row>
    <row r="723" ht="15.75" customHeight="1">
      <c r="A723" s="6"/>
      <c r="B723" s="6"/>
      <c r="C723" s="6"/>
      <c r="G723" s="6"/>
      <c r="I723" s="6"/>
      <c r="J723" s="6"/>
      <c r="L723" s="6"/>
      <c r="M723" s="6"/>
      <c r="N723" s="6"/>
    </row>
    <row r="724" ht="15.75" customHeight="1">
      <c r="A724" s="6"/>
      <c r="B724" s="6"/>
      <c r="C724" s="6"/>
      <c r="G724" s="6"/>
      <c r="I724" s="6"/>
      <c r="J724" s="6"/>
      <c r="L724" s="6"/>
      <c r="M724" s="6"/>
      <c r="N724" s="6"/>
    </row>
    <row r="725" ht="15.75" customHeight="1">
      <c r="A725" s="6"/>
      <c r="B725" s="6"/>
      <c r="C725" s="6"/>
      <c r="G725" s="6"/>
      <c r="I725" s="6"/>
      <c r="J725" s="6"/>
      <c r="L725" s="6"/>
      <c r="M725" s="6"/>
      <c r="N725" s="6"/>
    </row>
    <row r="726" ht="15.75" customHeight="1">
      <c r="A726" s="6"/>
      <c r="B726" s="6"/>
      <c r="C726" s="6"/>
      <c r="G726" s="6"/>
      <c r="I726" s="6"/>
      <c r="J726" s="6"/>
      <c r="L726" s="6"/>
      <c r="M726" s="6"/>
      <c r="N726" s="6"/>
    </row>
    <row r="727" ht="15.75" customHeight="1">
      <c r="A727" s="6"/>
      <c r="B727" s="6"/>
      <c r="C727" s="6"/>
      <c r="G727" s="6"/>
      <c r="I727" s="6"/>
      <c r="J727" s="6"/>
      <c r="L727" s="6"/>
      <c r="M727" s="6"/>
      <c r="N727" s="6"/>
    </row>
    <row r="728" ht="15.75" customHeight="1">
      <c r="A728" s="6"/>
      <c r="B728" s="6"/>
      <c r="C728" s="6"/>
      <c r="G728" s="6"/>
      <c r="I728" s="6"/>
      <c r="J728" s="6"/>
      <c r="L728" s="6"/>
      <c r="M728" s="6"/>
      <c r="N728" s="6"/>
    </row>
    <row r="729" ht="15.75" customHeight="1">
      <c r="A729" s="6"/>
      <c r="B729" s="6"/>
      <c r="C729" s="6"/>
      <c r="G729" s="6"/>
      <c r="I729" s="6"/>
      <c r="J729" s="6"/>
      <c r="L729" s="6"/>
      <c r="M729" s="6"/>
      <c r="N729" s="6"/>
    </row>
    <row r="730" ht="15.75" customHeight="1">
      <c r="A730" s="6"/>
      <c r="B730" s="6"/>
      <c r="C730" s="6"/>
      <c r="G730" s="6"/>
      <c r="I730" s="6"/>
      <c r="J730" s="6"/>
      <c r="L730" s="6"/>
      <c r="M730" s="6"/>
      <c r="N730" s="6"/>
    </row>
    <row r="731" ht="15.75" customHeight="1">
      <c r="A731" s="6"/>
      <c r="B731" s="6"/>
      <c r="C731" s="6"/>
      <c r="G731" s="6"/>
      <c r="I731" s="6"/>
      <c r="J731" s="6"/>
      <c r="L731" s="6"/>
      <c r="M731" s="6"/>
      <c r="N731" s="6"/>
    </row>
    <row r="732" ht="15.75" customHeight="1">
      <c r="A732" s="6"/>
      <c r="B732" s="6"/>
      <c r="C732" s="6"/>
      <c r="G732" s="6"/>
      <c r="I732" s="6"/>
      <c r="J732" s="6"/>
      <c r="L732" s="6"/>
      <c r="M732" s="6"/>
      <c r="N732" s="6"/>
    </row>
    <row r="733" ht="15.75" customHeight="1">
      <c r="A733" s="6"/>
      <c r="B733" s="6"/>
      <c r="C733" s="6"/>
      <c r="G733" s="6"/>
      <c r="I733" s="6"/>
      <c r="J733" s="6"/>
      <c r="L733" s="6"/>
      <c r="M733" s="6"/>
      <c r="N733" s="6"/>
    </row>
    <row r="734" ht="15.75" customHeight="1">
      <c r="A734" s="6"/>
      <c r="B734" s="6"/>
      <c r="C734" s="6"/>
      <c r="G734" s="6"/>
      <c r="I734" s="6"/>
      <c r="J734" s="6"/>
      <c r="L734" s="6"/>
      <c r="M734" s="6"/>
      <c r="N734" s="6"/>
    </row>
    <row r="735" ht="15.75" customHeight="1">
      <c r="A735" s="6"/>
      <c r="B735" s="6"/>
      <c r="C735" s="6"/>
      <c r="G735" s="6"/>
      <c r="I735" s="6"/>
      <c r="J735" s="6"/>
      <c r="L735" s="6"/>
      <c r="M735" s="6"/>
      <c r="N735" s="6"/>
    </row>
    <row r="736" ht="15.75" customHeight="1">
      <c r="A736" s="6"/>
      <c r="B736" s="6"/>
      <c r="C736" s="6"/>
      <c r="G736" s="6"/>
      <c r="I736" s="6"/>
      <c r="J736" s="6"/>
      <c r="L736" s="6"/>
      <c r="M736" s="6"/>
      <c r="N736" s="6"/>
    </row>
    <row r="737" ht="15.75" customHeight="1">
      <c r="A737" s="6"/>
      <c r="B737" s="6"/>
      <c r="C737" s="6"/>
      <c r="G737" s="6"/>
      <c r="I737" s="6"/>
      <c r="J737" s="6"/>
      <c r="L737" s="6"/>
      <c r="M737" s="6"/>
      <c r="N737" s="6"/>
    </row>
    <row r="738" ht="15.75" customHeight="1">
      <c r="A738" s="6"/>
      <c r="B738" s="6"/>
      <c r="C738" s="6"/>
      <c r="G738" s="6"/>
      <c r="I738" s="6"/>
      <c r="J738" s="6"/>
      <c r="L738" s="6"/>
      <c r="M738" s="6"/>
      <c r="N738" s="6"/>
    </row>
    <row r="739" ht="15.75" customHeight="1">
      <c r="A739" s="6"/>
      <c r="B739" s="6"/>
      <c r="C739" s="6"/>
      <c r="G739" s="6"/>
      <c r="I739" s="6"/>
      <c r="J739" s="6"/>
      <c r="L739" s="6"/>
      <c r="M739" s="6"/>
      <c r="N739" s="6"/>
    </row>
    <row r="740" ht="15.75" customHeight="1">
      <c r="A740" s="6"/>
      <c r="B740" s="6"/>
      <c r="C740" s="6"/>
      <c r="G740" s="6"/>
      <c r="I740" s="6"/>
      <c r="J740" s="6"/>
      <c r="L740" s="6"/>
      <c r="M740" s="6"/>
      <c r="N740" s="6"/>
    </row>
    <row r="741" ht="15.75" customHeight="1">
      <c r="A741" s="6"/>
      <c r="B741" s="6"/>
      <c r="C741" s="6"/>
      <c r="G741" s="6"/>
      <c r="I741" s="6"/>
      <c r="J741" s="6"/>
      <c r="L741" s="6"/>
      <c r="M741" s="6"/>
      <c r="N741" s="6"/>
    </row>
    <row r="742" ht="15.75" customHeight="1">
      <c r="A742" s="6"/>
      <c r="B742" s="6"/>
      <c r="C742" s="6"/>
      <c r="G742" s="6"/>
      <c r="I742" s="6"/>
      <c r="J742" s="6"/>
      <c r="L742" s="6"/>
      <c r="M742" s="6"/>
      <c r="N742" s="6"/>
    </row>
    <row r="743" ht="15.75" customHeight="1">
      <c r="A743" s="6"/>
      <c r="B743" s="6"/>
      <c r="C743" s="6"/>
      <c r="G743" s="6"/>
      <c r="I743" s="6"/>
      <c r="J743" s="6"/>
      <c r="L743" s="6"/>
      <c r="M743" s="6"/>
      <c r="N743" s="6"/>
    </row>
    <row r="744" ht="15.75" customHeight="1">
      <c r="A744" s="6"/>
      <c r="B744" s="6"/>
      <c r="C744" s="6"/>
      <c r="G744" s="6"/>
      <c r="I744" s="6"/>
      <c r="J744" s="6"/>
      <c r="L744" s="6"/>
      <c r="M744" s="6"/>
      <c r="N744" s="6"/>
    </row>
    <row r="745" ht="15.75" customHeight="1">
      <c r="A745" s="6"/>
      <c r="B745" s="6"/>
      <c r="C745" s="6"/>
      <c r="G745" s="6"/>
      <c r="I745" s="6"/>
      <c r="J745" s="6"/>
      <c r="L745" s="6"/>
      <c r="M745" s="6"/>
      <c r="N745" s="6"/>
    </row>
    <row r="746" ht="15.75" customHeight="1">
      <c r="A746" s="6"/>
      <c r="B746" s="6"/>
      <c r="C746" s="6"/>
      <c r="G746" s="6"/>
      <c r="I746" s="6"/>
      <c r="J746" s="6"/>
      <c r="L746" s="6"/>
      <c r="M746" s="6"/>
      <c r="N746" s="6"/>
    </row>
    <row r="747" ht="15.75" customHeight="1">
      <c r="A747" s="6"/>
      <c r="B747" s="6"/>
      <c r="C747" s="6"/>
      <c r="G747" s="6"/>
      <c r="I747" s="6"/>
      <c r="J747" s="6"/>
      <c r="L747" s="6"/>
      <c r="M747" s="6"/>
      <c r="N747" s="6"/>
    </row>
    <row r="748" ht="15.75" customHeight="1">
      <c r="A748" s="6"/>
      <c r="B748" s="6"/>
      <c r="C748" s="6"/>
      <c r="G748" s="6"/>
      <c r="I748" s="6"/>
      <c r="J748" s="6"/>
      <c r="L748" s="6"/>
      <c r="M748" s="6"/>
      <c r="N748" s="6"/>
    </row>
    <row r="749" ht="15.75" customHeight="1">
      <c r="A749" s="6"/>
      <c r="B749" s="6"/>
      <c r="C749" s="6"/>
      <c r="G749" s="6"/>
      <c r="I749" s="6"/>
      <c r="J749" s="6"/>
      <c r="L749" s="6"/>
      <c r="M749" s="6"/>
      <c r="N749" s="6"/>
    </row>
    <row r="750" ht="15.75" customHeight="1">
      <c r="A750" s="6"/>
      <c r="B750" s="6"/>
      <c r="C750" s="6"/>
      <c r="G750" s="6"/>
      <c r="I750" s="6"/>
      <c r="J750" s="6"/>
      <c r="L750" s="6"/>
      <c r="M750" s="6"/>
      <c r="N750" s="6"/>
    </row>
    <row r="751" ht="15.75" customHeight="1">
      <c r="A751" s="6"/>
      <c r="B751" s="6"/>
      <c r="C751" s="6"/>
      <c r="G751" s="6"/>
      <c r="I751" s="6"/>
      <c r="J751" s="6"/>
      <c r="L751" s="6"/>
      <c r="M751" s="6"/>
      <c r="N751" s="6"/>
    </row>
    <row r="752" ht="15.75" customHeight="1">
      <c r="A752" s="6"/>
      <c r="B752" s="6"/>
      <c r="C752" s="6"/>
      <c r="G752" s="6"/>
      <c r="I752" s="6"/>
      <c r="J752" s="6"/>
      <c r="L752" s="6"/>
      <c r="M752" s="6"/>
      <c r="N752" s="6"/>
    </row>
    <row r="753" ht="15.75" customHeight="1">
      <c r="A753" s="6"/>
      <c r="B753" s="6"/>
      <c r="C753" s="6"/>
      <c r="G753" s="6"/>
      <c r="I753" s="6"/>
      <c r="J753" s="6"/>
      <c r="L753" s="6"/>
      <c r="M753" s="6"/>
      <c r="N753" s="6"/>
    </row>
    <row r="754" ht="15.75" customHeight="1">
      <c r="A754" s="6"/>
      <c r="B754" s="6"/>
      <c r="C754" s="6"/>
      <c r="G754" s="6"/>
      <c r="I754" s="6"/>
      <c r="J754" s="6"/>
      <c r="L754" s="6"/>
      <c r="M754" s="6"/>
      <c r="N754" s="6"/>
    </row>
    <row r="755" ht="15.75" customHeight="1">
      <c r="A755" s="6"/>
      <c r="B755" s="6"/>
      <c r="C755" s="6"/>
      <c r="G755" s="6"/>
      <c r="I755" s="6"/>
      <c r="J755" s="6"/>
      <c r="L755" s="6"/>
      <c r="M755" s="6"/>
      <c r="N755" s="6"/>
    </row>
    <row r="756" ht="15.75" customHeight="1">
      <c r="A756" s="6"/>
      <c r="B756" s="6"/>
      <c r="C756" s="6"/>
      <c r="G756" s="6"/>
      <c r="I756" s="6"/>
      <c r="J756" s="6"/>
      <c r="L756" s="6"/>
      <c r="M756" s="6"/>
      <c r="N756" s="6"/>
    </row>
    <row r="757" ht="15.75" customHeight="1">
      <c r="A757" s="6"/>
      <c r="B757" s="6"/>
      <c r="C757" s="6"/>
      <c r="G757" s="6"/>
      <c r="I757" s="6"/>
      <c r="J757" s="6"/>
      <c r="L757" s="6"/>
      <c r="M757" s="6"/>
      <c r="N757" s="6"/>
    </row>
    <row r="758" ht="15.75" customHeight="1">
      <c r="A758" s="6"/>
      <c r="B758" s="6"/>
      <c r="C758" s="6"/>
      <c r="G758" s="6"/>
      <c r="I758" s="6"/>
      <c r="J758" s="6"/>
      <c r="L758" s="6"/>
      <c r="M758" s="6"/>
      <c r="N758" s="6"/>
    </row>
    <row r="759" ht="15.75" customHeight="1">
      <c r="A759" s="6"/>
      <c r="B759" s="6"/>
      <c r="C759" s="6"/>
      <c r="G759" s="6"/>
      <c r="I759" s="6"/>
      <c r="J759" s="6"/>
      <c r="L759" s="6"/>
      <c r="M759" s="6"/>
      <c r="N759" s="6"/>
    </row>
    <row r="760" ht="15.75" customHeight="1">
      <c r="A760" s="6"/>
      <c r="B760" s="6"/>
      <c r="C760" s="6"/>
      <c r="G760" s="6"/>
      <c r="I760" s="6"/>
      <c r="J760" s="6"/>
      <c r="L760" s="6"/>
      <c r="M760" s="6"/>
      <c r="N760" s="6"/>
    </row>
    <row r="761" ht="15.75" customHeight="1">
      <c r="A761" s="6"/>
      <c r="B761" s="6"/>
      <c r="C761" s="6"/>
      <c r="G761" s="6"/>
      <c r="I761" s="6"/>
      <c r="J761" s="6"/>
      <c r="L761" s="6"/>
      <c r="M761" s="6"/>
      <c r="N761" s="6"/>
    </row>
    <row r="762" ht="15.75" customHeight="1">
      <c r="A762" s="6"/>
      <c r="B762" s="6"/>
      <c r="C762" s="6"/>
      <c r="G762" s="6"/>
      <c r="I762" s="6"/>
      <c r="J762" s="6"/>
      <c r="L762" s="6"/>
      <c r="M762" s="6"/>
      <c r="N762" s="6"/>
    </row>
    <row r="763" ht="15.75" customHeight="1">
      <c r="A763" s="6"/>
      <c r="B763" s="6"/>
      <c r="C763" s="6"/>
      <c r="G763" s="6"/>
      <c r="I763" s="6"/>
      <c r="J763" s="6"/>
      <c r="L763" s="6"/>
      <c r="M763" s="6"/>
      <c r="N763" s="6"/>
    </row>
    <row r="764" ht="15.75" customHeight="1">
      <c r="A764" s="6"/>
      <c r="B764" s="6"/>
      <c r="C764" s="6"/>
      <c r="G764" s="6"/>
      <c r="I764" s="6"/>
      <c r="J764" s="6"/>
      <c r="L764" s="6"/>
      <c r="M764" s="6"/>
      <c r="N764" s="6"/>
    </row>
    <row r="765" ht="15.75" customHeight="1">
      <c r="A765" s="6"/>
      <c r="B765" s="6"/>
      <c r="C765" s="6"/>
      <c r="G765" s="6"/>
      <c r="I765" s="6"/>
      <c r="J765" s="6"/>
      <c r="L765" s="6"/>
      <c r="M765" s="6"/>
      <c r="N765" s="6"/>
    </row>
    <row r="766" ht="15.75" customHeight="1">
      <c r="A766" s="6"/>
      <c r="B766" s="6"/>
      <c r="C766" s="6"/>
      <c r="G766" s="6"/>
      <c r="I766" s="6"/>
      <c r="J766" s="6"/>
      <c r="L766" s="6"/>
      <c r="M766" s="6"/>
      <c r="N766" s="6"/>
    </row>
    <row r="767" ht="15.75" customHeight="1">
      <c r="A767" s="6"/>
      <c r="B767" s="6"/>
      <c r="C767" s="6"/>
      <c r="G767" s="6"/>
      <c r="I767" s="6"/>
      <c r="J767" s="6"/>
      <c r="L767" s="6"/>
      <c r="M767" s="6"/>
      <c r="N767" s="6"/>
    </row>
    <row r="768" ht="15.75" customHeight="1">
      <c r="A768" s="6"/>
      <c r="B768" s="6"/>
      <c r="C768" s="6"/>
      <c r="G768" s="6"/>
      <c r="I768" s="6"/>
      <c r="J768" s="6"/>
      <c r="L768" s="6"/>
      <c r="M768" s="6"/>
      <c r="N768" s="6"/>
    </row>
    <row r="769" ht="15.75" customHeight="1">
      <c r="A769" s="6"/>
      <c r="B769" s="6"/>
      <c r="C769" s="6"/>
      <c r="G769" s="6"/>
      <c r="I769" s="6"/>
      <c r="J769" s="6"/>
      <c r="L769" s="6"/>
      <c r="M769" s="6"/>
      <c r="N769" s="6"/>
    </row>
    <row r="770" ht="15.75" customHeight="1">
      <c r="A770" s="6"/>
      <c r="B770" s="6"/>
      <c r="C770" s="6"/>
      <c r="G770" s="6"/>
      <c r="I770" s="6"/>
      <c r="J770" s="6"/>
      <c r="L770" s="6"/>
      <c r="M770" s="6"/>
      <c r="N770" s="6"/>
    </row>
    <row r="771" ht="15.75" customHeight="1">
      <c r="A771" s="6"/>
      <c r="B771" s="6"/>
      <c r="C771" s="6"/>
      <c r="G771" s="6"/>
      <c r="I771" s="6"/>
      <c r="J771" s="6"/>
      <c r="L771" s="6"/>
      <c r="M771" s="6"/>
      <c r="N771" s="6"/>
    </row>
    <row r="772" ht="15.75" customHeight="1">
      <c r="A772" s="6"/>
      <c r="B772" s="6"/>
      <c r="C772" s="6"/>
      <c r="G772" s="6"/>
      <c r="I772" s="6"/>
      <c r="J772" s="6"/>
      <c r="L772" s="6"/>
      <c r="M772" s="6"/>
      <c r="N772" s="6"/>
    </row>
    <row r="773" ht="15.75" customHeight="1">
      <c r="A773" s="6"/>
      <c r="B773" s="6"/>
      <c r="C773" s="6"/>
      <c r="G773" s="6"/>
      <c r="I773" s="6"/>
      <c r="J773" s="6"/>
      <c r="L773" s="6"/>
      <c r="M773" s="6"/>
      <c r="N773" s="6"/>
    </row>
    <row r="774" ht="15.75" customHeight="1">
      <c r="A774" s="6"/>
      <c r="B774" s="6"/>
      <c r="C774" s="6"/>
      <c r="G774" s="6"/>
      <c r="I774" s="6"/>
      <c r="J774" s="6"/>
      <c r="L774" s="6"/>
      <c r="M774" s="6"/>
      <c r="N774" s="6"/>
    </row>
    <row r="775" ht="15.75" customHeight="1">
      <c r="A775" s="6"/>
      <c r="B775" s="6"/>
      <c r="C775" s="6"/>
      <c r="G775" s="6"/>
      <c r="I775" s="6"/>
      <c r="J775" s="6"/>
      <c r="L775" s="6"/>
      <c r="M775" s="6"/>
      <c r="N775" s="6"/>
    </row>
    <row r="776" ht="15.75" customHeight="1">
      <c r="A776" s="6"/>
      <c r="B776" s="6"/>
      <c r="C776" s="6"/>
      <c r="G776" s="6"/>
      <c r="I776" s="6"/>
      <c r="J776" s="6"/>
      <c r="L776" s="6"/>
      <c r="M776" s="6"/>
      <c r="N776" s="6"/>
    </row>
    <row r="777" ht="15.75" customHeight="1">
      <c r="A777" s="6"/>
      <c r="B777" s="6"/>
      <c r="C777" s="6"/>
      <c r="G777" s="6"/>
      <c r="I777" s="6"/>
      <c r="J777" s="6"/>
      <c r="L777" s="6"/>
      <c r="M777" s="6"/>
      <c r="N777" s="6"/>
    </row>
    <row r="778" ht="15.75" customHeight="1">
      <c r="A778" s="6"/>
      <c r="B778" s="6"/>
      <c r="C778" s="6"/>
      <c r="G778" s="6"/>
      <c r="I778" s="6"/>
      <c r="J778" s="6"/>
      <c r="L778" s="6"/>
      <c r="M778" s="6"/>
      <c r="N778" s="6"/>
    </row>
    <row r="779" ht="15.75" customHeight="1">
      <c r="A779" s="6"/>
      <c r="B779" s="6"/>
      <c r="C779" s="6"/>
      <c r="G779" s="6"/>
      <c r="I779" s="6"/>
      <c r="J779" s="6"/>
      <c r="L779" s="6"/>
      <c r="M779" s="6"/>
      <c r="N779" s="6"/>
    </row>
    <row r="780" ht="15.75" customHeight="1">
      <c r="A780" s="6"/>
      <c r="B780" s="6"/>
      <c r="C780" s="6"/>
      <c r="G780" s="6"/>
      <c r="I780" s="6"/>
      <c r="J780" s="6"/>
      <c r="L780" s="6"/>
      <c r="M780" s="6"/>
      <c r="N780" s="6"/>
    </row>
    <row r="781" ht="15.75" customHeight="1">
      <c r="A781" s="6"/>
      <c r="B781" s="6"/>
      <c r="C781" s="6"/>
      <c r="G781" s="6"/>
      <c r="I781" s="6"/>
      <c r="J781" s="6"/>
      <c r="L781" s="6"/>
      <c r="M781" s="6"/>
      <c r="N781" s="6"/>
    </row>
    <row r="782" ht="15.75" customHeight="1">
      <c r="A782" s="6"/>
      <c r="B782" s="6"/>
      <c r="C782" s="6"/>
      <c r="G782" s="6"/>
      <c r="I782" s="6"/>
      <c r="J782" s="6"/>
      <c r="L782" s="6"/>
      <c r="M782" s="6"/>
      <c r="N782" s="6"/>
    </row>
    <row r="783" ht="15.75" customHeight="1">
      <c r="A783" s="6"/>
      <c r="B783" s="6"/>
      <c r="C783" s="6"/>
      <c r="G783" s="6"/>
      <c r="I783" s="6"/>
      <c r="J783" s="6"/>
      <c r="L783" s="6"/>
      <c r="M783" s="6"/>
      <c r="N783" s="6"/>
    </row>
    <row r="784" ht="15.75" customHeight="1">
      <c r="A784" s="6"/>
      <c r="B784" s="6"/>
      <c r="C784" s="6"/>
      <c r="G784" s="6"/>
      <c r="I784" s="6"/>
      <c r="J784" s="6"/>
      <c r="L784" s="6"/>
      <c r="M784" s="6"/>
      <c r="N784" s="6"/>
    </row>
    <row r="785" ht="15.75" customHeight="1">
      <c r="A785" s="6"/>
      <c r="B785" s="6"/>
      <c r="C785" s="6"/>
      <c r="G785" s="6"/>
      <c r="I785" s="6"/>
      <c r="J785" s="6"/>
      <c r="L785" s="6"/>
      <c r="M785" s="6"/>
      <c r="N785" s="6"/>
    </row>
    <row r="786" ht="15.75" customHeight="1">
      <c r="A786" s="6"/>
      <c r="B786" s="6"/>
      <c r="C786" s="6"/>
      <c r="G786" s="6"/>
      <c r="I786" s="6"/>
      <c r="J786" s="6"/>
      <c r="L786" s="6"/>
      <c r="M786" s="6"/>
      <c r="N786" s="6"/>
    </row>
    <row r="787" ht="15.75" customHeight="1">
      <c r="A787" s="6"/>
      <c r="B787" s="6"/>
      <c r="C787" s="6"/>
      <c r="G787" s="6"/>
      <c r="I787" s="6"/>
      <c r="J787" s="6"/>
      <c r="L787" s="6"/>
      <c r="M787" s="6"/>
      <c r="N787" s="6"/>
    </row>
    <row r="788" ht="15.75" customHeight="1">
      <c r="A788" s="6"/>
      <c r="B788" s="6"/>
      <c r="C788" s="6"/>
      <c r="G788" s="6"/>
      <c r="I788" s="6"/>
      <c r="J788" s="6"/>
      <c r="L788" s="6"/>
      <c r="M788" s="6"/>
      <c r="N788" s="6"/>
    </row>
    <row r="789" ht="15.75" customHeight="1">
      <c r="A789" s="6"/>
      <c r="B789" s="6"/>
      <c r="C789" s="6"/>
      <c r="G789" s="6"/>
      <c r="I789" s="6"/>
      <c r="J789" s="6"/>
      <c r="L789" s="6"/>
      <c r="M789" s="6"/>
      <c r="N789" s="6"/>
    </row>
    <row r="790" ht="15.75" customHeight="1">
      <c r="A790" s="6"/>
      <c r="B790" s="6"/>
      <c r="C790" s="6"/>
      <c r="G790" s="6"/>
      <c r="I790" s="6"/>
      <c r="J790" s="6"/>
      <c r="L790" s="6"/>
      <c r="M790" s="6"/>
      <c r="N790" s="6"/>
    </row>
    <row r="791" ht="15.75" customHeight="1">
      <c r="A791" s="6"/>
      <c r="B791" s="6"/>
      <c r="C791" s="6"/>
      <c r="G791" s="6"/>
      <c r="I791" s="6"/>
      <c r="J791" s="6"/>
      <c r="L791" s="6"/>
      <c r="M791" s="6"/>
      <c r="N791" s="6"/>
    </row>
    <row r="792" ht="15.75" customHeight="1">
      <c r="A792" s="6"/>
      <c r="B792" s="6"/>
      <c r="C792" s="6"/>
      <c r="G792" s="6"/>
      <c r="I792" s="6"/>
      <c r="J792" s="6"/>
      <c r="L792" s="6"/>
      <c r="M792" s="6"/>
      <c r="N792" s="6"/>
    </row>
    <row r="793" ht="15.75" customHeight="1">
      <c r="A793" s="6"/>
      <c r="B793" s="6"/>
      <c r="C793" s="6"/>
      <c r="G793" s="6"/>
      <c r="I793" s="6"/>
      <c r="J793" s="6"/>
      <c r="L793" s="6"/>
      <c r="M793" s="6"/>
      <c r="N793" s="6"/>
    </row>
    <row r="794" ht="15.75" customHeight="1">
      <c r="A794" s="6"/>
      <c r="B794" s="6"/>
      <c r="C794" s="6"/>
      <c r="G794" s="6"/>
      <c r="I794" s="6"/>
      <c r="J794" s="6"/>
      <c r="L794" s="6"/>
      <c r="M794" s="6"/>
      <c r="N794" s="6"/>
    </row>
    <row r="795" ht="15.75" customHeight="1">
      <c r="A795" s="6"/>
      <c r="B795" s="6"/>
      <c r="C795" s="6"/>
      <c r="G795" s="6"/>
      <c r="I795" s="6"/>
      <c r="J795" s="6"/>
      <c r="L795" s="6"/>
      <c r="M795" s="6"/>
      <c r="N795" s="6"/>
    </row>
    <row r="796" ht="15.75" customHeight="1">
      <c r="A796" s="6"/>
      <c r="B796" s="6"/>
      <c r="C796" s="6"/>
      <c r="G796" s="6"/>
      <c r="I796" s="6"/>
      <c r="J796" s="6"/>
      <c r="L796" s="6"/>
      <c r="M796" s="6"/>
      <c r="N796" s="6"/>
    </row>
    <row r="797" ht="15.75" customHeight="1">
      <c r="A797" s="6"/>
      <c r="B797" s="6"/>
      <c r="C797" s="6"/>
      <c r="G797" s="6"/>
      <c r="I797" s="6"/>
      <c r="J797" s="6"/>
      <c r="L797" s="6"/>
      <c r="M797" s="6"/>
      <c r="N797" s="6"/>
    </row>
    <row r="798" ht="15.75" customHeight="1">
      <c r="A798" s="6"/>
      <c r="B798" s="6"/>
      <c r="C798" s="6"/>
      <c r="G798" s="6"/>
      <c r="I798" s="6"/>
      <c r="J798" s="6"/>
      <c r="L798" s="6"/>
      <c r="M798" s="6"/>
      <c r="N798" s="6"/>
    </row>
    <row r="799" ht="15.75" customHeight="1">
      <c r="A799" s="6"/>
      <c r="B799" s="6"/>
      <c r="C799" s="6"/>
      <c r="G799" s="6"/>
      <c r="I799" s="6"/>
      <c r="J799" s="6"/>
      <c r="L799" s="6"/>
      <c r="M799" s="6"/>
      <c r="N799" s="6"/>
    </row>
    <row r="800" ht="15.75" customHeight="1">
      <c r="A800" s="6"/>
      <c r="B800" s="6"/>
      <c r="C800" s="6"/>
      <c r="G800" s="6"/>
      <c r="I800" s="6"/>
      <c r="J800" s="6"/>
      <c r="L800" s="6"/>
      <c r="M800" s="6"/>
      <c r="N800" s="6"/>
    </row>
    <row r="801" ht="15.75" customHeight="1">
      <c r="A801" s="6"/>
      <c r="B801" s="6"/>
      <c r="C801" s="6"/>
      <c r="G801" s="6"/>
      <c r="I801" s="6"/>
      <c r="J801" s="6"/>
      <c r="L801" s="6"/>
      <c r="M801" s="6"/>
      <c r="N801" s="6"/>
    </row>
    <row r="802" ht="15.75" customHeight="1">
      <c r="A802" s="6"/>
      <c r="B802" s="6"/>
      <c r="C802" s="6"/>
      <c r="G802" s="6"/>
      <c r="I802" s="6"/>
      <c r="J802" s="6"/>
      <c r="L802" s="6"/>
      <c r="M802" s="6"/>
      <c r="N802" s="6"/>
    </row>
    <row r="803" ht="15.75" customHeight="1">
      <c r="A803" s="6"/>
      <c r="B803" s="6"/>
      <c r="C803" s="6"/>
      <c r="G803" s="6"/>
      <c r="I803" s="6"/>
      <c r="J803" s="6"/>
      <c r="L803" s="6"/>
      <c r="M803" s="6"/>
      <c r="N803" s="6"/>
    </row>
    <row r="804" ht="15.75" customHeight="1">
      <c r="A804" s="6"/>
      <c r="B804" s="6"/>
      <c r="C804" s="6"/>
      <c r="G804" s="6"/>
      <c r="I804" s="6"/>
      <c r="J804" s="6"/>
      <c r="L804" s="6"/>
      <c r="M804" s="6"/>
      <c r="N804" s="6"/>
    </row>
    <row r="805" ht="15.75" customHeight="1">
      <c r="A805" s="6"/>
      <c r="B805" s="6"/>
      <c r="C805" s="6"/>
      <c r="G805" s="6"/>
      <c r="I805" s="6"/>
      <c r="J805" s="6"/>
      <c r="L805" s="6"/>
      <c r="M805" s="6"/>
      <c r="N805" s="6"/>
    </row>
    <row r="806" ht="15.75" customHeight="1">
      <c r="A806" s="6"/>
      <c r="B806" s="6"/>
      <c r="C806" s="6"/>
      <c r="G806" s="6"/>
      <c r="I806" s="6"/>
      <c r="J806" s="6"/>
      <c r="L806" s="6"/>
      <c r="M806" s="6"/>
      <c r="N806" s="6"/>
    </row>
    <row r="807" ht="15.75" customHeight="1">
      <c r="A807" s="6"/>
      <c r="B807" s="6"/>
      <c r="C807" s="6"/>
      <c r="G807" s="6"/>
      <c r="I807" s="6"/>
      <c r="J807" s="6"/>
      <c r="L807" s="6"/>
      <c r="M807" s="6"/>
      <c r="N807" s="6"/>
    </row>
    <row r="808" ht="15.75" customHeight="1">
      <c r="A808" s="6"/>
      <c r="B808" s="6"/>
      <c r="C808" s="6"/>
      <c r="G808" s="6"/>
      <c r="I808" s="6"/>
      <c r="J808" s="6"/>
      <c r="L808" s="6"/>
      <c r="M808" s="6"/>
      <c r="N808" s="6"/>
    </row>
    <row r="809" ht="15.75" customHeight="1">
      <c r="A809" s="6"/>
      <c r="B809" s="6"/>
      <c r="C809" s="6"/>
      <c r="G809" s="6"/>
      <c r="I809" s="6"/>
      <c r="J809" s="6"/>
      <c r="L809" s="6"/>
      <c r="M809" s="6"/>
      <c r="N809" s="6"/>
    </row>
    <row r="810" ht="15.75" customHeight="1">
      <c r="A810" s="6"/>
      <c r="B810" s="6"/>
      <c r="C810" s="6"/>
      <c r="G810" s="6"/>
      <c r="I810" s="6"/>
      <c r="J810" s="6"/>
      <c r="L810" s="6"/>
      <c r="M810" s="6"/>
      <c r="N810" s="6"/>
    </row>
    <row r="811" ht="15.75" customHeight="1">
      <c r="A811" s="6"/>
      <c r="B811" s="6"/>
      <c r="C811" s="6"/>
      <c r="G811" s="6"/>
      <c r="I811" s="6"/>
      <c r="J811" s="6"/>
      <c r="L811" s="6"/>
      <c r="M811" s="6"/>
      <c r="N811" s="6"/>
    </row>
    <row r="812" ht="15.75" customHeight="1">
      <c r="A812" s="6"/>
      <c r="B812" s="6"/>
      <c r="C812" s="6"/>
      <c r="G812" s="6"/>
      <c r="I812" s="6"/>
      <c r="J812" s="6"/>
      <c r="L812" s="6"/>
      <c r="M812" s="6"/>
      <c r="N812" s="6"/>
    </row>
    <row r="813" ht="15.75" customHeight="1">
      <c r="A813" s="6"/>
      <c r="B813" s="6"/>
      <c r="C813" s="6"/>
      <c r="G813" s="6"/>
      <c r="I813" s="6"/>
      <c r="J813" s="6"/>
      <c r="L813" s="6"/>
      <c r="M813" s="6"/>
      <c r="N813" s="6"/>
    </row>
    <row r="814" ht="15.75" customHeight="1">
      <c r="A814" s="6"/>
      <c r="B814" s="6"/>
      <c r="C814" s="6"/>
      <c r="G814" s="6"/>
      <c r="I814" s="6"/>
      <c r="J814" s="6"/>
      <c r="L814" s="6"/>
      <c r="M814" s="6"/>
      <c r="N814" s="6"/>
    </row>
    <row r="815" ht="15.75" customHeight="1">
      <c r="A815" s="6"/>
      <c r="B815" s="6"/>
      <c r="C815" s="6"/>
      <c r="G815" s="6"/>
      <c r="I815" s="6"/>
      <c r="J815" s="6"/>
      <c r="L815" s="6"/>
      <c r="M815" s="6"/>
      <c r="N815" s="6"/>
    </row>
    <row r="816" ht="15.75" customHeight="1">
      <c r="A816" s="6"/>
      <c r="B816" s="6"/>
      <c r="C816" s="6"/>
      <c r="G816" s="6"/>
      <c r="I816" s="6"/>
      <c r="J816" s="6"/>
      <c r="L816" s="6"/>
      <c r="M816" s="6"/>
      <c r="N816" s="6"/>
    </row>
    <row r="817" ht="15.75" customHeight="1">
      <c r="A817" s="6"/>
      <c r="B817" s="6"/>
      <c r="C817" s="6"/>
      <c r="G817" s="6"/>
      <c r="I817" s="6"/>
      <c r="J817" s="6"/>
      <c r="L817" s="6"/>
      <c r="M817" s="6"/>
      <c r="N817" s="6"/>
    </row>
    <row r="818" ht="15.75" customHeight="1">
      <c r="A818" s="6"/>
      <c r="B818" s="6"/>
      <c r="C818" s="6"/>
      <c r="G818" s="6"/>
      <c r="I818" s="6"/>
      <c r="J818" s="6"/>
      <c r="L818" s="6"/>
      <c r="M818" s="6"/>
      <c r="N818" s="6"/>
    </row>
    <row r="819" ht="15.75" customHeight="1">
      <c r="A819" s="6"/>
      <c r="B819" s="6"/>
      <c r="C819" s="6"/>
      <c r="G819" s="6"/>
      <c r="I819" s="6"/>
      <c r="J819" s="6"/>
      <c r="L819" s="6"/>
      <c r="M819" s="6"/>
      <c r="N819" s="6"/>
    </row>
    <row r="820" ht="15.75" customHeight="1">
      <c r="A820" s="6"/>
      <c r="B820" s="6"/>
      <c r="C820" s="6"/>
      <c r="G820" s="6"/>
      <c r="I820" s="6"/>
      <c r="J820" s="6"/>
      <c r="L820" s="6"/>
      <c r="M820" s="6"/>
      <c r="N820" s="6"/>
    </row>
    <row r="821" ht="15.75" customHeight="1">
      <c r="A821" s="6"/>
      <c r="B821" s="6"/>
      <c r="C821" s="6"/>
      <c r="G821" s="6"/>
      <c r="I821" s="6"/>
      <c r="J821" s="6"/>
      <c r="L821" s="6"/>
      <c r="M821" s="6"/>
      <c r="N821" s="6"/>
    </row>
    <row r="822" ht="15.75" customHeight="1">
      <c r="A822" s="6"/>
      <c r="B822" s="6"/>
      <c r="C822" s="6"/>
      <c r="G822" s="6"/>
      <c r="I822" s="6"/>
      <c r="J822" s="6"/>
      <c r="L822" s="6"/>
      <c r="M822" s="6"/>
      <c r="N822" s="6"/>
    </row>
    <row r="823" ht="15.75" customHeight="1">
      <c r="A823" s="6"/>
      <c r="B823" s="6"/>
      <c r="C823" s="6"/>
      <c r="G823" s="6"/>
      <c r="I823" s="6"/>
      <c r="J823" s="6"/>
      <c r="L823" s="6"/>
      <c r="M823" s="6"/>
      <c r="N823" s="6"/>
    </row>
    <row r="824" ht="15.75" customHeight="1">
      <c r="A824" s="6"/>
      <c r="B824" s="6"/>
      <c r="C824" s="6"/>
      <c r="G824" s="6"/>
      <c r="I824" s="6"/>
      <c r="J824" s="6"/>
      <c r="L824" s="6"/>
      <c r="M824" s="6"/>
      <c r="N824" s="6"/>
    </row>
    <row r="825" ht="15.75" customHeight="1">
      <c r="A825" s="6"/>
      <c r="B825" s="6"/>
      <c r="C825" s="6"/>
      <c r="G825" s="6"/>
      <c r="I825" s="6"/>
      <c r="J825" s="6"/>
      <c r="L825" s="6"/>
      <c r="M825" s="6"/>
      <c r="N825" s="6"/>
    </row>
    <row r="826" ht="15.75" customHeight="1">
      <c r="A826" s="6"/>
      <c r="B826" s="6"/>
      <c r="C826" s="6"/>
      <c r="G826" s="6"/>
      <c r="I826" s="6"/>
      <c r="J826" s="6"/>
      <c r="L826" s="6"/>
      <c r="M826" s="6"/>
      <c r="N826" s="6"/>
    </row>
    <row r="827" ht="15.75" customHeight="1">
      <c r="A827" s="6"/>
      <c r="B827" s="6"/>
      <c r="C827" s="6"/>
      <c r="G827" s="6"/>
      <c r="I827" s="6"/>
      <c r="J827" s="6"/>
      <c r="L827" s="6"/>
      <c r="M827" s="6"/>
      <c r="N827" s="6"/>
    </row>
    <row r="828" ht="15.75" customHeight="1">
      <c r="A828" s="6"/>
      <c r="B828" s="6"/>
      <c r="C828" s="6"/>
      <c r="G828" s="6"/>
      <c r="I828" s="6"/>
      <c r="J828" s="6"/>
      <c r="L828" s="6"/>
      <c r="M828" s="6"/>
      <c r="N828" s="6"/>
    </row>
    <row r="829" ht="15.75" customHeight="1">
      <c r="A829" s="6"/>
      <c r="B829" s="6"/>
      <c r="C829" s="6"/>
      <c r="G829" s="6"/>
      <c r="I829" s="6"/>
      <c r="J829" s="6"/>
      <c r="L829" s="6"/>
      <c r="M829" s="6"/>
      <c r="N829" s="6"/>
    </row>
    <row r="830" ht="15.75" customHeight="1">
      <c r="A830" s="6"/>
      <c r="B830" s="6"/>
      <c r="C830" s="6"/>
      <c r="G830" s="6"/>
      <c r="I830" s="6"/>
      <c r="J830" s="6"/>
      <c r="L830" s="6"/>
      <c r="M830" s="6"/>
      <c r="N830" s="6"/>
    </row>
    <row r="831" ht="15.75" customHeight="1">
      <c r="A831" s="6"/>
      <c r="B831" s="6"/>
      <c r="C831" s="6"/>
      <c r="G831" s="6"/>
      <c r="I831" s="6"/>
      <c r="J831" s="6"/>
      <c r="L831" s="6"/>
      <c r="M831" s="6"/>
      <c r="N831" s="6"/>
    </row>
    <row r="832" ht="15.75" customHeight="1">
      <c r="A832" s="6"/>
      <c r="B832" s="6"/>
      <c r="C832" s="6"/>
      <c r="G832" s="6"/>
      <c r="I832" s="6"/>
      <c r="J832" s="6"/>
      <c r="L832" s="6"/>
      <c r="M832" s="6"/>
      <c r="N832" s="6"/>
    </row>
    <row r="833" ht="15.75" customHeight="1">
      <c r="A833" s="6"/>
      <c r="B833" s="6"/>
      <c r="C833" s="6"/>
      <c r="G833" s="6"/>
      <c r="I833" s="6"/>
      <c r="J833" s="6"/>
      <c r="L833" s="6"/>
      <c r="M833" s="6"/>
      <c r="N833" s="6"/>
    </row>
    <row r="834" ht="15.75" customHeight="1">
      <c r="A834" s="6"/>
      <c r="B834" s="6"/>
      <c r="C834" s="6"/>
      <c r="G834" s="6"/>
      <c r="I834" s="6"/>
      <c r="J834" s="6"/>
      <c r="L834" s="6"/>
      <c r="M834" s="6"/>
      <c r="N834" s="6"/>
    </row>
    <row r="835" ht="15.75" customHeight="1">
      <c r="A835" s="6"/>
      <c r="B835" s="6"/>
      <c r="C835" s="6"/>
      <c r="G835" s="6"/>
      <c r="I835" s="6"/>
      <c r="J835" s="6"/>
      <c r="L835" s="6"/>
      <c r="M835" s="6"/>
      <c r="N835" s="6"/>
    </row>
    <row r="836" ht="15.75" customHeight="1">
      <c r="A836" s="6"/>
      <c r="B836" s="6"/>
      <c r="C836" s="6"/>
      <c r="G836" s="6"/>
      <c r="I836" s="6"/>
      <c r="J836" s="6"/>
      <c r="L836" s="6"/>
      <c r="M836" s="6"/>
      <c r="N836" s="6"/>
    </row>
    <row r="837" ht="15.75" customHeight="1">
      <c r="A837" s="6"/>
      <c r="B837" s="6"/>
      <c r="C837" s="6"/>
      <c r="G837" s="6"/>
      <c r="I837" s="6"/>
      <c r="J837" s="6"/>
      <c r="L837" s="6"/>
      <c r="M837" s="6"/>
      <c r="N837" s="6"/>
    </row>
    <row r="838" ht="15.75" customHeight="1">
      <c r="A838" s="6"/>
      <c r="B838" s="6"/>
      <c r="C838" s="6"/>
      <c r="G838" s="6"/>
      <c r="I838" s="6"/>
      <c r="J838" s="6"/>
      <c r="L838" s="6"/>
      <c r="M838" s="6"/>
      <c r="N838" s="6"/>
    </row>
    <row r="839" ht="15.75" customHeight="1">
      <c r="A839" s="6"/>
      <c r="B839" s="6"/>
      <c r="C839" s="6"/>
      <c r="G839" s="6"/>
      <c r="I839" s="6"/>
      <c r="J839" s="6"/>
      <c r="L839" s="6"/>
      <c r="M839" s="6"/>
      <c r="N839" s="6"/>
    </row>
    <row r="840" ht="15.75" customHeight="1">
      <c r="A840" s="6"/>
      <c r="B840" s="6"/>
      <c r="C840" s="6"/>
      <c r="G840" s="6"/>
      <c r="I840" s="6"/>
      <c r="J840" s="6"/>
      <c r="L840" s="6"/>
      <c r="M840" s="6"/>
      <c r="N840" s="6"/>
    </row>
    <row r="841" ht="15.75" customHeight="1">
      <c r="A841" s="6"/>
      <c r="B841" s="6"/>
      <c r="C841" s="6"/>
      <c r="G841" s="6"/>
      <c r="I841" s="6"/>
      <c r="J841" s="6"/>
      <c r="L841" s="6"/>
      <c r="M841" s="6"/>
      <c r="N841" s="6"/>
    </row>
    <row r="842" ht="15.75" customHeight="1">
      <c r="A842" s="6"/>
      <c r="B842" s="6"/>
      <c r="C842" s="6"/>
      <c r="G842" s="6"/>
      <c r="I842" s="6"/>
      <c r="J842" s="6"/>
      <c r="L842" s="6"/>
      <c r="M842" s="6"/>
      <c r="N842" s="6"/>
    </row>
    <row r="843" ht="15.75" customHeight="1">
      <c r="A843" s="6"/>
      <c r="B843" s="6"/>
      <c r="C843" s="6"/>
      <c r="G843" s="6"/>
      <c r="I843" s="6"/>
      <c r="J843" s="6"/>
      <c r="L843" s="6"/>
      <c r="M843" s="6"/>
      <c r="N843" s="6"/>
    </row>
    <row r="844" ht="15.75" customHeight="1">
      <c r="A844" s="6"/>
      <c r="B844" s="6"/>
      <c r="C844" s="6"/>
      <c r="G844" s="6"/>
      <c r="I844" s="6"/>
      <c r="J844" s="6"/>
      <c r="L844" s="6"/>
      <c r="M844" s="6"/>
      <c r="N844" s="6"/>
    </row>
    <row r="845" ht="15.75" customHeight="1">
      <c r="A845" s="6"/>
      <c r="B845" s="6"/>
      <c r="C845" s="6"/>
      <c r="G845" s="6"/>
      <c r="I845" s="6"/>
      <c r="J845" s="6"/>
      <c r="L845" s="6"/>
      <c r="M845" s="6"/>
      <c r="N845" s="6"/>
    </row>
    <row r="846" ht="15.75" customHeight="1">
      <c r="A846" s="6"/>
      <c r="B846" s="6"/>
      <c r="C846" s="6"/>
      <c r="G846" s="6"/>
      <c r="I846" s="6"/>
      <c r="J846" s="6"/>
      <c r="L846" s="6"/>
      <c r="M846" s="6"/>
      <c r="N846" s="6"/>
    </row>
    <row r="847" ht="15.75" customHeight="1">
      <c r="A847" s="6"/>
      <c r="B847" s="6"/>
      <c r="C847" s="6"/>
      <c r="G847" s="6"/>
      <c r="I847" s="6"/>
      <c r="J847" s="6"/>
      <c r="L847" s="6"/>
      <c r="M847" s="6"/>
      <c r="N847" s="6"/>
    </row>
    <row r="848" ht="15.75" customHeight="1">
      <c r="A848" s="6"/>
      <c r="B848" s="6"/>
      <c r="C848" s="6"/>
      <c r="G848" s="6"/>
      <c r="I848" s="6"/>
      <c r="J848" s="6"/>
      <c r="L848" s="6"/>
      <c r="M848" s="6"/>
      <c r="N848" s="6"/>
    </row>
    <row r="849" ht="15.75" customHeight="1">
      <c r="A849" s="6"/>
      <c r="B849" s="6"/>
      <c r="C849" s="6"/>
      <c r="G849" s="6"/>
      <c r="I849" s="6"/>
      <c r="J849" s="6"/>
      <c r="L849" s="6"/>
      <c r="M849" s="6"/>
      <c r="N849" s="6"/>
    </row>
    <row r="850" ht="15.75" customHeight="1">
      <c r="A850" s="6"/>
      <c r="B850" s="6"/>
      <c r="C850" s="6"/>
      <c r="G850" s="6"/>
      <c r="I850" s="6"/>
      <c r="J850" s="6"/>
      <c r="L850" s="6"/>
      <c r="M850" s="6"/>
      <c r="N850" s="6"/>
    </row>
    <row r="851" ht="15.75" customHeight="1">
      <c r="A851" s="6"/>
      <c r="B851" s="6"/>
      <c r="C851" s="6"/>
      <c r="G851" s="6"/>
      <c r="I851" s="6"/>
      <c r="J851" s="6"/>
      <c r="L851" s="6"/>
      <c r="M851" s="6"/>
      <c r="N851" s="6"/>
    </row>
    <row r="852" ht="15.75" customHeight="1">
      <c r="A852" s="6"/>
      <c r="B852" s="6"/>
      <c r="C852" s="6"/>
      <c r="G852" s="6"/>
      <c r="I852" s="6"/>
      <c r="J852" s="6"/>
      <c r="L852" s="6"/>
      <c r="M852" s="6"/>
      <c r="N852" s="6"/>
    </row>
    <row r="853" ht="15.75" customHeight="1">
      <c r="A853" s="6"/>
      <c r="B853" s="6"/>
      <c r="C853" s="6"/>
      <c r="G853" s="6"/>
      <c r="I853" s="6"/>
      <c r="J853" s="6"/>
      <c r="L853" s="6"/>
      <c r="M853" s="6"/>
      <c r="N853" s="6"/>
    </row>
    <row r="854" ht="15.75" customHeight="1">
      <c r="A854" s="6"/>
      <c r="B854" s="6"/>
      <c r="C854" s="6"/>
      <c r="G854" s="6"/>
      <c r="I854" s="6"/>
      <c r="J854" s="6"/>
      <c r="L854" s="6"/>
      <c r="M854" s="6"/>
      <c r="N854" s="6"/>
    </row>
    <row r="855" ht="15.75" customHeight="1">
      <c r="A855" s="6"/>
      <c r="B855" s="6"/>
      <c r="C855" s="6"/>
      <c r="G855" s="6"/>
      <c r="I855" s="6"/>
      <c r="J855" s="6"/>
      <c r="L855" s="6"/>
      <c r="M855" s="6"/>
      <c r="N855" s="6"/>
    </row>
    <row r="856" ht="15.75" customHeight="1">
      <c r="A856" s="6"/>
      <c r="B856" s="6"/>
      <c r="C856" s="6"/>
      <c r="G856" s="6"/>
      <c r="I856" s="6"/>
      <c r="J856" s="6"/>
      <c r="L856" s="6"/>
      <c r="M856" s="6"/>
      <c r="N856" s="6"/>
    </row>
    <row r="857" ht="15.75" customHeight="1">
      <c r="A857" s="6"/>
      <c r="B857" s="6"/>
      <c r="C857" s="6"/>
      <c r="G857" s="6"/>
      <c r="I857" s="6"/>
      <c r="J857" s="6"/>
      <c r="L857" s="6"/>
      <c r="M857" s="6"/>
      <c r="N857" s="6"/>
    </row>
    <row r="858" ht="15.75" customHeight="1">
      <c r="A858" s="6"/>
      <c r="B858" s="6"/>
      <c r="C858" s="6"/>
      <c r="G858" s="6"/>
      <c r="I858" s="6"/>
      <c r="J858" s="6"/>
      <c r="L858" s="6"/>
      <c r="M858" s="6"/>
      <c r="N858" s="6"/>
    </row>
    <row r="859" ht="15.75" customHeight="1">
      <c r="A859" s="6"/>
      <c r="B859" s="6"/>
      <c r="C859" s="6"/>
      <c r="G859" s="6"/>
      <c r="I859" s="6"/>
      <c r="J859" s="6"/>
      <c r="L859" s="6"/>
      <c r="M859" s="6"/>
      <c r="N859" s="6"/>
    </row>
    <row r="860" ht="15.75" customHeight="1">
      <c r="A860" s="6"/>
      <c r="B860" s="6"/>
      <c r="C860" s="6"/>
      <c r="G860" s="6"/>
      <c r="I860" s="6"/>
      <c r="J860" s="6"/>
      <c r="L860" s="6"/>
      <c r="M860" s="6"/>
      <c r="N860" s="6"/>
    </row>
    <row r="861" ht="15.75" customHeight="1">
      <c r="A861" s="6"/>
      <c r="B861" s="6"/>
      <c r="C861" s="6"/>
      <c r="G861" s="6"/>
      <c r="I861" s="6"/>
      <c r="J861" s="6"/>
      <c r="L861" s="6"/>
      <c r="M861" s="6"/>
      <c r="N861" s="6"/>
    </row>
    <row r="862" ht="15.75" customHeight="1">
      <c r="A862" s="6"/>
      <c r="B862" s="6"/>
      <c r="C862" s="6"/>
      <c r="G862" s="6"/>
      <c r="I862" s="6"/>
      <c r="J862" s="6"/>
      <c r="L862" s="6"/>
      <c r="M862" s="6"/>
      <c r="N862" s="6"/>
    </row>
    <row r="863" ht="15.75" customHeight="1">
      <c r="A863" s="6"/>
      <c r="B863" s="6"/>
      <c r="C863" s="6"/>
      <c r="G863" s="6"/>
      <c r="I863" s="6"/>
      <c r="J863" s="6"/>
      <c r="L863" s="6"/>
      <c r="M863" s="6"/>
      <c r="N863" s="6"/>
    </row>
    <row r="864" ht="15.75" customHeight="1">
      <c r="A864" s="6"/>
      <c r="B864" s="6"/>
      <c r="C864" s="6"/>
      <c r="G864" s="6"/>
      <c r="I864" s="6"/>
      <c r="J864" s="6"/>
      <c r="L864" s="6"/>
      <c r="M864" s="6"/>
      <c r="N864" s="6"/>
    </row>
    <row r="865" ht="15.75" customHeight="1">
      <c r="A865" s="6"/>
      <c r="B865" s="6"/>
      <c r="C865" s="6"/>
      <c r="G865" s="6"/>
      <c r="I865" s="6"/>
      <c r="J865" s="6"/>
      <c r="L865" s="6"/>
      <c r="M865" s="6"/>
      <c r="N865" s="6"/>
    </row>
    <row r="866" ht="15.75" customHeight="1">
      <c r="A866" s="6"/>
      <c r="B866" s="6"/>
      <c r="C866" s="6"/>
      <c r="G866" s="6"/>
      <c r="I866" s="6"/>
      <c r="J866" s="6"/>
      <c r="L866" s="6"/>
      <c r="M866" s="6"/>
      <c r="N866" s="6"/>
    </row>
    <row r="867" ht="15.75" customHeight="1">
      <c r="A867" s="6"/>
      <c r="B867" s="6"/>
      <c r="C867" s="6"/>
      <c r="G867" s="6"/>
      <c r="I867" s="6"/>
      <c r="J867" s="6"/>
      <c r="L867" s="6"/>
      <c r="M867" s="6"/>
      <c r="N867" s="6"/>
    </row>
    <row r="868" ht="15.75" customHeight="1">
      <c r="A868" s="6"/>
      <c r="B868" s="6"/>
      <c r="C868" s="6"/>
      <c r="G868" s="6"/>
      <c r="I868" s="6"/>
      <c r="J868" s="6"/>
      <c r="L868" s="6"/>
      <c r="M868" s="6"/>
      <c r="N868" s="6"/>
    </row>
    <row r="869" ht="15.75" customHeight="1">
      <c r="A869" s="6"/>
      <c r="B869" s="6"/>
      <c r="C869" s="6"/>
      <c r="G869" s="6"/>
      <c r="I869" s="6"/>
      <c r="J869" s="6"/>
      <c r="L869" s="6"/>
      <c r="M869" s="6"/>
      <c r="N869" s="6"/>
    </row>
    <row r="870" ht="15.75" customHeight="1">
      <c r="A870" s="6"/>
      <c r="B870" s="6"/>
      <c r="C870" s="6"/>
      <c r="G870" s="6"/>
      <c r="I870" s="6"/>
      <c r="J870" s="6"/>
      <c r="L870" s="6"/>
      <c r="M870" s="6"/>
      <c r="N870" s="6"/>
    </row>
    <row r="871" ht="15.75" customHeight="1">
      <c r="A871" s="6"/>
      <c r="B871" s="6"/>
      <c r="C871" s="6"/>
      <c r="G871" s="6"/>
      <c r="I871" s="6"/>
      <c r="J871" s="6"/>
      <c r="L871" s="6"/>
      <c r="M871" s="6"/>
      <c r="N871" s="6"/>
    </row>
    <row r="872" ht="15.75" customHeight="1">
      <c r="A872" s="6"/>
      <c r="B872" s="6"/>
      <c r="C872" s="6"/>
      <c r="G872" s="6"/>
      <c r="I872" s="6"/>
      <c r="J872" s="6"/>
      <c r="L872" s="6"/>
      <c r="M872" s="6"/>
      <c r="N872" s="6"/>
    </row>
    <row r="873" ht="15.75" customHeight="1">
      <c r="A873" s="6"/>
      <c r="B873" s="6"/>
      <c r="C873" s="6"/>
      <c r="G873" s="6"/>
      <c r="I873" s="6"/>
      <c r="J873" s="6"/>
      <c r="L873" s="6"/>
      <c r="M873" s="6"/>
      <c r="N873" s="6"/>
    </row>
    <row r="874" ht="15.75" customHeight="1">
      <c r="A874" s="6"/>
      <c r="B874" s="6"/>
      <c r="C874" s="6"/>
      <c r="G874" s="6"/>
      <c r="I874" s="6"/>
      <c r="J874" s="6"/>
      <c r="L874" s="6"/>
      <c r="M874" s="6"/>
      <c r="N874" s="6"/>
    </row>
    <row r="875" ht="15.75" customHeight="1">
      <c r="A875" s="6"/>
      <c r="B875" s="6"/>
      <c r="C875" s="6"/>
      <c r="G875" s="6"/>
      <c r="I875" s="6"/>
      <c r="J875" s="6"/>
      <c r="L875" s="6"/>
      <c r="M875" s="6"/>
      <c r="N875" s="6"/>
    </row>
    <row r="876" ht="15.75" customHeight="1">
      <c r="A876" s="6"/>
      <c r="B876" s="6"/>
      <c r="C876" s="6"/>
      <c r="G876" s="6"/>
      <c r="I876" s="6"/>
      <c r="J876" s="6"/>
      <c r="L876" s="6"/>
      <c r="M876" s="6"/>
      <c r="N876" s="6"/>
    </row>
    <row r="877" ht="15.75" customHeight="1">
      <c r="A877" s="6"/>
      <c r="B877" s="6"/>
      <c r="C877" s="6"/>
      <c r="G877" s="6"/>
      <c r="I877" s="6"/>
      <c r="J877" s="6"/>
      <c r="L877" s="6"/>
      <c r="M877" s="6"/>
      <c r="N877" s="6"/>
    </row>
    <row r="878" ht="15.75" customHeight="1">
      <c r="A878" s="6"/>
      <c r="B878" s="6"/>
      <c r="C878" s="6"/>
      <c r="G878" s="6"/>
      <c r="I878" s="6"/>
      <c r="J878" s="6"/>
      <c r="L878" s="6"/>
      <c r="M878" s="6"/>
      <c r="N878" s="6"/>
    </row>
    <row r="879" ht="15.75" customHeight="1">
      <c r="A879" s="6"/>
      <c r="B879" s="6"/>
      <c r="C879" s="6"/>
      <c r="G879" s="6"/>
      <c r="I879" s="6"/>
      <c r="J879" s="6"/>
      <c r="L879" s="6"/>
      <c r="M879" s="6"/>
      <c r="N879" s="6"/>
    </row>
    <row r="880" ht="15.75" customHeight="1">
      <c r="A880" s="6"/>
      <c r="B880" s="6"/>
      <c r="C880" s="6"/>
      <c r="G880" s="6"/>
      <c r="I880" s="6"/>
      <c r="J880" s="6"/>
      <c r="L880" s="6"/>
      <c r="M880" s="6"/>
      <c r="N880" s="6"/>
    </row>
    <row r="881" ht="15.75" customHeight="1">
      <c r="A881" s="6"/>
      <c r="B881" s="6"/>
      <c r="C881" s="6"/>
      <c r="G881" s="6"/>
      <c r="I881" s="6"/>
      <c r="J881" s="6"/>
      <c r="L881" s="6"/>
      <c r="M881" s="6"/>
      <c r="N881" s="6"/>
    </row>
    <row r="882" ht="15.75" customHeight="1">
      <c r="A882" s="6"/>
      <c r="B882" s="6"/>
      <c r="C882" s="6"/>
      <c r="G882" s="6"/>
      <c r="I882" s="6"/>
      <c r="J882" s="6"/>
      <c r="L882" s="6"/>
      <c r="M882" s="6"/>
      <c r="N882" s="6"/>
    </row>
    <row r="883" ht="15.75" customHeight="1">
      <c r="A883" s="6"/>
      <c r="B883" s="6"/>
      <c r="C883" s="6"/>
      <c r="G883" s="6"/>
      <c r="I883" s="6"/>
      <c r="J883" s="6"/>
      <c r="L883" s="6"/>
      <c r="M883" s="6"/>
      <c r="N883" s="6"/>
    </row>
    <row r="884" ht="15.75" customHeight="1">
      <c r="A884" s="6"/>
      <c r="B884" s="6"/>
      <c r="C884" s="6"/>
      <c r="G884" s="6"/>
      <c r="I884" s="6"/>
      <c r="J884" s="6"/>
      <c r="L884" s="6"/>
      <c r="M884" s="6"/>
      <c r="N884" s="6"/>
    </row>
    <row r="885" ht="15.75" customHeight="1">
      <c r="A885" s="6"/>
      <c r="B885" s="6"/>
      <c r="C885" s="6"/>
      <c r="G885" s="6"/>
      <c r="I885" s="6"/>
      <c r="J885" s="6"/>
      <c r="L885" s="6"/>
      <c r="M885" s="6"/>
      <c r="N885" s="6"/>
    </row>
    <row r="886" ht="15.75" customHeight="1">
      <c r="A886" s="6"/>
      <c r="B886" s="6"/>
      <c r="C886" s="6"/>
      <c r="G886" s="6"/>
      <c r="I886" s="6"/>
      <c r="J886" s="6"/>
      <c r="L886" s="6"/>
      <c r="M886" s="6"/>
      <c r="N886" s="6"/>
    </row>
    <row r="887" ht="15.75" customHeight="1">
      <c r="A887" s="6"/>
      <c r="B887" s="6"/>
      <c r="C887" s="6"/>
      <c r="G887" s="6"/>
      <c r="I887" s="6"/>
      <c r="J887" s="6"/>
      <c r="L887" s="6"/>
      <c r="M887" s="6"/>
      <c r="N887" s="6"/>
    </row>
    <row r="888" ht="15.75" customHeight="1">
      <c r="A888" s="6"/>
      <c r="B888" s="6"/>
      <c r="C888" s="6"/>
      <c r="G888" s="6"/>
      <c r="I888" s="6"/>
      <c r="J888" s="6"/>
      <c r="L888" s="6"/>
      <c r="M888" s="6"/>
      <c r="N888" s="6"/>
    </row>
    <row r="889" ht="15.75" customHeight="1">
      <c r="A889" s="6"/>
      <c r="B889" s="6"/>
      <c r="C889" s="6"/>
      <c r="G889" s="6"/>
      <c r="I889" s="6"/>
      <c r="J889" s="6"/>
      <c r="L889" s="6"/>
      <c r="M889" s="6"/>
      <c r="N889" s="6"/>
    </row>
    <row r="890" ht="15.75" customHeight="1">
      <c r="A890" s="6"/>
      <c r="B890" s="6"/>
      <c r="C890" s="6"/>
      <c r="G890" s="6"/>
      <c r="I890" s="6"/>
      <c r="J890" s="6"/>
      <c r="L890" s="6"/>
      <c r="M890" s="6"/>
      <c r="N890" s="6"/>
    </row>
    <row r="891" ht="15.75" customHeight="1">
      <c r="A891" s="6"/>
      <c r="B891" s="6"/>
      <c r="C891" s="6"/>
      <c r="G891" s="6"/>
      <c r="I891" s="6"/>
      <c r="J891" s="6"/>
      <c r="L891" s="6"/>
      <c r="M891" s="6"/>
      <c r="N891" s="6"/>
    </row>
    <row r="892" ht="15.75" customHeight="1">
      <c r="A892" s="6"/>
      <c r="B892" s="6"/>
      <c r="C892" s="6"/>
      <c r="G892" s="6"/>
      <c r="I892" s="6"/>
      <c r="J892" s="6"/>
      <c r="L892" s="6"/>
      <c r="M892" s="6"/>
      <c r="N892" s="6"/>
    </row>
    <row r="893" ht="15.75" customHeight="1">
      <c r="A893" s="6"/>
      <c r="B893" s="6"/>
      <c r="C893" s="6"/>
      <c r="G893" s="6"/>
      <c r="I893" s="6"/>
      <c r="J893" s="6"/>
      <c r="L893" s="6"/>
      <c r="M893" s="6"/>
      <c r="N893" s="6"/>
    </row>
    <row r="894" ht="15.75" customHeight="1">
      <c r="A894" s="6"/>
      <c r="B894" s="6"/>
      <c r="C894" s="6"/>
      <c r="G894" s="6"/>
      <c r="I894" s="6"/>
      <c r="J894" s="6"/>
      <c r="L894" s="6"/>
      <c r="M894" s="6"/>
      <c r="N894" s="6"/>
    </row>
    <row r="895" ht="15.75" customHeight="1">
      <c r="A895" s="6"/>
      <c r="B895" s="6"/>
      <c r="C895" s="6"/>
      <c r="G895" s="6"/>
      <c r="I895" s="6"/>
      <c r="J895" s="6"/>
      <c r="L895" s="6"/>
      <c r="M895" s="6"/>
      <c r="N895" s="6"/>
    </row>
    <row r="896" ht="15.75" customHeight="1">
      <c r="A896" s="6"/>
      <c r="B896" s="6"/>
      <c r="C896" s="6"/>
      <c r="G896" s="6"/>
      <c r="I896" s="6"/>
      <c r="J896" s="6"/>
      <c r="L896" s="6"/>
      <c r="M896" s="6"/>
      <c r="N896" s="6"/>
    </row>
    <row r="897" ht="15.75" customHeight="1">
      <c r="A897" s="6"/>
      <c r="B897" s="6"/>
      <c r="C897" s="6"/>
      <c r="G897" s="6"/>
      <c r="I897" s="6"/>
      <c r="J897" s="6"/>
      <c r="L897" s="6"/>
      <c r="M897" s="6"/>
      <c r="N897" s="6"/>
    </row>
    <row r="898" ht="15.75" customHeight="1">
      <c r="A898" s="6"/>
      <c r="B898" s="6"/>
      <c r="C898" s="6"/>
      <c r="G898" s="6"/>
      <c r="I898" s="6"/>
      <c r="J898" s="6"/>
      <c r="L898" s="6"/>
      <c r="M898" s="6"/>
      <c r="N898" s="6"/>
    </row>
    <row r="899" ht="15.75" customHeight="1">
      <c r="A899" s="6"/>
      <c r="B899" s="6"/>
      <c r="C899" s="6"/>
      <c r="G899" s="6"/>
      <c r="I899" s="6"/>
      <c r="J899" s="6"/>
      <c r="L899" s="6"/>
      <c r="M899" s="6"/>
      <c r="N899" s="6"/>
    </row>
    <row r="900" ht="15.75" customHeight="1">
      <c r="A900" s="6"/>
      <c r="B900" s="6"/>
      <c r="C900" s="6"/>
      <c r="G900" s="6"/>
      <c r="I900" s="6"/>
      <c r="J900" s="6"/>
      <c r="L900" s="6"/>
      <c r="M900" s="6"/>
      <c r="N900" s="6"/>
    </row>
    <row r="901" ht="15.75" customHeight="1">
      <c r="A901" s="6"/>
      <c r="B901" s="6"/>
      <c r="C901" s="6"/>
      <c r="G901" s="6"/>
      <c r="I901" s="6"/>
      <c r="J901" s="6"/>
      <c r="L901" s="6"/>
      <c r="M901" s="6"/>
      <c r="N901" s="6"/>
    </row>
    <row r="902" ht="15.75" customHeight="1">
      <c r="A902" s="6"/>
      <c r="B902" s="6"/>
      <c r="C902" s="6"/>
      <c r="G902" s="6"/>
      <c r="I902" s="6"/>
      <c r="J902" s="6"/>
      <c r="L902" s="6"/>
      <c r="M902" s="6"/>
      <c r="N902" s="6"/>
    </row>
    <row r="903" ht="15.75" customHeight="1">
      <c r="A903" s="6"/>
      <c r="B903" s="6"/>
      <c r="C903" s="6"/>
      <c r="G903" s="6"/>
      <c r="I903" s="6"/>
      <c r="J903" s="6"/>
      <c r="L903" s="6"/>
      <c r="M903" s="6"/>
      <c r="N903" s="6"/>
    </row>
    <row r="904" ht="15.75" customHeight="1">
      <c r="A904" s="6"/>
      <c r="B904" s="6"/>
      <c r="C904" s="6"/>
      <c r="G904" s="6"/>
      <c r="I904" s="6"/>
      <c r="J904" s="6"/>
      <c r="L904" s="6"/>
      <c r="M904" s="6"/>
      <c r="N904" s="6"/>
    </row>
    <row r="905" ht="15.75" customHeight="1">
      <c r="A905" s="6"/>
      <c r="B905" s="6"/>
      <c r="C905" s="6"/>
      <c r="G905" s="6"/>
      <c r="I905" s="6"/>
      <c r="J905" s="6"/>
      <c r="L905" s="6"/>
      <c r="M905" s="6"/>
      <c r="N905" s="6"/>
    </row>
    <row r="906" ht="15.75" customHeight="1">
      <c r="A906" s="6"/>
      <c r="B906" s="6"/>
      <c r="C906" s="6"/>
      <c r="G906" s="6"/>
      <c r="I906" s="6"/>
      <c r="J906" s="6"/>
      <c r="L906" s="6"/>
      <c r="M906" s="6"/>
      <c r="N906" s="6"/>
    </row>
    <row r="907" ht="15.75" customHeight="1">
      <c r="A907" s="6"/>
      <c r="B907" s="6"/>
      <c r="C907" s="6"/>
      <c r="G907" s="6"/>
      <c r="I907" s="6"/>
      <c r="J907" s="6"/>
      <c r="L907" s="6"/>
      <c r="M907" s="6"/>
      <c r="N907" s="6"/>
    </row>
    <row r="908" ht="15.75" customHeight="1">
      <c r="A908" s="6"/>
      <c r="B908" s="6"/>
      <c r="C908" s="6"/>
      <c r="G908" s="6"/>
      <c r="I908" s="6"/>
      <c r="J908" s="6"/>
      <c r="L908" s="6"/>
      <c r="M908" s="6"/>
      <c r="N908" s="6"/>
    </row>
    <row r="909" ht="15.75" customHeight="1">
      <c r="A909" s="6"/>
      <c r="B909" s="6"/>
      <c r="C909" s="6"/>
      <c r="G909" s="6"/>
      <c r="I909" s="6"/>
      <c r="J909" s="6"/>
      <c r="L909" s="6"/>
      <c r="M909" s="6"/>
      <c r="N909" s="6"/>
    </row>
    <row r="910" ht="15.75" customHeight="1">
      <c r="A910" s="6"/>
      <c r="B910" s="6"/>
      <c r="C910" s="6"/>
      <c r="G910" s="6"/>
      <c r="I910" s="6"/>
      <c r="J910" s="6"/>
      <c r="L910" s="6"/>
      <c r="M910" s="6"/>
      <c r="N910" s="6"/>
    </row>
    <row r="911" ht="15.75" customHeight="1">
      <c r="A911" s="6"/>
      <c r="B911" s="6"/>
      <c r="C911" s="6"/>
      <c r="G911" s="6"/>
      <c r="I911" s="6"/>
      <c r="J911" s="6"/>
      <c r="L911" s="6"/>
      <c r="M911" s="6"/>
      <c r="N911" s="6"/>
    </row>
    <row r="912" ht="15.75" customHeight="1">
      <c r="A912" s="6"/>
      <c r="B912" s="6"/>
      <c r="C912" s="6"/>
      <c r="G912" s="6"/>
      <c r="I912" s="6"/>
      <c r="J912" s="6"/>
      <c r="L912" s="6"/>
      <c r="M912" s="6"/>
      <c r="N912" s="6"/>
    </row>
    <row r="913" ht="15.75" customHeight="1">
      <c r="A913" s="6"/>
      <c r="B913" s="6"/>
      <c r="C913" s="6"/>
      <c r="G913" s="6"/>
      <c r="I913" s="6"/>
      <c r="J913" s="6"/>
      <c r="L913" s="6"/>
      <c r="M913" s="6"/>
      <c r="N913" s="6"/>
    </row>
    <row r="914" ht="15.75" customHeight="1">
      <c r="A914" s="6"/>
      <c r="B914" s="6"/>
      <c r="C914" s="6"/>
      <c r="G914" s="6"/>
      <c r="I914" s="6"/>
      <c r="J914" s="6"/>
      <c r="L914" s="6"/>
      <c r="M914" s="6"/>
      <c r="N914" s="6"/>
    </row>
    <row r="915" ht="15.75" customHeight="1">
      <c r="A915" s="6"/>
      <c r="B915" s="6"/>
      <c r="C915" s="6"/>
      <c r="G915" s="6"/>
      <c r="I915" s="6"/>
      <c r="J915" s="6"/>
      <c r="L915" s="6"/>
      <c r="M915" s="6"/>
      <c r="N915" s="6"/>
    </row>
    <row r="916" ht="15.75" customHeight="1">
      <c r="A916" s="6"/>
      <c r="B916" s="6"/>
      <c r="C916" s="6"/>
      <c r="G916" s="6"/>
      <c r="I916" s="6"/>
      <c r="J916" s="6"/>
      <c r="L916" s="6"/>
      <c r="M916" s="6"/>
      <c r="N916" s="6"/>
    </row>
    <row r="917" ht="15.75" customHeight="1">
      <c r="A917" s="6"/>
      <c r="B917" s="6"/>
      <c r="C917" s="6"/>
      <c r="G917" s="6"/>
      <c r="I917" s="6"/>
      <c r="J917" s="6"/>
      <c r="L917" s="6"/>
      <c r="M917" s="6"/>
      <c r="N917" s="6"/>
    </row>
    <row r="918" ht="15.75" customHeight="1">
      <c r="A918" s="6"/>
      <c r="B918" s="6"/>
      <c r="C918" s="6"/>
      <c r="G918" s="6"/>
      <c r="I918" s="6"/>
      <c r="J918" s="6"/>
      <c r="L918" s="6"/>
      <c r="M918" s="6"/>
      <c r="N918" s="6"/>
    </row>
    <row r="919" ht="15.75" customHeight="1">
      <c r="A919" s="6"/>
      <c r="B919" s="6"/>
      <c r="C919" s="6"/>
      <c r="G919" s="6"/>
      <c r="I919" s="6"/>
      <c r="J919" s="6"/>
      <c r="L919" s="6"/>
      <c r="M919" s="6"/>
      <c r="N919" s="6"/>
    </row>
    <row r="920" ht="15.75" customHeight="1">
      <c r="A920" s="6"/>
      <c r="B920" s="6"/>
      <c r="C920" s="6"/>
      <c r="G920" s="6"/>
      <c r="I920" s="6"/>
      <c r="J920" s="6"/>
      <c r="L920" s="6"/>
      <c r="M920" s="6"/>
      <c r="N920" s="6"/>
    </row>
    <row r="921" ht="15.75" customHeight="1">
      <c r="A921" s="6"/>
      <c r="B921" s="6"/>
      <c r="C921" s="6"/>
      <c r="G921" s="6"/>
      <c r="I921" s="6"/>
      <c r="J921" s="6"/>
      <c r="L921" s="6"/>
      <c r="M921" s="6"/>
      <c r="N921" s="6"/>
    </row>
    <row r="922" ht="15.75" customHeight="1">
      <c r="A922" s="6"/>
      <c r="B922" s="6"/>
      <c r="C922" s="6"/>
      <c r="G922" s="6"/>
      <c r="I922" s="6"/>
      <c r="J922" s="6"/>
      <c r="L922" s="6"/>
      <c r="M922" s="6"/>
      <c r="N922" s="6"/>
    </row>
    <row r="923" ht="15.75" customHeight="1">
      <c r="A923" s="6"/>
      <c r="B923" s="6"/>
      <c r="C923" s="6"/>
      <c r="G923" s="6"/>
      <c r="I923" s="6"/>
      <c r="J923" s="6"/>
      <c r="L923" s="6"/>
      <c r="M923" s="6"/>
      <c r="N923" s="6"/>
    </row>
    <row r="924" ht="15.75" customHeight="1">
      <c r="A924" s="6"/>
      <c r="B924" s="6"/>
      <c r="C924" s="6"/>
      <c r="G924" s="6"/>
      <c r="I924" s="6"/>
      <c r="J924" s="6"/>
      <c r="L924" s="6"/>
      <c r="M924" s="6"/>
      <c r="N924" s="6"/>
    </row>
    <row r="925" ht="15.75" customHeight="1">
      <c r="A925" s="6"/>
      <c r="B925" s="6"/>
      <c r="C925" s="6"/>
      <c r="G925" s="6"/>
      <c r="I925" s="6"/>
      <c r="J925" s="6"/>
      <c r="L925" s="6"/>
      <c r="M925" s="6"/>
      <c r="N925" s="6"/>
    </row>
    <row r="926" ht="15.75" customHeight="1">
      <c r="A926" s="6"/>
      <c r="B926" s="6"/>
      <c r="C926" s="6"/>
      <c r="G926" s="6"/>
      <c r="I926" s="6"/>
      <c r="J926" s="6"/>
      <c r="L926" s="6"/>
      <c r="M926" s="6"/>
      <c r="N926" s="6"/>
    </row>
    <row r="927" ht="15.75" customHeight="1">
      <c r="A927" s="6"/>
      <c r="B927" s="6"/>
      <c r="C927" s="6"/>
      <c r="G927" s="6"/>
      <c r="I927" s="6"/>
      <c r="J927" s="6"/>
      <c r="L927" s="6"/>
      <c r="M927" s="6"/>
      <c r="N927" s="6"/>
    </row>
    <row r="928" ht="15.75" customHeight="1">
      <c r="A928" s="6"/>
      <c r="B928" s="6"/>
      <c r="C928" s="6"/>
      <c r="G928" s="6"/>
      <c r="I928" s="6"/>
      <c r="J928" s="6"/>
      <c r="L928" s="6"/>
      <c r="M928" s="6"/>
      <c r="N928" s="6"/>
    </row>
    <row r="929" ht="15.75" customHeight="1">
      <c r="A929" s="6"/>
      <c r="B929" s="6"/>
      <c r="C929" s="6"/>
      <c r="G929" s="6"/>
      <c r="I929" s="6"/>
      <c r="J929" s="6"/>
      <c r="L929" s="6"/>
      <c r="M929" s="6"/>
      <c r="N929" s="6"/>
    </row>
    <row r="930" ht="15.75" customHeight="1">
      <c r="A930" s="6"/>
      <c r="B930" s="6"/>
      <c r="C930" s="6"/>
      <c r="G930" s="6"/>
      <c r="I930" s="6"/>
      <c r="J930" s="6"/>
      <c r="L930" s="6"/>
      <c r="M930" s="6"/>
      <c r="N930" s="6"/>
    </row>
    <row r="931" ht="15.75" customHeight="1">
      <c r="A931" s="6"/>
      <c r="B931" s="6"/>
      <c r="C931" s="6"/>
      <c r="G931" s="6"/>
      <c r="I931" s="6"/>
      <c r="J931" s="6"/>
      <c r="L931" s="6"/>
      <c r="M931" s="6"/>
      <c r="N931" s="6"/>
    </row>
    <row r="932" ht="15.75" customHeight="1">
      <c r="A932" s="6"/>
      <c r="B932" s="6"/>
      <c r="C932" s="6"/>
      <c r="G932" s="6"/>
      <c r="I932" s="6"/>
      <c r="J932" s="6"/>
      <c r="L932" s="6"/>
      <c r="M932" s="6"/>
      <c r="N932" s="6"/>
    </row>
    <row r="933" ht="15.75" customHeight="1">
      <c r="A933" s="6"/>
      <c r="B933" s="6"/>
      <c r="C933" s="6"/>
      <c r="G933" s="6"/>
      <c r="I933" s="6"/>
      <c r="J933" s="6"/>
      <c r="L933" s="6"/>
      <c r="M933" s="6"/>
      <c r="N933" s="6"/>
    </row>
    <row r="934" ht="15.75" customHeight="1">
      <c r="A934" s="6"/>
      <c r="B934" s="6"/>
      <c r="C934" s="6"/>
      <c r="G934" s="6"/>
      <c r="I934" s="6"/>
      <c r="J934" s="6"/>
      <c r="L934" s="6"/>
      <c r="M934" s="6"/>
      <c r="N934" s="6"/>
    </row>
    <row r="935" ht="15.75" customHeight="1">
      <c r="A935" s="6"/>
      <c r="B935" s="6"/>
      <c r="C935" s="6"/>
      <c r="G935" s="6"/>
      <c r="I935" s="6"/>
      <c r="J935" s="6"/>
      <c r="L935" s="6"/>
      <c r="M935" s="6"/>
      <c r="N935" s="6"/>
    </row>
    <row r="936" ht="15.75" customHeight="1">
      <c r="A936" s="6"/>
      <c r="B936" s="6"/>
      <c r="C936" s="6"/>
      <c r="G936" s="6"/>
      <c r="I936" s="6"/>
      <c r="J936" s="6"/>
      <c r="L936" s="6"/>
      <c r="M936" s="6"/>
      <c r="N936" s="6"/>
    </row>
    <row r="937" ht="15.75" customHeight="1">
      <c r="A937" s="6"/>
      <c r="B937" s="6"/>
      <c r="C937" s="6"/>
      <c r="G937" s="6"/>
      <c r="I937" s="6"/>
      <c r="J937" s="6"/>
      <c r="L937" s="6"/>
      <c r="M937" s="6"/>
      <c r="N937" s="6"/>
    </row>
    <row r="938" ht="15.75" customHeight="1">
      <c r="A938" s="6"/>
      <c r="B938" s="6"/>
      <c r="C938" s="6"/>
      <c r="G938" s="6"/>
      <c r="I938" s="6"/>
      <c r="J938" s="6"/>
      <c r="L938" s="6"/>
      <c r="M938" s="6"/>
      <c r="N938" s="6"/>
    </row>
    <row r="939" ht="15.75" customHeight="1">
      <c r="A939" s="6"/>
      <c r="B939" s="6"/>
      <c r="C939" s="6"/>
      <c r="G939" s="6"/>
      <c r="I939" s="6"/>
      <c r="J939" s="6"/>
      <c r="L939" s="6"/>
      <c r="M939" s="6"/>
      <c r="N939" s="6"/>
    </row>
    <row r="940" ht="15.75" customHeight="1">
      <c r="A940" s="6"/>
      <c r="B940" s="6"/>
      <c r="C940" s="6"/>
      <c r="G940" s="6"/>
      <c r="I940" s="6"/>
      <c r="J940" s="6"/>
      <c r="L940" s="6"/>
      <c r="M940" s="6"/>
      <c r="N940" s="6"/>
    </row>
    <row r="941" ht="15.75" customHeight="1">
      <c r="A941" s="6"/>
      <c r="B941" s="6"/>
      <c r="C941" s="6"/>
      <c r="G941" s="6"/>
      <c r="I941" s="6"/>
      <c r="J941" s="6"/>
      <c r="L941" s="6"/>
      <c r="M941" s="6"/>
      <c r="N941" s="6"/>
    </row>
    <row r="942" ht="15.75" customHeight="1">
      <c r="A942" s="6"/>
      <c r="B942" s="6"/>
      <c r="C942" s="6"/>
      <c r="G942" s="6"/>
      <c r="I942" s="6"/>
      <c r="J942" s="6"/>
      <c r="L942" s="6"/>
      <c r="M942" s="6"/>
      <c r="N942" s="6"/>
    </row>
    <row r="943" ht="15.75" customHeight="1">
      <c r="A943" s="6"/>
      <c r="B943" s="6"/>
      <c r="C943" s="6"/>
      <c r="G943" s="6"/>
      <c r="I943" s="6"/>
      <c r="J943" s="6"/>
      <c r="L943" s="6"/>
      <c r="M943" s="6"/>
      <c r="N943" s="6"/>
    </row>
    <row r="944" ht="15.75" customHeight="1">
      <c r="A944" s="6"/>
      <c r="B944" s="6"/>
      <c r="C944" s="6"/>
      <c r="G944" s="6"/>
      <c r="I944" s="6"/>
      <c r="J944" s="6"/>
      <c r="L944" s="6"/>
      <c r="M944" s="6"/>
      <c r="N944" s="6"/>
    </row>
    <row r="945" ht="15.75" customHeight="1">
      <c r="A945" s="6"/>
      <c r="B945" s="6"/>
      <c r="C945" s="6"/>
      <c r="G945" s="6"/>
      <c r="I945" s="6"/>
      <c r="J945" s="6"/>
      <c r="L945" s="6"/>
      <c r="M945" s="6"/>
      <c r="N945" s="6"/>
    </row>
    <row r="946" ht="15.75" customHeight="1">
      <c r="A946" s="6"/>
      <c r="B946" s="6"/>
      <c r="C946" s="6"/>
      <c r="G946" s="6"/>
      <c r="I946" s="6"/>
      <c r="J946" s="6"/>
      <c r="L946" s="6"/>
      <c r="M946" s="6"/>
      <c r="N946" s="6"/>
    </row>
    <row r="947" ht="15.75" customHeight="1">
      <c r="A947" s="6"/>
      <c r="B947" s="6"/>
      <c r="C947" s="6"/>
      <c r="G947" s="6"/>
      <c r="I947" s="6"/>
      <c r="J947" s="6"/>
      <c r="L947" s="6"/>
      <c r="M947" s="6"/>
      <c r="N947" s="6"/>
    </row>
    <row r="948" ht="15.75" customHeight="1">
      <c r="A948" s="6"/>
      <c r="B948" s="6"/>
      <c r="C948" s="6"/>
      <c r="G948" s="6"/>
      <c r="I948" s="6"/>
      <c r="J948" s="6"/>
      <c r="L948" s="6"/>
      <c r="M948" s="6"/>
      <c r="N948" s="6"/>
    </row>
    <row r="949" ht="15.75" customHeight="1">
      <c r="A949" s="6"/>
      <c r="B949" s="6"/>
      <c r="C949" s="6"/>
      <c r="G949" s="6"/>
      <c r="I949" s="6"/>
      <c r="J949" s="6"/>
      <c r="L949" s="6"/>
      <c r="M949" s="6"/>
      <c r="N949" s="6"/>
    </row>
    <row r="950" ht="15.75" customHeight="1">
      <c r="A950" s="6"/>
      <c r="B950" s="6"/>
      <c r="C950" s="6"/>
      <c r="G950" s="6"/>
      <c r="I950" s="6"/>
      <c r="J950" s="6"/>
      <c r="L950" s="6"/>
      <c r="M950" s="6"/>
      <c r="N950" s="6"/>
    </row>
    <row r="951" ht="15.75" customHeight="1">
      <c r="A951" s="6"/>
      <c r="B951" s="6"/>
      <c r="C951" s="6"/>
      <c r="G951" s="6"/>
      <c r="I951" s="6"/>
      <c r="J951" s="6"/>
      <c r="L951" s="6"/>
      <c r="M951" s="6"/>
      <c r="N951" s="6"/>
    </row>
    <row r="952" ht="15.75" customHeight="1">
      <c r="A952" s="6"/>
      <c r="B952" s="6"/>
      <c r="C952" s="6"/>
      <c r="G952" s="6"/>
      <c r="I952" s="6"/>
      <c r="J952" s="6"/>
      <c r="L952" s="6"/>
      <c r="M952" s="6"/>
      <c r="N952" s="6"/>
    </row>
    <row r="953" ht="15.75" customHeight="1">
      <c r="A953" s="6"/>
      <c r="B953" s="6"/>
      <c r="C953" s="6"/>
      <c r="G953" s="6"/>
      <c r="I953" s="6"/>
      <c r="J953" s="6"/>
      <c r="L953" s="6"/>
      <c r="M953" s="6"/>
      <c r="N953" s="6"/>
    </row>
    <row r="954" ht="15.75" customHeight="1">
      <c r="A954" s="6"/>
      <c r="B954" s="6"/>
      <c r="C954" s="6"/>
      <c r="G954" s="6"/>
      <c r="I954" s="6"/>
      <c r="J954" s="6"/>
      <c r="L954" s="6"/>
      <c r="M954" s="6"/>
      <c r="N954" s="6"/>
    </row>
    <row r="955" ht="15.75" customHeight="1">
      <c r="A955" s="6"/>
      <c r="B955" s="6"/>
      <c r="C955" s="6"/>
      <c r="G955" s="6"/>
      <c r="I955" s="6"/>
      <c r="J955" s="6"/>
      <c r="L955" s="6"/>
      <c r="M955" s="6"/>
      <c r="N955" s="6"/>
    </row>
    <row r="956" ht="15.75" customHeight="1">
      <c r="A956" s="6"/>
      <c r="B956" s="6"/>
      <c r="C956" s="6"/>
      <c r="G956" s="6"/>
      <c r="I956" s="6"/>
      <c r="J956" s="6"/>
      <c r="L956" s="6"/>
      <c r="M956" s="6"/>
      <c r="N956" s="6"/>
    </row>
    <row r="957" ht="15.75" customHeight="1">
      <c r="A957" s="6"/>
      <c r="B957" s="6"/>
      <c r="C957" s="6"/>
      <c r="G957" s="6"/>
      <c r="I957" s="6"/>
      <c r="J957" s="6"/>
      <c r="L957" s="6"/>
      <c r="M957" s="6"/>
      <c r="N957" s="6"/>
    </row>
    <row r="958" ht="15.75" customHeight="1">
      <c r="A958" s="6"/>
      <c r="B958" s="6"/>
      <c r="C958" s="6"/>
      <c r="G958" s="6"/>
      <c r="I958" s="6"/>
      <c r="J958" s="6"/>
      <c r="L958" s="6"/>
      <c r="M958" s="6"/>
      <c r="N958" s="6"/>
    </row>
    <row r="959" ht="15.75" customHeight="1">
      <c r="A959" s="6"/>
      <c r="B959" s="6"/>
      <c r="C959" s="6"/>
      <c r="G959" s="6"/>
      <c r="I959" s="6"/>
      <c r="J959" s="6"/>
      <c r="L959" s="6"/>
      <c r="M959" s="6"/>
      <c r="N959" s="6"/>
    </row>
    <row r="960" ht="15.75" customHeight="1">
      <c r="A960" s="6"/>
      <c r="B960" s="6"/>
      <c r="C960" s="6"/>
      <c r="G960" s="6"/>
      <c r="I960" s="6"/>
      <c r="J960" s="6"/>
      <c r="L960" s="6"/>
      <c r="M960" s="6"/>
      <c r="N960" s="6"/>
    </row>
    <row r="961" ht="15.75" customHeight="1">
      <c r="A961" s="6"/>
      <c r="B961" s="6"/>
      <c r="C961" s="6"/>
      <c r="G961" s="6"/>
      <c r="I961" s="6"/>
      <c r="J961" s="6"/>
      <c r="L961" s="6"/>
      <c r="M961" s="6"/>
      <c r="N961" s="6"/>
    </row>
    <row r="962" ht="15.75" customHeight="1">
      <c r="A962" s="6"/>
      <c r="B962" s="6"/>
      <c r="C962" s="6"/>
      <c r="G962" s="6"/>
      <c r="I962" s="6"/>
      <c r="J962" s="6"/>
      <c r="L962" s="6"/>
      <c r="M962" s="6"/>
      <c r="N962" s="6"/>
    </row>
    <row r="963" ht="15.75" customHeight="1">
      <c r="A963" s="6"/>
      <c r="B963" s="6"/>
      <c r="C963" s="6"/>
      <c r="G963" s="6"/>
      <c r="I963" s="6"/>
      <c r="J963" s="6"/>
      <c r="L963" s="6"/>
      <c r="M963" s="6"/>
      <c r="N963" s="6"/>
    </row>
    <row r="964" ht="15.75" customHeight="1">
      <c r="A964" s="6"/>
      <c r="B964" s="6"/>
      <c r="C964" s="6"/>
      <c r="G964" s="6"/>
      <c r="I964" s="6"/>
      <c r="J964" s="6"/>
      <c r="L964" s="6"/>
      <c r="M964" s="6"/>
      <c r="N964" s="6"/>
    </row>
    <row r="965" ht="15.75" customHeight="1">
      <c r="A965" s="6"/>
      <c r="B965" s="6"/>
      <c r="C965" s="6"/>
      <c r="G965" s="6"/>
      <c r="I965" s="6"/>
      <c r="J965" s="6"/>
      <c r="L965" s="6"/>
      <c r="M965" s="6"/>
      <c r="N965" s="6"/>
    </row>
    <row r="966" ht="15.75" customHeight="1">
      <c r="A966" s="6"/>
      <c r="B966" s="6"/>
      <c r="C966" s="6"/>
      <c r="G966" s="6"/>
      <c r="I966" s="6"/>
      <c r="J966" s="6"/>
      <c r="L966" s="6"/>
      <c r="M966" s="6"/>
      <c r="N966" s="6"/>
    </row>
    <row r="967" ht="15.75" customHeight="1">
      <c r="A967" s="6"/>
      <c r="B967" s="6"/>
      <c r="C967" s="6"/>
      <c r="G967" s="6"/>
      <c r="I967" s="6"/>
      <c r="J967" s="6"/>
      <c r="L967" s="6"/>
      <c r="M967" s="6"/>
      <c r="N967" s="6"/>
    </row>
    <row r="968" ht="15.75" customHeight="1">
      <c r="A968" s="6"/>
      <c r="B968" s="6"/>
      <c r="C968" s="6"/>
      <c r="G968" s="6"/>
      <c r="I968" s="6"/>
      <c r="J968" s="6"/>
      <c r="L968" s="6"/>
      <c r="M968" s="6"/>
      <c r="N968" s="6"/>
    </row>
    <row r="969" ht="15.75" customHeight="1">
      <c r="A969" s="6"/>
      <c r="B969" s="6"/>
      <c r="C969" s="6"/>
      <c r="G969" s="6"/>
      <c r="I969" s="6"/>
      <c r="J969" s="6"/>
      <c r="L969" s="6"/>
      <c r="M969" s="6"/>
      <c r="N969" s="6"/>
    </row>
    <row r="970" ht="15.75" customHeight="1">
      <c r="A970" s="6"/>
      <c r="B970" s="6"/>
      <c r="C970" s="6"/>
      <c r="G970" s="6"/>
      <c r="I970" s="6"/>
      <c r="J970" s="6"/>
      <c r="L970" s="6"/>
      <c r="M970" s="6"/>
      <c r="N970" s="6"/>
    </row>
    <row r="971" ht="15.75" customHeight="1">
      <c r="A971" s="6"/>
      <c r="B971" s="6"/>
      <c r="C971" s="6"/>
      <c r="G971" s="6"/>
      <c r="I971" s="6"/>
      <c r="J971" s="6"/>
      <c r="L971" s="6"/>
      <c r="M971" s="6"/>
      <c r="N971" s="6"/>
    </row>
    <row r="972" ht="15.75" customHeight="1">
      <c r="A972" s="6"/>
      <c r="B972" s="6"/>
      <c r="C972" s="6"/>
      <c r="G972" s="6"/>
      <c r="I972" s="6"/>
      <c r="J972" s="6"/>
      <c r="L972" s="6"/>
      <c r="M972" s="6"/>
      <c r="N972" s="6"/>
    </row>
    <row r="973" ht="15.75" customHeight="1">
      <c r="A973" s="6"/>
      <c r="B973" s="6"/>
      <c r="C973" s="6"/>
      <c r="G973" s="6"/>
      <c r="I973" s="6"/>
      <c r="J973" s="6"/>
      <c r="L973" s="6"/>
      <c r="M973" s="6"/>
      <c r="N973" s="6"/>
    </row>
    <row r="974" ht="15.75" customHeight="1">
      <c r="A974" s="6"/>
      <c r="B974" s="6"/>
      <c r="C974" s="6"/>
      <c r="G974" s="6"/>
      <c r="I974" s="6"/>
      <c r="J974" s="6"/>
      <c r="L974" s="6"/>
      <c r="M974" s="6"/>
      <c r="N974" s="6"/>
    </row>
    <row r="975" ht="15.75" customHeight="1">
      <c r="A975" s="6"/>
      <c r="B975" s="6"/>
      <c r="C975" s="6"/>
      <c r="G975" s="6"/>
      <c r="I975" s="6"/>
      <c r="J975" s="6"/>
      <c r="L975" s="6"/>
      <c r="M975" s="6"/>
      <c r="N975" s="6"/>
    </row>
    <row r="976" ht="15.75" customHeight="1">
      <c r="A976" s="6"/>
      <c r="B976" s="6"/>
      <c r="C976" s="6"/>
      <c r="G976" s="6"/>
      <c r="I976" s="6"/>
      <c r="J976" s="6"/>
      <c r="L976" s="6"/>
      <c r="M976" s="6"/>
      <c r="N976" s="6"/>
    </row>
    <row r="977" ht="15.75" customHeight="1">
      <c r="A977" s="6"/>
      <c r="B977" s="6"/>
      <c r="C977" s="6"/>
      <c r="G977" s="6"/>
      <c r="I977" s="6"/>
      <c r="J977" s="6"/>
      <c r="L977" s="6"/>
      <c r="M977" s="6"/>
      <c r="N977" s="6"/>
    </row>
    <row r="978" ht="15.75" customHeight="1">
      <c r="A978" s="6"/>
      <c r="B978" s="6"/>
      <c r="C978" s="6"/>
      <c r="G978" s="6"/>
      <c r="I978" s="6"/>
      <c r="J978" s="6"/>
      <c r="L978" s="6"/>
      <c r="M978" s="6"/>
      <c r="N978" s="6"/>
    </row>
    <row r="979" ht="15.75" customHeight="1">
      <c r="A979" s="6"/>
      <c r="B979" s="6"/>
      <c r="C979" s="6"/>
      <c r="G979" s="6"/>
      <c r="I979" s="6"/>
      <c r="J979" s="6"/>
      <c r="L979" s="6"/>
      <c r="M979" s="6"/>
      <c r="N979" s="6"/>
    </row>
    <row r="980" ht="15.75" customHeight="1">
      <c r="A980" s="6"/>
      <c r="B980" s="6"/>
      <c r="C980" s="6"/>
      <c r="G980" s="6"/>
      <c r="I980" s="6"/>
      <c r="J980" s="6"/>
      <c r="L980" s="6"/>
      <c r="M980" s="6"/>
      <c r="N980" s="6"/>
    </row>
    <row r="981" ht="15.75" customHeight="1">
      <c r="A981" s="6"/>
      <c r="B981" s="6"/>
      <c r="C981" s="6"/>
      <c r="G981" s="6"/>
      <c r="I981" s="6"/>
      <c r="J981" s="6"/>
      <c r="L981" s="6"/>
      <c r="M981" s="6"/>
      <c r="N981" s="6"/>
    </row>
    <row r="982" ht="15.75" customHeight="1">
      <c r="A982" s="6"/>
      <c r="B982" s="6"/>
      <c r="C982" s="6"/>
      <c r="G982" s="6"/>
      <c r="I982" s="6"/>
      <c r="J982" s="6"/>
      <c r="L982" s="6"/>
      <c r="M982" s="6"/>
      <c r="N982" s="6"/>
    </row>
    <row r="983" ht="15.75" customHeight="1">
      <c r="A983" s="6"/>
      <c r="B983" s="6"/>
      <c r="C983" s="6"/>
      <c r="G983" s="6"/>
      <c r="I983" s="6"/>
      <c r="J983" s="6"/>
      <c r="L983" s="6"/>
      <c r="M983" s="6"/>
      <c r="N983" s="6"/>
    </row>
    <row r="984" ht="15.75" customHeight="1">
      <c r="A984" s="6"/>
      <c r="B984" s="6"/>
      <c r="C984" s="6"/>
      <c r="G984" s="6"/>
      <c r="I984" s="6"/>
      <c r="J984" s="6"/>
      <c r="L984" s="6"/>
      <c r="M984" s="6"/>
      <c r="N984" s="6"/>
    </row>
    <row r="985" ht="15.75" customHeight="1">
      <c r="A985" s="6"/>
      <c r="B985" s="6"/>
      <c r="C985" s="6"/>
      <c r="G985" s="6"/>
      <c r="I985" s="6"/>
      <c r="J985" s="6"/>
      <c r="L985" s="6"/>
      <c r="M985" s="6"/>
      <c r="N985" s="6"/>
    </row>
    <row r="986" ht="15.75" customHeight="1">
      <c r="A986" s="6"/>
      <c r="B986" s="6"/>
      <c r="C986" s="6"/>
      <c r="G986" s="6"/>
      <c r="I986" s="6"/>
      <c r="J986" s="6"/>
      <c r="L986" s="6"/>
      <c r="M986" s="6"/>
      <c r="N986" s="6"/>
    </row>
    <row r="987" ht="15.75" customHeight="1">
      <c r="A987" s="6"/>
      <c r="B987" s="6"/>
      <c r="C987" s="6"/>
      <c r="G987" s="6"/>
      <c r="I987" s="6"/>
      <c r="J987" s="6"/>
      <c r="L987" s="6"/>
      <c r="M987" s="6"/>
      <c r="N987" s="6"/>
    </row>
    <row r="988" ht="15.75" customHeight="1">
      <c r="A988" s="6"/>
      <c r="B988" s="6"/>
      <c r="C988" s="6"/>
      <c r="G988" s="6"/>
      <c r="I988" s="6"/>
      <c r="J988" s="6"/>
      <c r="L988" s="6"/>
      <c r="M988" s="6"/>
      <c r="N988" s="6"/>
    </row>
    <row r="989" ht="15.75" customHeight="1">
      <c r="A989" s="6"/>
      <c r="B989" s="6"/>
      <c r="C989" s="6"/>
      <c r="G989" s="6"/>
      <c r="I989" s="6"/>
      <c r="J989" s="6"/>
      <c r="L989" s="6"/>
      <c r="M989" s="6"/>
      <c r="N989" s="6"/>
    </row>
    <row r="990" ht="15.75" customHeight="1">
      <c r="A990" s="6"/>
      <c r="B990" s="6"/>
      <c r="C990" s="6"/>
      <c r="G990" s="6"/>
      <c r="I990" s="6"/>
      <c r="J990" s="6"/>
      <c r="L990" s="6"/>
      <c r="M990" s="6"/>
      <c r="N990" s="6"/>
    </row>
    <row r="991" ht="15.75" customHeight="1">
      <c r="A991" s="6"/>
      <c r="B991" s="6"/>
      <c r="C991" s="6"/>
      <c r="G991" s="6"/>
      <c r="I991" s="6"/>
      <c r="J991" s="6"/>
      <c r="L991" s="6"/>
      <c r="M991" s="6"/>
      <c r="N991" s="6"/>
    </row>
    <row r="992" ht="15.75" customHeight="1">
      <c r="A992" s="6"/>
      <c r="B992" s="6"/>
      <c r="C992" s="6"/>
      <c r="G992" s="6"/>
      <c r="I992" s="6"/>
      <c r="J992" s="6"/>
      <c r="L992" s="6"/>
      <c r="M992" s="6"/>
      <c r="N992" s="6"/>
    </row>
    <row r="993" ht="15.75" customHeight="1">
      <c r="A993" s="6"/>
      <c r="B993" s="6"/>
      <c r="C993" s="6"/>
      <c r="G993" s="6"/>
      <c r="I993" s="6"/>
      <c r="J993" s="6"/>
      <c r="L993" s="6"/>
      <c r="M993" s="6"/>
      <c r="N993" s="6"/>
    </row>
    <row r="994" ht="15.75" customHeight="1">
      <c r="A994" s="6"/>
      <c r="B994" s="6"/>
      <c r="C994" s="6"/>
      <c r="G994" s="6"/>
      <c r="I994" s="6"/>
      <c r="J994" s="6"/>
      <c r="L994" s="6"/>
      <c r="M994" s="6"/>
      <c r="N994" s="6"/>
    </row>
    <row r="995" ht="15.75" customHeight="1">
      <c r="A995" s="6"/>
      <c r="B995" s="6"/>
      <c r="C995" s="6"/>
      <c r="G995" s="6"/>
      <c r="I995" s="6"/>
      <c r="J995" s="6"/>
      <c r="L995" s="6"/>
      <c r="M995" s="6"/>
      <c r="N995" s="6"/>
    </row>
    <row r="996" ht="15.75" customHeight="1">
      <c r="A996" s="6"/>
      <c r="B996" s="6"/>
      <c r="C996" s="6"/>
      <c r="G996" s="6"/>
      <c r="I996" s="6"/>
      <c r="J996" s="6"/>
      <c r="L996" s="6"/>
      <c r="M996" s="6"/>
      <c r="N996" s="6"/>
    </row>
    <row r="997" ht="15.75" customHeight="1">
      <c r="A997" s="6"/>
      <c r="B997" s="6"/>
      <c r="C997" s="6"/>
      <c r="G997" s="6"/>
      <c r="I997" s="6"/>
      <c r="J997" s="6"/>
      <c r="L997" s="6"/>
      <c r="M997" s="6"/>
      <c r="N997" s="6"/>
    </row>
    <row r="998" ht="15.75" customHeight="1">
      <c r="A998" s="6"/>
      <c r="B998" s="6"/>
      <c r="C998" s="6"/>
      <c r="G998" s="6"/>
      <c r="I998" s="6"/>
      <c r="J998" s="6"/>
      <c r="L998" s="6"/>
      <c r="M998" s="6"/>
      <c r="N998" s="6"/>
    </row>
    <row r="999" ht="15.75" customHeight="1">
      <c r="A999" s="6"/>
      <c r="B999" s="6"/>
      <c r="C999" s="6"/>
      <c r="G999" s="6"/>
      <c r="I999" s="6"/>
      <c r="J999" s="6"/>
      <c r="L999" s="6"/>
      <c r="M999" s="6"/>
      <c r="N999" s="6"/>
    </row>
    <row r="1000" ht="15.75" customHeight="1">
      <c r="A1000" s="6"/>
      <c r="B1000" s="6"/>
      <c r="C1000" s="6"/>
      <c r="G1000" s="6"/>
      <c r="I1000" s="6"/>
      <c r="J1000" s="6"/>
      <c r="L1000" s="6"/>
      <c r="M1000" s="6"/>
      <c r="N1000" s="6"/>
    </row>
  </sheetData>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2024-12-29T10:00:17Z</dcterms:created>
  <dc:creator>openpyxl</dc:creator>
</cp:coreProperties>
</file>