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han/Dropbox/Udacity_AWS_Architect/Project_2/Task 2/"/>
    </mc:Choice>
  </mc:AlternateContent>
  <xr:revisionPtr revIDLastSave="0" documentId="13_ncr:1_{1E62B5F9-14D0-F94C-8AEA-DFB81E1D5E6B}" xr6:coauthVersionLast="45" xr6:coauthVersionMax="45" xr10:uidLastSave="{00000000-0000-0000-0000-000000000000}"/>
  <bookViews>
    <workbookView xWindow="44060" yWindow="8580" windowWidth="23280" windowHeight="16500" xr2:uid="{E201AA67-3F1E-2945-A3CE-4CBB23FC2C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9" i="1"/>
  <c r="G8" i="1"/>
  <c r="H16" i="1"/>
  <c r="F7" i="1"/>
  <c r="F9" i="1" s="1"/>
  <c r="E2" i="1"/>
  <c r="F8" i="1" l="1"/>
</calcChain>
</file>

<file path=xl/sharedStrings.xml><?xml version="1.0" encoding="utf-8"?>
<sst xmlns="http://schemas.openxmlformats.org/spreadsheetml/2006/main" count="14" uniqueCount="12">
  <si>
    <t>Number of Concurrent Users</t>
  </si>
  <si>
    <t>Number of Calls Per Page</t>
  </si>
  <si>
    <t>Size of Each Page (MB)</t>
  </si>
  <si>
    <t>Wait Time (Secs)</t>
  </si>
  <si>
    <t>Fraction Served by S3/CloudFront</t>
  </si>
  <si>
    <t>Calls/sec</t>
  </si>
  <si>
    <t>Size of Satic Content (TB)</t>
  </si>
  <si>
    <t>MB/sec (among client, app &amp; DB) MB/sec</t>
  </si>
  <si>
    <t>MB/sec (among client, CloudFront and S3) MB/sec</t>
  </si>
  <si>
    <t>TB/Month</t>
  </si>
  <si>
    <t>Calls/month</t>
  </si>
  <si>
    <t>unique DNS calls/month, milllions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</si>
</sst>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venir Book"/>
      <family val="2"/>
    </font>
    <font>
      <b/>
      <sz val="14"/>
      <color theme="1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/>
    <xf numFmtId="165" fontId="3" fillId="0" borderId="0" xfId="1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B5F5-312F-C841-B5CA-F599D6DE8677}">
  <dimension ref="A1:I28"/>
  <sheetViews>
    <sheetView tabSelected="1" workbookViewId="0">
      <selection activeCell="F6" sqref="F6"/>
    </sheetView>
  </sheetViews>
  <sheetFormatPr baseColWidth="10" defaultRowHeight="20" x14ac:dyDescent="0.3"/>
  <cols>
    <col min="1" max="1" width="18.5" style="1" customWidth="1"/>
    <col min="2" max="2" width="19" style="1" customWidth="1"/>
    <col min="3" max="3" width="16.83203125" style="1" customWidth="1"/>
    <col min="4" max="4" width="14" style="1" customWidth="1"/>
    <col min="5" max="5" width="20.83203125" style="1" customWidth="1"/>
    <col min="6" max="6" width="16.33203125" style="1" customWidth="1"/>
    <col min="7" max="7" width="16.6640625" style="11" customWidth="1"/>
    <col min="8" max="9" width="28.6640625" style="1" customWidth="1"/>
  </cols>
  <sheetData>
    <row r="1" spans="1:9" s="6" customFormat="1" ht="64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G1" s="10"/>
      <c r="H1" s="5"/>
      <c r="I1" s="5"/>
    </row>
    <row r="2" spans="1:9" x14ac:dyDescent="0.3">
      <c r="A2" s="3">
        <v>5000</v>
      </c>
      <c r="B2" s="2">
        <v>30</v>
      </c>
      <c r="C2" s="2">
        <v>3</v>
      </c>
      <c r="D2" s="2">
        <v>30</v>
      </c>
      <c r="E2" s="2">
        <f>2/3</f>
        <v>0.66666666666666663</v>
      </c>
    </row>
    <row r="3" spans="1:9" x14ac:dyDescent="0.3">
      <c r="A3" s="2"/>
      <c r="B3" s="2"/>
      <c r="C3" s="2"/>
      <c r="D3" s="2"/>
      <c r="E3" s="2"/>
    </row>
    <row r="4" spans="1:9" x14ac:dyDescent="0.3">
      <c r="A4" s="2"/>
      <c r="B4" s="2"/>
      <c r="C4" s="2"/>
      <c r="D4" s="2"/>
      <c r="E4" s="2"/>
    </row>
    <row r="5" spans="1:9" x14ac:dyDescent="0.3">
      <c r="A5" s="2"/>
      <c r="B5" s="2"/>
      <c r="C5" s="2"/>
      <c r="D5" s="2"/>
      <c r="E5" s="2"/>
    </row>
    <row r="6" spans="1:9" ht="63" x14ac:dyDescent="0.3">
      <c r="A6" s="2"/>
      <c r="B6" s="2"/>
      <c r="C6" s="2"/>
      <c r="D6" s="2"/>
      <c r="E6" s="4" t="s">
        <v>11</v>
      </c>
      <c r="F6" s="1">
        <v>1000</v>
      </c>
      <c r="G6" s="10"/>
    </row>
    <row r="7" spans="1:9" ht="44" customHeight="1" x14ac:dyDescent="0.3">
      <c r="A7" s="2"/>
      <c r="B7" s="2"/>
      <c r="C7" s="2"/>
      <c r="D7" s="2"/>
      <c r="E7" s="4" t="s">
        <v>5</v>
      </c>
      <c r="F7" s="7">
        <f>A2*B2/D2</f>
        <v>5000</v>
      </c>
      <c r="G7" s="12">
        <f>F7*3600*10*4</f>
        <v>720000000</v>
      </c>
      <c r="H7" s="5" t="s">
        <v>10</v>
      </c>
    </row>
    <row r="8" spans="1:9" ht="69" customHeight="1" x14ac:dyDescent="0.3">
      <c r="A8" s="2"/>
      <c r="B8" s="2"/>
      <c r="C8" s="2"/>
      <c r="D8" s="2"/>
      <c r="E8" s="4" t="s">
        <v>7</v>
      </c>
      <c r="F8" s="8">
        <f>F7*(1-E2)*C2</f>
        <v>5000</v>
      </c>
      <c r="G8" s="12">
        <f>F8*3600*4*10/1000000</f>
        <v>720</v>
      </c>
      <c r="H8" s="9" t="s">
        <v>9</v>
      </c>
    </row>
    <row r="9" spans="1:9" ht="68" customHeight="1" x14ac:dyDescent="0.3">
      <c r="A9" s="2"/>
      <c r="B9" s="2"/>
      <c r="C9" s="2"/>
      <c r="D9" s="2"/>
      <c r="E9" s="4" t="s">
        <v>8</v>
      </c>
      <c r="F9" s="8">
        <f>F7*C2*E2</f>
        <v>10000</v>
      </c>
      <c r="G9" s="12">
        <f>F9*3600*4*10/1000000</f>
        <v>1440</v>
      </c>
      <c r="H9" s="13" t="s">
        <v>9</v>
      </c>
    </row>
    <row r="10" spans="1:9" ht="42" x14ac:dyDescent="0.3">
      <c r="A10" s="2"/>
      <c r="B10" s="2"/>
      <c r="C10" s="2"/>
      <c r="D10" s="2"/>
      <c r="E10" s="4" t="s">
        <v>6</v>
      </c>
      <c r="F10" s="1">
        <v>10</v>
      </c>
      <c r="G10" s="11">
        <v>10</v>
      </c>
      <c r="H10" s="13" t="s">
        <v>9</v>
      </c>
    </row>
    <row r="11" spans="1:9" x14ac:dyDescent="0.3">
      <c r="A11" s="2"/>
      <c r="B11" s="2"/>
      <c r="C11" s="2"/>
      <c r="D11" s="2"/>
      <c r="E11" s="2"/>
    </row>
    <row r="12" spans="1:9" x14ac:dyDescent="0.3">
      <c r="A12" s="2"/>
      <c r="B12" s="2"/>
      <c r="C12" s="2"/>
      <c r="D12" s="2"/>
      <c r="E12" s="2"/>
    </row>
    <row r="13" spans="1:9" x14ac:dyDescent="0.3">
      <c r="A13" s="2"/>
      <c r="B13" s="2"/>
      <c r="C13" s="2"/>
      <c r="D13" s="2"/>
      <c r="E13" s="2"/>
    </row>
    <row r="14" spans="1:9" x14ac:dyDescent="0.3">
      <c r="A14" s="2"/>
      <c r="B14" s="2"/>
      <c r="C14" s="2"/>
      <c r="D14" s="2"/>
      <c r="E14" s="2"/>
    </row>
    <row r="15" spans="1:9" x14ac:dyDescent="0.3">
      <c r="A15" s="2"/>
      <c r="B15" s="2"/>
      <c r="C15" s="2"/>
      <c r="D15" s="2"/>
      <c r="E15" s="2"/>
    </row>
    <row r="16" spans="1:9" x14ac:dyDescent="0.3">
      <c r="A16" s="2"/>
      <c r="B16" s="2"/>
      <c r="C16" s="2"/>
      <c r="D16" s="2"/>
      <c r="E16" s="2"/>
      <c r="H16" s="1">
        <f>160/10/60*30</f>
        <v>8</v>
      </c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Chan</dc:creator>
  <cp:lastModifiedBy>Daniel Chan</cp:lastModifiedBy>
  <dcterms:created xsi:type="dcterms:W3CDTF">2020-09-06T21:13:33Z</dcterms:created>
  <dcterms:modified xsi:type="dcterms:W3CDTF">2020-09-07T03:09:57Z</dcterms:modified>
</cp:coreProperties>
</file>