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yangzhang/Desktop/deaminase/deaminase/"/>
    </mc:Choice>
  </mc:AlternateContent>
  <xr:revisionPtr revIDLastSave="0" documentId="13_ncr:1_{86EEE930-5523-904D-989E-3589F76971ED}" xr6:coauthVersionLast="47" xr6:coauthVersionMax="47" xr10:uidLastSave="{00000000-0000-0000-0000-000000000000}"/>
  <bookViews>
    <workbookView xWindow="8580" yWindow="760" windowWidth="21220" windowHeight="17780" xr2:uid="{65ADB98C-3120-4740-BD85-DA96AEEF47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6" i="1"/>
  <c r="L5" i="1"/>
  <c r="L4" i="1"/>
  <c r="L3" i="1"/>
  <c r="L2" i="1"/>
  <c r="I3" i="1"/>
  <c r="I4" i="1"/>
  <c r="K4" i="1" s="1"/>
  <c r="I5" i="1"/>
  <c r="K5" i="1" s="1"/>
  <c r="I6" i="1"/>
  <c r="I7" i="1"/>
  <c r="K7" i="1" s="1"/>
  <c r="I2" i="1"/>
  <c r="K3" i="1"/>
  <c r="K6" i="1"/>
  <c r="K8" i="1"/>
  <c r="K9" i="1"/>
  <c r="K10" i="1"/>
  <c r="K11" i="1"/>
  <c r="K12" i="1"/>
  <c r="K13" i="1"/>
  <c r="K2" i="1"/>
</calcChain>
</file>

<file path=xl/sharedStrings.xml><?xml version="1.0" encoding="utf-8"?>
<sst xmlns="http://schemas.openxmlformats.org/spreadsheetml/2006/main" count="60" uniqueCount="18">
  <si>
    <t>date_counted</t>
  </si>
  <si>
    <t>construct</t>
  </si>
  <si>
    <t>strain</t>
  </si>
  <si>
    <t>plate</t>
  </si>
  <si>
    <t>bio_rep</t>
  </si>
  <si>
    <t xml:space="preserve">tech_rep </t>
  </si>
  <si>
    <t>dilution_factor</t>
  </si>
  <si>
    <t>count</t>
  </si>
  <si>
    <t>CFU</t>
  </si>
  <si>
    <t>scientist</t>
  </si>
  <si>
    <t xml:space="preserve">temperature </t>
  </si>
  <si>
    <t>TAD1</t>
  </si>
  <si>
    <t>LZ</t>
  </si>
  <si>
    <t>bl21_de3_delta_ung</t>
  </si>
  <si>
    <t>LB_CAM_KAN</t>
  </si>
  <si>
    <t>LB_RIF_CAM_KAN</t>
  </si>
  <si>
    <t>TAD1_C184A</t>
  </si>
  <si>
    <t>mut_freq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</si>
</sst>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6">
    <xf numFmtId="0" fontId="0" fillId="0" borderId="0" xfId="0"/>
    <xf numFmtId="0" fontId="1" fillId="0" borderId="0" xfId="0" applyFont="1"/>
    <xf numFmtId="11" fontId="1" fillId="0" borderId="0" xfId="0" applyNumberFormat="1" applyFont="1"/>
    <xf numFmtId="14" fontId="0" fillId="0" borderId="0" xfId="0" applyNumberFormat="1"/>
    <xf numFmtId="0" fontId="3" fillId="0" borderId="0" xfId="0" applyFont="1"/>
    <xf numFmtId="0" fontId="1" fillId="0" borderId="0" xfId="1" applyFont="1"/>
  </cellXfs>
  <cellStyles count="2">
    <cellStyle name="Normal" xfId="0" builtinId="0"/>
    <cellStyle name="Normal 2" xfId="1" xr:uid="{47EC85B9-D102-414B-8D34-D71B74815A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CA60C-3040-4746-B03B-AB2935AC05B4}">
  <dimension ref="A1:L13"/>
  <sheetViews>
    <sheetView tabSelected="1" topLeftCell="F1" zoomScale="111" workbookViewId="0">
      <selection activeCell="L1" sqref="L1"/>
    </sheetView>
  </sheetViews>
  <sheetFormatPr baseColWidth="10" defaultColWidth="8.83203125" defaultRowHeight="15" x14ac:dyDescent="0.2"/>
  <cols>
    <col min="2" max="2" width="17.83203125" customWidth="1"/>
    <col min="3" max="3" width="14" customWidth="1"/>
    <col min="4" max="4" width="17.1640625" customWidth="1"/>
    <col min="5" max="5" width="15.1640625" customWidth="1"/>
    <col min="6" max="6" width="14.83203125" customWidth="1"/>
    <col min="7" max="8" width="9" bestFit="1" customWidth="1"/>
    <col min="9" max="9" width="17" customWidth="1"/>
    <col min="10" max="10" width="9" bestFit="1" customWidth="1"/>
    <col min="11" max="11" width="11.1640625" bestFit="1" customWidth="1"/>
    <col min="12" max="12" width="11.83203125" bestFit="1" customWidth="1"/>
  </cols>
  <sheetData>
    <row r="1" spans="1:12" x14ac:dyDescent="0.2">
      <c r="A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10</v>
      </c>
      <c r="G1" s="1" t="s">
        <v>4</v>
      </c>
      <c r="H1" s="1" t="s">
        <v>5</v>
      </c>
      <c r="I1" s="2" t="s">
        <v>6</v>
      </c>
      <c r="J1" s="1" t="s">
        <v>7</v>
      </c>
      <c r="K1" s="1" t="s">
        <v>8</v>
      </c>
      <c r="L1" s="2" t="s">
        <v>17</v>
      </c>
    </row>
    <row r="2" spans="1:12" x14ac:dyDescent="0.2">
      <c r="A2" t="s">
        <v>12</v>
      </c>
      <c r="B2" s="3">
        <v>10282023</v>
      </c>
      <c r="C2" t="s">
        <v>11</v>
      </c>
      <c r="D2" t="s">
        <v>13</v>
      </c>
      <c r="E2" s="5" t="s">
        <v>14</v>
      </c>
      <c r="F2">
        <v>23</v>
      </c>
      <c r="G2">
        <v>1</v>
      </c>
      <c r="H2">
        <v>1</v>
      </c>
      <c r="I2">
        <f>10^-6*0.05</f>
        <v>4.9999999999999998E-8</v>
      </c>
      <c r="J2">
        <v>151</v>
      </c>
      <c r="K2">
        <f>J2/I2</f>
        <v>3020000000</v>
      </c>
      <c r="L2">
        <f t="shared" ref="L2:L7" si="0">K8/K2</f>
        <v>1.162251655629139E-7</v>
      </c>
    </row>
    <row r="3" spans="1:12" x14ac:dyDescent="0.2">
      <c r="A3" t="s">
        <v>12</v>
      </c>
      <c r="B3" s="3">
        <v>10282023</v>
      </c>
      <c r="C3" t="s">
        <v>11</v>
      </c>
      <c r="D3" t="s">
        <v>13</v>
      </c>
      <c r="E3" s="5" t="s">
        <v>14</v>
      </c>
      <c r="F3">
        <v>28</v>
      </c>
      <c r="G3">
        <v>1</v>
      </c>
      <c r="H3">
        <v>1</v>
      </c>
      <c r="I3">
        <f t="shared" ref="I3:I7" si="1">10^-6*0.05</f>
        <v>4.9999999999999998E-8</v>
      </c>
      <c r="J3">
        <v>255</v>
      </c>
      <c r="K3">
        <f t="shared" ref="K3:K13" si="2">J3/I3</f>
        <v>5100000000</v>
      </c>
      <c r="L3">
        <f t="shared" si="0"/>
        <v>4.0196078431372548E-8</v>
      </c>
    </row>
    <row r="4" spans="1:12" x14ac:dyDescent="0.2">
      <c r="A4" t="s">
        <v>12</v>
      </c>
      <c r="B4" s="3">
        <v>10282023</v>
      </c>
      <c r="C4" t="s">
        <v>11</v>
      </c>
      <c r="D4" t="s">
        <v>13</v>
      </c>
      <c r="E4" s="5" t="s">
        <v>14</v>
      </c>
      <c r="F4">
        <v>37</v>
      </c>
      <c r="G4">
        <v>1</v>
      </c>
      <c r="H4">
        <v>1</v>
      </c>
      <c r="I4">
        <f t="shared" si="1"/>
        <v>4.9999999999999998E-8</v>
      </c>
      <c r="J4">
        <v>361</v>
      </c>
      <c r="K4">
        <f t="shared" si="2"/>
        <v>7220000000</v>
      </c>
      <c r="L4">
        <f t="shared" si="0"/>
        <v>2.7423822714681439E-8</v>
      </c>
    </row>
    <row r="5" spans="1:12" x14ac:dyDescent="0.2">
      <c r="A5" t="s">
        <v>12</v>
      </c>
      <c r="B5" s="3">
        <v>10282023</v>
      </c>
      <c r="C5" s="4" t="s">
        <v>16</v>
      </c>
      <c r="D5" t="s">
        <v>13</v>
      </c>
      <c r="E5" s="5" t="s">
        <v>14</v>
      </c>
      <c r="F5">
        <v>23</v>
      </c>
      <c r="G5">
        <v>1</v>
      </c>
      <c r="H5">
        <v>1</v>
      </c>
      <c r="I5">
        <f t="shared" si="1"/>
        <v>4.9999999999999998E-8</v>
      </c>
      <c r="J5">
        <v>372</v>
      </c>
      <c r="K5">
        <f t="shared" si="2"/>
        <v>7440000000</v>
      </c>
      <c r="L5">
        <f t="shared" si="0"/>
        <v>4.7446236559139785E-8</v>
      </c>
    </row>
    <row r="6" spans="1:12" x14ac:dyDescent="0.2">
      <c r="A6" t="s">
        <v>12</v>
      </c>
      <c r="B6" s="3">
        <v>10282023</v>
      </c>
      <c r="C6" s="4" t="s">
        <v>16</v>
      </c>
      <c r="D6" t="s">
        <v>13</v>
      </c>
      <c r="E6" s="5" t="s">
        <v>14</v>
      </c>
      <c r="F6">
        <v>28</v>
      </c>
      <c r="G6">
        <v>1</v>
      </c>
      <c r="H6">
        <v>1</v>
      </c>
      <c r="I6">
        <f t="shared" si="1"/>
        <v>4.9999999999999998E-8</v>
      </c>
      <c r="J6">
        <v>245</v>
      </c>
      <c r="K6">
        <f t="shared" si="2"/>
        <v>4900000000</v>
      </c>
      <c r="L6">
        <f t="shared" si="0"/>
        <v>5.1632653061224489E-8</v>
      </c>
    </row>
    <row r="7" spans="1:12" x14ac:dyDescent="0.2">
      <c r="A7" t="s">
        <v>12</v>
      </c>
      <c r="B7" s="3">
        <v>10282023</v>
      </c>
      <c r="C7" s="4" t="s">
        <v>16</v>
      </c>
      <c r="D7" t="s">
        <v>13</v>
      </c>
      <c r="E7" s="5" t="s">
        <v>14</v>
      </c>
      <c r="F7">
        <v>37</v>
      </c>
      <c r="G7">
        <v>1</v>
      </c>
      <c r="H7">
        <v>1</v>
      </c>
      <c r="I7">
        <f t="shared" si="1"/>
        <v>4.9999999999999998E-8</v>
      </c>
      <c r="J7">
        <v>155</v>
      </c>
      <c r="K7">
        <f t="shared" si="2"/>
        <v>3100000000</v>
      </c>
      <c r="L7">
        <f t="shared" si="0"/>
        <v>5.9032258064516129E-8</v>
      </c>
    </row>
    <row r="8" spans="1:12" x14ac:dyDescent="0.2">
      <c r="A8" t="s">
        <v>12</v>
      </c>
      <c r="B8" s="3">
        <v>10192023</v>
      </c>
      <c r="C8" t="s">
        <v>11</v>
      </c>
      <c r="D8" t="s">
        <v>13</v>
      </c>
      <c r="E8" s="5" t="s">
        <v>15</v>
      </c>
      <c r="F8">
        <v>23</v>
      </c>
      <c r="G8">
        <v>1</v>
      </c>
      <c r="H8">
        <v>1</v>
      </c>
      <c r="I8">
        <v>1</v>
      </c>
      <c r="J8">
        <v>351</v>
      </c>
      <c r="K8">
        <f t="shared" si="2"/>
        <v>351</v>
      </c>
    </row>
    <row r="9" spans="1:12" x14ac:dyDescent="0.2">
      <c r="A9" t="s">
        <v>12</v>
      </c>
      <c r="B9" s="3">
        <v>10192023</v>
      </c>
      <c r="C9" t="s">
        <v>11</v>
      </c>
      <c r="D9" t="s">
        <v>13</v>
      </c>
      <c r="E9" s="5" t="s">
        <v>15</v>
      </c>
      <c r="F9">
        <v>28</v>
      </c>
      <c r="G9">
        <v>1</v>
      </c>
      <c r="H9">
        <v>1</v>
      </c>
      <c r="I9">
        <v>1</v>
      </c>
      <c r="J9">
        <v>205</v>
      </c>
      <c r="K9">
        <f t="shared" si="2"/>
        <v>205</v>
      </c>
    </row>
    <row r="10" spans="1:12" x14ac:dyDescent="0.2">
      <c r="A10" t="s">
        <v>12</v>
      </c>
      <c r="B10" s="3">
        <v>10192023</v>
      </c>
      <c r="C10" t="s">
        <v>11</v>
      </c>
      <c r="D10" t="s">
        <v>13</v>
      </c>
      <c r="E10" s="5" t="s">
        <v>15</v>
      </c>
      <c r="F10">
        <v>37</v>
      </c>
      <c r="G10">
        <v>1</v>
      </c>
      <c r="H10">
        <v>1</v>
      </c>
      <c r="I10">
        <v>1</v>
      </c>
      <c r="J10">
        <v>198</v>
      </c>
      <c r="K10">
        <f t="shared" si="2"/>
        <v>198</v>
      </c>
    </row>
    <row r="11" spans="1:12" x14ac:dyDescent="0.2">
      <c r="A11" t="s">
        <v>12</v>
      </c>
      <c r="B11" s="3">
        <v>10192023</v>
      </c>
      <c r="C11" s="4" t="s">
        <v>16</v>
      </c>
      <c r="D11" t="s">
        <v>13</v>
      </c>
      <c r="E11" s="5" t="s">
        <v>15</v>
      </c>
      <c r="F11">
        <v>23</v>
      </c>
      <c r="G11">
        <v>1</v>
      </c>
      <c r="H11">
        <v>1</v>
      </c>
      <c r="I11">
        <v>1</v>
      </c>
      <c r="J11">
        <v>353</v>
      </c>
      <c r="K11">
        <f t="shared" si="2"/>
        <v>353</v>
      </c>
    </row>
    <row r="12" spans="1:12" x14ac:dyDescent="0.2">
      <c r="A12" t="s">
        <v>12</v>
      </c>
      <c r="B12" s="3">
        <v>10192023</v>
      </c>
      <c r="C12" s="4" t="s">
        <v>16</v>
      </c>
      <c r="D12" t="s">
        <v>13</v>
      </c>
      <c r="E12" s="5" t="s">
        <v>15</v>
      </c>
      <c r="F12">
        <v>28</v>
      </c>
      <c r="G12">
        <v>1</v>
      </c>
      <c r="H12">
        <v>1</v>
      </c>
      <c r="I12">
        <v>1</v>
      </c>
      <c r="J12">
        <v>253</v>
      </c>
      <c r="K12">
        <f t="shared" si="2"/>
        <v>253</v>
      </c>
    </row>
    <row r="13" spans="1:12" x14ac:dyDescent="0.2">
      <c r="A13" t="s">
        <v>12</v>
      </c>
      <c r="B13" s="3">
        <v>10192023</v>
      </c>
      <c r="C13" s="4" t="s">
        <v>16</v>
      </c>
      <c r="D13" t="s">
        <v>13</v>
      </c>
      <c r="E13" s="5" t="s">
        <v>15</v>
      </c>
      <c r="F13">
        <v>37</v>
      </c>
      <c r="G13">
        <v>1</v>
      </c>
      <c r="H13">
        <v>1</v>
      </c>
      <c r="I13">
        <v>1</v>
      </c>
      <c r="J13">
        <v>183</v>
      </c>
      <c r="K13">
        <f t="shared" si="2"/>
        <v>183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Chandler Sutherland</dc:creator>
  <cp:lastModifiedBy>Luyang Zhang</cp:lastModifiedBy>
  <dcterms:created xsi:type="dcterms:W3CDTF">2023-10-20T20:05:17Z</dcterms:created>
  <dcterms:modified xsi:type="dcterms:W3CDTF">2023-10-29T04:28:08Z</dcterms:modified>
</cp:coreProperties>
</file>