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C语言程序设计项目\"/>
    </mc:Choice>
  </mc:AlternateContent>
  <bookViews>
    <workbookView xWindow="0" yWindow="0" windowWidth="21825" windowHeight="11970" firstSheet="2" activeTab="12"/>
  </bookViews>
  <sheets>
    <sheet name="Sheet1" sheetId="1" r:id="rId1"/>
    <sheet name="Sheet4" sheetId="4" r:id="rId2"/>
    <sheet name="Sheet5" sheetId="5" r:id="rId3"/>
    <sheet name="Sheet9" sheetId="9" r:id="rId4"/>
    <sheet name="Sheet10" sheetId="10" r:id="rId5"/>
    <sheet name="Sheet6" sheetId="6" r:id="rId6"/>
    <sheet name="Sheet7" sheetId="7" r:id="rId7"/>
    <sheet name="Sheet2" sheetId="2" r:id="rId8"/>
    <sheet name="Sheet3" sheetId="3" r:id="rId9"/>
    <sheet name="Sheet8" sheetId="8" r:id="rId10"/>
    <sheet name="Sheet11" sheetId="11" r:id="rId11"/>
    <sheet name="Sheet12" sheetId="12" r:id="rId12"/>
    <sheet name="Sheet13" sheetId="13" r:id="rId13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1" i="11" l="1"/>
  <c r="H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1" i="9"/>
  <c r="G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1" i="9"/>
  <c r="F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1" i="9"/>
  <c r="C75" i="6"/>
  <c r="J26" i="1"/>
  <c r="I26" i="1"/>
  <c r="H26" i="1"/>
  <c r="G26" i="1"/>
  <c r="F26" i="1"/>
  <c r="E26" i="1"/>
  <c r="D26" i="1"/>
  <c r="C26" i="1"/>
  <c r="B26" i="1"/>
  <c r="J25" i="1"/>
  <c r="I25" i="1"/>
  <c r="H25" i="1"/>
  <c r="G25" i="1"/>
  <c r="F25" i="1"/>
  <c r="E25" i="1"/>
  <c r="D25" i="1"/>
  <c r="C25" i="1"/>
  <c r="B25" i="1"/>
  <c r="J24" i="1"/>
  <c r="I24" i="1"/>
  <c r="H24" i="1"/>
  <c r="G24" i="1"/>
  <c r="F24" i="1"/>
  <c r="E24" i="1"/>
  <c r="D24" i="1"/>
  <c r="C24" i="1"/>
  <c r="B24" i="1"/>
  <c r="J23" i="1"/>
  <c r="I23" i="1"/>
  <c r="H23" i="1"/>
  <c r="G23" i="1"/>
  <c r="F23" i="1"/>
  <c r="E23" i="1"/>
  <c r="D23" i="1"/>
  <c r="C23" i="1"/>
  <c r="B23" i="1"/>
  <c r="J22" i="1"/>
  <c r="I22" i="1"/>
  <c r="H22" i="1"/>
  <c r="G22" i="1"/>
  <c r="F22" i="1"/>
  <c r="E22" i="1"/>
  <c r="D22" i="1"/>
  <c r="C22" i="1"/>
  <c r="B22" i="1"/>
  <c r="J21" i="1"/>
  <c r="I21" i="1"/>
  <c r="H21" i="1"/>
  <c r="G21" i="1"/>
  <c r="F21" i="1"/>
  <c r="E21" i="1"/>
  <c r="D21" i="1"/>
  <c r="C21" i="1"/>
  <c r="B21" i="1"/>
  <c r="J20" i="1"/>
  <c r="I20" i="1"/>
  <c r="H20" i="1"/>
  <c r="G20" i="1"/>
  <c r="F20" i="1"/>
  <c r="E20" i="1"/>
  <c r="D20" i="1"/>
  <c r="C20" i="1"/>
  <c r="B20" i="1"/>
  <c r="J19" i="1"/>
  <c r="I19" i="1"/>
  <c r="H19" i="1"/>
  <c r="G19" i="1"/>
  <c r="F19" i="1"/>
  <c r="E19" i="1"/>
  <c r="D19" i="1"/>
  <c r="C19" i="1"/>
  <c r="B19" i="1"/>
  <c r="C18" i="1"/>
  <c r="D18" i="1"/>
  <c r="E18" i="1"/>
  <c r="F18" i="1"/>
  <c r="G18" i="1"/>
  <c r="H18" i="1"/>
  <c r="I18" i="1"/>
  <c r="J18" i="1"/>
  <c r="B18" i="1"/>
</calcChain>
</file>

<file path=xl/sharedStrings.xml><?xml version="1.0" encoding="utf-8"?>
<sst xmlns="http://schemas.openxmlformats.org/spreadsheetml/2006/main" count="835" uniqueCount="386">
  <si>
    <t>B</t>
    <phoneticPr fontId="1" type="noConversion"/>
  </si>
  <si>
    <t>W</t>
    <phoneticPr fontId="1" type="noConversion"/>
  </si>
  <si>
    <t>W</t>
    <phoneticPr fontId="1" type="noConversion"/>
  </si>
  <si>
    <t>W</t>
    <phoneticPr fontId="1" type="noConversion"/>
  </si>
  <si>
    <t>B</t>
    <phoneticPr fontId="1" type="noConversion"/>
  </si>
  <si>
    <t>B</t>
    <phoneticPr fontId="1" type="noConversion"/>
  </si>
  <si>
    <t>代数</t>
    <phoneticPr fontId="1" type="noConversion"/>
  </si>
  <si>
    <t>本代最优解</t>
    <phoneticPr fontId="1" type="noConversion"/>
  </si>
  <si>
    <r>
      <t> </t>
    </r>
    <r>
      <rPr>
        <u/>
        <sz val="11"/>
        <color theme="10"/>
        <rFont val="宋体"/>
        <family val="3"/>
        <charset val="134"/>
        <scheme val="minor"/>
      </rPr>
      <t>Effective</t>
    </r>
  </si>
  <si>
    <t>4 hours ago</t>
  </si>
  <si>
    <t>gcc51c11</t>
  </si>
  <si>
    <t>#28: 早晨的肚皮</t>
  </si>
  <si>
    <t>1 day ago</t>
  </si>
  <si>
    <t>#27: 早晨的肚皮</t>
  </si>
  <si>
    <t>#26: 早晨的肚皮</t>
  </si>
  <si>
    <t>#25: 早晨的肚皮</t>
  </si>
  <si>
    <t>#24: 早晨的肚皮</t>
  </si>
  <si>
    <t>#22: 早晨的肚皮</t>
  </si>
  <si>
    <t>#21: 早晨的肚皮</t>
  </si>
  <si>
    <t>#20: 早晨的肚皮</t>
  </si>
  <si>
    <t>#19: 早晨的肚皮</t>
  </si>
  <si>
    <t>#18: 早晨的肚皮</t>
  </si>
  <si>
    <t>#17: 早晨的肚皮</t>
  </si>
  <si>
    <t>#16: 早晨的肚皮</t>
  </si>
  <si>
    <t>2 days ago</t>
  </si>
  <si>
    <t>#15: 早晨的肚皮</t>
  </si>
  <si>
    <t>#14: 早晨的肚皮</t>
  </si>
  <si>
    <t>#13: 早晨的肚皮</t>
  </si>
  <si>
    <t>#12: 早晨的肚皮</t>
  </si>
  <si>
    <t>#9: 早晨的肚皮</t>
  </si>
  <si>
    <t>3 days ago</t>
  </si>
  <si>
    <t>#8: 早晨的肚皮</t>
  </si>
  <si>
    <t>#7: 早晨的肚皮</t>
  </si>
  <si>
    <t>#6: 早晨的肚皮</t>
  </si>
  <si>
    <t>#5: 早晨的肚皮</t>
  </si>
  <si>
    <t>#4: 早晨的肚皮</t>
  </si>
  <si>
    <t>#3: 早晨的肚皮</t>
  </si>
  <si>
    <t>#2: 早晨的肚皮</t>
  </si>
  <si>
    <t>#1: 早晨的肚皮</t>
  </si>
  <si>
    <t>Status</t>
  </si>
  <si>
    <t>At</t>
  </si>
  <si>
    <t>By</t>
  </si>
  <si>
    <t>Compiler</t>
  </si>
  <si>
    <t>Win</t>
  </si>
  <si>
    <t>Lose</t>
  </si>
  <si>
    <t>Draw</t>
  </si>
  <si>
    <t>#29: 早晨的肚皮</t>
  </si>
  <si>
    <t>empty</t>
    <phoneticPr fontId="1" type="noConversion"/>
  </si>
  <si>
    <t>s</t>
    <phoneticPr fontId="1" type="noConversion"/>
  </si>
  <si>
    <t>ss</t>
    <phoneticPr fontId="1" type="noConversion"/>
  </si>
  <si>
    <t>sss</t>
    <phoneticPr fontId="1" type="noConversion"/>
  </si>
  <si>
    <t>ssss</t>
    <phoneticPr fontId="1" type="noConversion"/>
  </si>
  <si>
    <t>e</t>
    <phoneticPr fontId="1" type="noConversion"/>
  </si>
  <si>
    <t>ee</t>
    <phoneticPr fontId="1" type="noConversion"/>
  </si>
  <si>
    <t>eee</t>
    <phoneticPr fontId="1" type="noConversion"/>
  </si>
  <si>
    <t>eeee</t>
    <phoneticPr fontId="1" type="noConversion"/>
  </si>
  <si>
    <t>polluted</t>
    <phoneticPr fontId="1" type="noConversion"/>
  </si>
  <si>
    <t>Parameter1</t>
    <phoneticPr fontId="1" type="noConversion"/>
  </si>
  <si>
    <t>Parameter2</t>
  </si>
  <si>
    <t>Parameter3</t>
  </si>
  <si>
    <t>Parameter4</t>
  </si>
  <si>
    <t>Parameter5</t>
  </si>
  <si>
    <t>Parameter6</t>
  </si>
  <si>
    <t>迭代次数</t>
    <phoneticPr fontId="1" type="noConversion"/>
  </si>
  <si>
    <t>每代最优解</t>
    <phoneticPr fontId="1" type="noConversion"/>
  </si>
  <si>
    <t>Generation</t>
  </si>
  <si>
    <t xml:space="preserve"> Maximum:p-6 = {8.81, 4.05, 249.80, 1578.46, 1631290.47, 13.42, 206.34, 5809.85, 481950.66, 0.10} </t>
  </si>
  <si>
    <t>fitness=811.33</t>
  </si>
  <si>
    <t xml:space="preserve"> Maximum:p2 = {6.13, 4.05, 249.80, 1739.12, 960710.52, 9.48, 206.34, 5809.85, 378189.71, 0.00} </t>
  </si>
  <si>
    <t>fitness=719.67</t>
  </si>
  <si>
    <t xml:space="preserve"> Maximum:p12 = {7.03, 3.89, 137.54, 2634.41, 847162.02, 15.06, 185.71, 5485.88, 481950.66, 0.00} </t>
  </si>
  <si>
    <t>fitness=650.55</t>
  </si>
  <si>
    <t xml:space="preserve"> Maximum:p22 = {9.52, 3.89, 137.54, 2634.41, 856055.57, 15.06, 218.72, 5477.30, 574510.84, 0.00} </t>
  </si>
  <si>
    <t>fitness=716.43</t>
  </si>
  <si>
    <t xml:space="preserve"> Maximum:p30 = {6.51, 9.97, 126.56, 2183.16, 755678.16, 15.66, 242.13, 5809.85, 459182.73, 0.00} </t>
  </si>
  <si>
    <t>fitness=637.90</t>
  </si>
  <si>
    <t xml:space="preserve"> Maximum:p40 = {7.24, 7.84, 106.27, 8739.69, 755678.16, 13.99, 207.02, 5809.85, 459182.73, 0.01} </t>
  </si>
  <si>
    <t>fitness=744.76</t>
  </si>
  <si>
    <t xml:space="preserve"> Maximum:p50 = {7.98, 7.27, 124.36, 2337.14, 625371.65, 13.99, 214.37, 4731.42, 421935.79, 0.01} </t>
  </si>
  <si>
    <t>fitness=851.20</t>
  </si>
  <si>
    <t xml:space="preserve"> Maximum:p60 = {9.37, 6.59, 227.05, 8739.69, 971756.10, 12.00, 207.02, 5591.09, 431492.75, 0.00} </t>
  </si>
  <si>
    <t>fitness=811.44</t>
  </si>
  <si>
    <t xml:space="preserve"> Maximum:p70 = {9.95, 5.78, 81.39, 8898.81, 1042214.63, 15.21, 142.01, 4364.19, 488245.99, 0.01} </t>
  </si>
  <si>
    <t>fitness=1172.17</t>
  </si>
  <si>
    <t xml:space="preserve"> Maximum:p80 = {9.95, 4.94, 92.13, 10011.48, 894813.52, 15.21, 220.13, 5400.63, 488576.70, 0.01} </t>
  </si>
  <si>
    <t>fitness=1232.94</t>
  </si>
  <si>
    <t xml:space="preserve"> Maximum:p90 = {7.88, 4.44, 89.95, 8898.81, 877709.82, 16.32, 142.01, 5885.90, 488576.70, 0.00} </t>
  </si>
  <si>
    <t>fitness=1087.17</t>
  </si>
  <si>
    <t xml:space="preserve"> Maximum:p100 = {9.46, 3.79, 92.13, 10927.81, 1179476.02, 15.13, 142.01, 3560.99, 488576.70, 0.01} </t>
  </si>
  <si>
    <t>fitness=1386.30</t>
  </si>
  <si>
    <t xml:space="preserve"> Maximum:p110 = {10.88, 4.37, 103.38, 8898.81, 1112612.17, 18.60, 235.85, 6143.70, 488245.99, 0.01} </t>
  </si>
  <si>
    <t>fitness=1244.47</t>
  </si>
  <si>
    <t xml:space="preserve"> Maximum:p120 = {9.12, 5.17, 88.88, 8898.81, 1065652.23, 12.96, 225.42, 6967.19, 570947.42, 0.00} </t>
  </si>
  <si>
    <t>fitness=1360.56</t>
  </si>
  <si>
    <t xml:space="preserve"> Maximum:p130 = {10.69, 6.70, 79.59, 9081.31, 1067265.27, 16.32, 197.62, 7112.37, 506478.87, 0.01} </t>
  </si>
  <si>
    <t>fitness=1271.64</t>
  </si>
  <si>
    <t xml:space="preserve"> Maximum:p140 = {14.07, 8.72, 73.35, 10600.80, 899806.06, 14.91, 274.96, 4214.02, 638256.61, 0.01} </t>
  </si>
  <si>
    <t>fitness=1109.21</t>
  </si>
  <si>
    <t xml:space="preserve"> Maximum:p152 = {8.71, 4.30, 64.20, 6923.98, 1372422.29, 19.81, 283.11, 4214.02, 461087.69, 0.00} </t>
  </si>
  <si>
    <t>fitness=1075.44</t>
  </si>
  <si>
    <t xml:space="preserve"> Maximum:p162 = {13.59, 7.92, 80.22, 10600.80, 899806.06, 14.91, 249.17, 4214.02, 605778.82, 0.00} </t>
  </si>
  <si>
    <t>fitness=887.20</t>
  </si>
  <si>
    <t xml:space="preserve"> Maximum:p171 = {13.59, 8.24, 75.43, 10349.88, 1067838.69, 16.75, 249.17, 3661.34, 665300.54, 0.01} </t>
  </si>
  <si>
    <t>fitness=1032.02</t>
  </si>
  <si>
    <t xml:space="preserve"> Maximum:p181 = {12.57, 3.97, 85.22, 7289.31, 1061927.15, 12.66, 231.19, 4318.87, 502220.86, 0.01} </t>
  </si>
  <si>
    <t>fitness=998.76</t>
  </si>
  <si>
    <t xml:space="preserve"> Maximum:p191 = {11.07, 8.72, 85.53, 8034.26, 889376.36, 13.82, 257.47, 4029.80, 461087.69, 0.00} </t>
  </si>
  <si>
    <t>fitness=924.95</t>
  </si>
  <si>
    <t xml:space="preserve"> Maximum:p200 = {14.25, 10.96, 73.40, 10078.70, 889376.36, 18.26, 255.72, 3392.53, 665300.54, 0.01} </t>
  </si>
  <si>
    <t>fitness=1048.50</t>
  </si>
  <si>
    <t xml:space="preserve"> Maximum:p211 = {15.49, 9.84, 66.54, 9333.54, 1008545.20, 16.75, 285.30, 4029.80, 776931.75, 0.01} </t>
  </si>
  <si>
    <t>fitness=896.72</t>
  </si>
  <si>
    <t xml:space="preserve"> Maximum:p221 = {17.24, 8.24, 99.06, 10349.49, 784283.74, 18.06, 208.24, 3392.53, 461087.69, 0.00} </t>
  </si>
  <si>
    <t>fitness=1014.03</t>
  </si>
  <si>
    <t xml:space="preserve"> Maximum:p231 = {18.61, 7.35, 70.51, 10916.33, 843428.86, 20.04, 244.04, 2793.21, 781760.62, 0.01} </t>
  </si>
  <si>
    <t>fitness=981.26</t>
  </si>
  <si>
    <t xml:space="preserve"> Maximum:p240 = {18.61, 9.69, 92.68, 9381.85, 883702.77, 19.57, 280.01, 3100.18, 665300.54, 0.00} </t>
  </si>
  <si>
    <t>fitness=982.73</t>
  </si>
  <si>
    <t xml:space="preserve"> Maximum:p250 = {18.61, 6.52, 79.07, 13096.59, 887564.65, 20.16, 190.70, 2793.21, 562807.73, 0.01} </t>
  </si>
  <si>
    <t>fitness=1157.70</t>
  </si>
  <si>
    <t xml:space="preserve"> Maximum:p262 = {14.68, 6.45, 87.06, 12184.40, 1056290.78, 15.05, 252.71, 2983.74, 769011.76, 0.00} </t>
  </si>
  <si>
    <t>fitness=948.10</t>
  </si>
  <si>
    <t xml:space="preserve"> Maximum:p270 = {25.33, 5.06, 54.83, 9160.47, 1060440.18, 20.66, 182.02, 2824.46, 745713.54, 0.01} </t>
  </si>
  <si>
    <t>fitness=831.84</t>
  </si>
  <si>
    <t xml:space="preserve"> Maximum:p281 = {13.44, 6.10, 120.20, 12807.03, 1115144.79, 13.92, 219.59, 3294.06, 665300.54, 0.01} </t>
  </si>
  <si>
    <t>fitness=869.97</t>
  </si>
  <si>
    <t xml:space="preserve"> Maximum:p292 = {16.77, 5.64, 100.36, 10210.98, 1091241.05, 23.24, 173.22, 2678.36, 877706.29, 0.00} </t>
  </si>
  <si>
    <t>fitness=990.63</t>
  </si>
  <si>
    <t xml:space="preserve"> Maximum:p301 = {14.43, 5.87, 100.36, 8327.71, 923458.03, 18.87, 152.55, 2678.36, 838939.68, 0.01} </t>
  </si>
  <si>
    <t>fitness=1015.58</t>
  </si>
  <si>
    <t xml:space="preserve"> Maximum:p311 = {16.19, 5.64, 74.25, 13327.63, 1060440.18, 23.24, 198.17, 2604.54, 782938.45, 0.01} </t>
  </si>
  <si>
    <t>fitness=1183.85</t>
  </si>
  <si>
    <t xml:space="preserve"> Maximum:p320 = {22.86, 4.70, 100.36, 14357.03, 934228.12, 24.61, 152.55, 2242.25, 720390.29, 0.01} </t>
  </si>
  <si>
    <t>fitness=1145.84</t>
  </si>
  <si>
    <t xml:space="preserve"> Maximum:p334 = {18.83, 4.19, 74.25, 14357.03, 1101492.82, 27.48, 198.17, 2309.36, 652693.30, 0.00} </t>
  </si>
  <si>
    <t>fitness=710.91</t>
  </si>
  <si>
    <t xml:space="preserve"> Maximum:p343 = {18.85, 6.92, 100.36, 16369.15, 912255.38, 21.23, 142.90, 2117.30, 782852.85, 0.01} </t>
  </si>
  <si>
    <t>fitness=911.53</t>
  </si>
  <si>
    <t xml:space="preserve"> Maximum:p351 = {13.65, 7.95, 98.49, 10687.65, 727585.92, 17.71, 144.49, 1906.43, 762644.08, 0.01} </t>
  </si>
  <si>
    <t>fitness=972.30</t>
  </si>
  <si>
    <t xml:space="preserve"> Maximum:p360 = {22.04, 6.92, 85.56, 14374.20, 659336.40, 23.28, 204.12, 1765.44, 690667.16, 0.00} </t>
  </si>
  <si>
    <t>fitness=1081.84</t>
  </si>
  <si>
    <t xml:space="preserve"> Maximum:p370 = {15.37, 4.21, 82.80, 10687.65, 749184.08, 20.39, 164.02, 1899.32, 690667.16, 0.00} </t>
  </si>
  <si>
    <t>fitness=1132.47</t>
  </si>
  <si>
    <t xml:space="preserve"> Maximum:p381 = {13.21, 7.95, 94.69, 10356.04, 789112.52, 20.20, 157.51, 1668.60, 690667.16, 0.01} </t>
  </si>
  <si>
    <t>fitness=942.32</t>
  </si>
  <si>
    <t xml:space="preserve"> Maximum:p392 = {11.62, 7.95, 136.55, 13925.39, 787914.47, 28.55, 121.90, 2378.91, 876286.61, 0.00} </t>
  </si>
  <si>
    <t>fitness=753.49</t>
  </si>
  <si>
    <t xml:space="preserve"> Maximum:p401 = {21.50, 9.61, 96.17, 13925.39, 787914.47, 27.08, 172.22, 1759.40, 876286.61, 0.01} </t>
  </si>
  <si>
    <t>fitness=1095.85</t>
  </si>
  <si>
    <t xml:space="preserve"> Maximum:p410 = {18.22, 10.73, 118.25, 13028.58, 787914.47, 22.64, 133.09, 1759.40, 876286.61, 0.00} </t>
  </si>
  <si>
    <t>fitness=1097.52</t>
  </si>
  <si>
    <t xml:space="preserve"> Maximum:p422 = {19.42, 7.71, 121.04, 12815.78, 898801.50, 23.22, 146.28, 1223.25, 690667.16, 0.00} </t>
  </si>
  <si>
    <t>fitness=966.14</t>
  </si>
  <si>
    <t xml:space="preserve"> Maximum:p430 = {18.22, 6.99, 121.84, 16427.99, 602667.15, 23.55, 111.10, 1597.57, 1084397.89, 0.00} </t>
  </si>
  <si>
    <t>fitness=1080.95</t>
  </si>
  <si>
    <t xml:space="preserve"> Maximum:p440 = {18.22, 7.19, 98.02, 16427.99, 883681.85, 24.24, 152.54, 1597.57, 969156.73, 0.01} </t>
  </si>
  <si>
    <t>fitness=1380.63</t>
  </si>
  <si>
    <t xml:space="preserve"> Maximum:p450 = {14.94, 7.00, 85.23, 11449.61, 813227.13, 27.32, 132.19, 2422.73, 969156.73, 0.00} </t>
  </si>
  <si>
    <t>fitness=1414.32</t>
  </si>
  <si>
    <t xml:space="preserve"> Maximum:p460 = {18.09, 8.27, 129.31, 13816.78, 811334.53, 20.84, 171.76, 1597.57, 969156.73, 0.01} </t>
  </si>
  <si>
    <t>fitness=1164.45</t>
  </si>
  <si>
    <t xml:space="preserve"> Maximum:p471 = {10.61, 6.98, 88.92, 13200.95, 674465.30, 21.93, 139.55, 1423.14, 913105.98, 0.00} </t>
  </si>
  <si>
    <t>fitness=973.30</t>
  </si>
  <si>
    <t xml:space="preserve"> Maximum:p480 = {10.61, 8.27, 78.83, 12238.60, 838996.36, 21.85, 191.29, 1420.62, 969156.73, 0.01} </t>
  </si>
  <si>
    <t>fitness=1119.82</t>
  </si>
  <si>
    <t xml:space="preserve"> Maximum:p490 = {16.46, 6.92, 88.92, 15786.34, 850824.25, 17.42, 132.23, 1597.57, 885029.86, 0.00} </t>
  </si>
  <si>
    <t>fitness=1168.01</t>
  </si>
  <si>
    <t xml:space="preserve"> Maximum:p500 = {18.95, 4.59, 114.55, 14898.69, 969493.70, 19.29, 172.58, 1624.57, 813290.75, 0.00} </t>
  </si>
  <si>
    <t>fitness=1203.32</t>
  </si>
  <si>
    <t xml:space="preserve"> Maximum:p510 = {19.62, 7.84, 116.00, 12162.75, 688347.99, 24.82, 130.18, 1597.57, 885029.86, 0.00} </t>
  </si>
  <si>
    <t>fitness=1270.39</t>
  </si>
  <si>
    <t xml:space="preserve"> Maximum:p520 = {19.19, 4.02, 126.65, 14401.47, 710458.46, 24.82, 130.18, 1576.25, 1064714.69, 0.01} </t>
  </si>
  <si>
    <t>fitness=1377.66</t>
  </si>
  <si>
    <t xml:space="preserve"> Maximum:p530 = {13.69, 7.84, 133.03, 12162.75, 933774.68, 24.82, 130.18, 1576.25, 982092.72, 0.01} </t>
  </si>
  <si>
    <t>fitness=1132.90</t>
  </si>
  <si>
    <t xml:space="preserve"> Maximum:p540 = {12.10, 4.19, 133.38, 14410.44, 947775.41, 21.89, 131.87, 1668.49, 1082573.28, 0.01} </t>
  </si>
  <si>
    <t>fitness=1241.14</t>
  </si>
  <si>
    <t xml:space="preserve"> Maximum:p550 = {10.98, 4.19, 138.79, 12705.83, 997833.74, 24.36, 151.61, 1415.94, 1267292.63, 0.01} </t>
  </si>
  <si>
    <t>fitness=1197.24</t>
  </si>
  <si>
    <t xml:space="preserve"> Maximum:p560 = {9.31, 3.43, 156.00, 13839.58, 895110.93, 19.57, 228.02, 1771.00, 1082573.28, 0.00} </t>
  </si>
  <si>
    <t>fitness=1153.03</t>
  </si>
  <si>
    <t xml:space="preserve"> Maximum:p570 = {10.28, 3.90, 141.14, 17538.15, 895110.93, 19.57, 266.97, 1945.81, 1082573.28, 0.00} </t>
  </si>
  <si>
    <t>fitness=1422.44</t>
  </si>
  <si>
    <t xml:space="preserve"> Maximum:p580 = {10.55, 3.30, 181.72, 10533.17, 776294.57, 19.57, 236.50, 2419.12, 1082573.28, 0.01} </t>
  </si>
  <si>
    <t>fitness=1376.63</t>
  </si>
  <si>
    <t xml:space="preserve"> Maximum:p590 = {8.87, 3.54, 192.92, 10263.71, 859299.58, 20.83, 157.49, 1601.88, 1036926.90, 0.00} </t>
  </si>
  <si>
    <t>fitness=1242.60</t>
  </si>
  <si>
    <t xml:space="preserve"> Maximum:p600 = {10.30, 3.34, 183.52, 17163.71, 937047.73, 26.51, 248.33, 1420.95, 1087396.75, 0.00} </t>
  </si>
  <si>
    <t>fitness=1279.47</t>
  </si>
  <si>
    <t xml:space="preserve"> Maximum:p610 = {8.88, 3.60, 101.72, 10263.71, 777343.13, 25.63, 79.02, 1383.08, 1036926.90, 0.01} </t>
  </si>
  <si>
    <t>fitness=1290.00</t>
  </si>
  <si>
    <t xml:space="preserve"> Maximum:p620 = {9.91, 3.77, 166.29, 9966.15, 922497.16, 25.63, 79.02, 1206.92, 1087396.75, 0.00} </t>
  </si>
  <si>
    <t>fitness=1179.44</t>
  </si>
  <si>
    <t xml:space="preserve"> Maximum:p632 = {7.68, 3.18, 133.15, 11208.02, 748110.92, 17.94, 223.85, 1786.02, 1087396.75, 0.00} </t>
  </si>
  <si>
    <t>fitness=949.78</t>
  </si>
  <si>
    <t xml:space="preserve"> Maximum:p640 = {7.68, 3.12, 123.99, 19771.68, 929765.77, 18.96, 87.40, 899.31, 1036926.90, 0.00} </t>
  </si>
  <si>
    <t>fitness=1221.05</t>
  </si>
  <si>
    <t xml:space="preserve"> Maximum:p650 = {7.63, 3.02, 114.10, 18920.67, 929765.77, 16.61, 190.88, 1905.49, 1087396.75, 0.00} </t>
  </si>
  <si>
    <t>fitness=1297.68</t>
  </si>
  <si>
    <t xml:space="preserve"> Maximum:p660 = {7.63, 3.02, 135.38, 20019.83, 929765.77, 15.97, 162.53, 1905.49, 1087396.75, 0.00} </t>
  </si>
  <si>
    <t>fitness=1325.47</t>
  </si>
  <si>
    <t xml:space="preserve"> Maximum:p670 = {7.63, 2.90, 119.36, 11585.21, 889837.60, 15.97, 91.11, 1084.62, 855687.83, 0.01} </t>
  </si>
  <si>
    <t>fitness=1207.46</t>
  </si>
  <si>
    <t xml:space="preserve"> Maximum:p680 = {8.71, 3.42, 95.44, 20797.76, 929765.77, 17.38, 83.79, 2019.05, 1027173.13, 0.00} </t>
  </si>
  <si>
    <t>fitness=1163.08</t>
  </si>
  <si>
    <t xml:space="preserve"> Maximum:p690 = {8.90, 2.91, 138.03, 21075.88, 1000779.90, 17.61, 268.31, 1609.15, 988506.30, 0.00} </t>
  </si>
  <si>
    <t>fitness=1398.80</t>
  </si>
  <si>
    <t xml:space="preserve"> Maximum:p700 = {7.63, 3.15, 153.34, 12539.09, 598685.62, 16.90, 220.55, 1708.78, 988506.30, 0.00} </t>
  </si>
  <si>
    <t>fitness=1211.78</t>
  </si>
  <si>
    <t xml:space="preserve"> Maximum:p710 = {9.20, 2.89, 96.61, 18172.80, 926113.25, 17.07, 98.51, 1709.14, 988506.30, 0.01} </t>
  </si>
  <si>
    <t>fitness=1381.72</t>
  </si>
  <si>
    <t xml:space="preserve"> </t>
  </si>
  <si>
    <t xml:space="preserve"> {8.81, 4.05, 249.80, 1578.46, 1631290.47, 13.42, 206.34, 5809.85, 481950.66, 0.10} </t>
  </si>
  <si>
    <t xml:space="preserve"> {6.13, 4.05, 249.80, 1739.12, 960710.52, 9.48, 206.34, 5809.85, 378189.71, 0.00} </t>
  </si>
  <si>
    <t xml:space="preserve"> {7.03, 3.89, 137.54, 2634.41, 847162.02, 15.06, 185.71, 5485.88, 481950.66, 0.00} </t>
  </si>
  <si>
    <t xml:space="preserve"> {9.52, 3.89, 137.54, 2634.41, 856055.57, 15.06, 218.72, 5477.30, 574510.84, 0.00} </t>
  </si>
  <si>
    <t xml:space="preserve"> {6.51, 9.97, 126.56, 2183.16, 755678.16, 15.66, 242.13, 5809.85, 459182.73, 0.00} </t>
  </si>
  <si>
    <t xml:space="preserve"> {7.24, 7.84, 106.27, 8739.69, 755678.16, 13.99, 207.02, 5809.85, 459182.73, 0.01} </t>
  </si>
  <si>
    <t xml:space="preserve"> {7.98, 7.27, 124.36, 2337.14, 625371.65, 13.99, 214.37, 4731.42, 421935.79, 0.01} </t>
  </si>
  <si>
    <t xml:space="preserve"> {9.37, 6.59, 227.05, 8739.69, 971756.10, 12.00, 207.02, 5591.09, 431492.75, 0.00} </t>
  </si>
  <si>
    <t xml:space="preserve"> {9.95, 5.78, 81.39, 8898.81, 1042214.63, 15.21, 142.01, 4364.19, 488245.99, 0.01} </t>
  </si>
  <si>
    <t xml:space="preserve"> {9.95, 4.94, 92.13, 10011.48, 894813.52, 15.21, 220.13, 5400.63, 488576.70, 0.01} </t>
  </si>
  <si>
    <t xml:space="preserve"> {7.88, 4.44, 89.95, 8898.81, 877709.82, 16.32, 142.01, 5885.90, 488576.70, 0.00} </t>
  </si>
  <si>
    <t xml:space="preserve"> {9.46, 3.79, 92.13, 10927.81, 1179476.02, 15.13, 142.01, 3560.99, 488576.70, 0.01} </t>
  </si>
  <si>
    <t xml:space="preserve"> {10.88, 4.37, 103.38, 8898.81, 1112612.17, 18.60, 235.85, 6143.70, 488245.99, 0.01} </t>
  </si>
  <si>
    <t xml:space="preserve"> {9.12, 5.17, 88.88, 8898.81, 1065652.23, 12.96, 225.42, 6967.19, 570947.42, 0.00} </t>
  </si>
  <si>
    <t xml:space="preserve"> {10.69, 6.70, 79.59, 9081.31, 1067265.27, 16.32, 197.62, 7112.37, 506478.87, 0.01} </t>
  </si>
  <si>
    <t xml:space="preserve"> {14.07, 8.72, 73.35, 10600.80, 899806.06, 14.91, 274.96, 4214.02, 638256.61, 0.01} </t>
  </si>
  <si>
    <t xml:space="preserve"> {8.71, 4.30, 64.20, 6923.98, 1372422.29, 19.81, 283.11, 4214.02, 461087.69, 0.00} </t>
  </si>
  <si>
    <t xml:space="preserve"> {13.59, 7.92, 80.22, 10600.80, 899806.06, 14.91, 249.17, 4214.02, 605778.82, 0.00} </t>
  </si>
  <si>
    <t xml:space="preserve"> {13.59, 8.24, 75.43, 10349.88, 1067838.69, 16.75, 249.17, 3661.34, 665300.54, 0.01} </t>
  </si>
  <si>
    <t xml:space="preserve"> {12.57, 3.97, 85.22, 7289.31, 1061927.15, 12.66, 231.19, 4318.87, 502220.86, 0.01} </t>
  </si>
  <si>
    <t xml:space="preserve"> {11.07, 8.72, 85.53, 8034.26, 889376.36, 13.82, 257.47, 4029.80, 461087.69, 0.00} </t>
  </si>
  <si>
    <t xml:space="preserve"> {14.25, 10.96, 73.40, 10078.70, 889376.36, 18.26, 255.72, 3392.53, 665300.54, 0.01} </t>
  </si>
  <si>
    <t xml:space="preserve"> {15.49, 9.84, 66.54, 9333.54, 1008545.20, 16.75, 285.30, 4029.80, 776931.75, 0.01} </t>
  </si>
  <si>
    <t xml:space="preserve"> {17.24, 8.24, 99.06, 10349.49, 784283.74, 18.06, 208.24, 3392.53, 461087.69, 0.00} </t>
  </si>
  <si>
    <t xml:space="preserve"> {18.61, 7.35, 70.51, 10916.33, 843428.86, 20.04, 244.04, 2793.21, 781760.62, 0.01} </t>
  </si>
  <si>
    <t xml:space="preserve"> {18.61, 9.69, 92.68, 9381.85, 883702.77, 19.57, 280.01, 3100.18, 665300.54, 0.00} </t>
  </si>
  <si>
    <t xml:space="preserve"> {18.61, 6.52, 79.07, 13096.59, 887564.65, 20.16, 190.70, 2793.21, 562807.73, 0.01} </t>
  </si>
  <si>
    <t xml:space="preserve"> {14.68, 6.45, 87.06, 12184.40, 1056290.78, 15.05, 252.71, 2983.74, 769011.76, 0.00} </t>
  </si>
  <si>
    <t xml:space="preserve"> {25.33, 5.06, 54.83, 9160.47, 1060440.18, 20.66, 182.02, 2824.46, 745713.54, 0.01} </t>
  </si>
  <si>
    <t xml:space="preserve"> {13.44, 6.10, 120.20, 12807.03, 1115144.79, 13.92, 219.59, 3294.06, 665300.54, 0.01} </t>
  </si>
  <si>
    <t xml:space="preserve"> {16.77, 5.64, 100.36, 10210.98, 1091241.05, 23.24, 173.22, 2678.36, 877706.29, 0.00} </t>
  </si>
  <si>
    <t xml:space="preserve"> {14.43, 5.87, 100.36, 8327.71, 923458.03, 18.87, 152.55, 2678.36, 838939.68, 0.01} </t>
  </si>
  <si>
    <t xml:space="preserve"> {16.19, 5.64, 74.25, 13327.63, 1060440.18, 23.24, 198.17, 2604.54, 782938.45, 0.01} </t>
  </si>
  <si>
    <t xml:space="preserve"> {22.86, 4.70, 100.36, 14357.03, 934228.12, 24.61, 152.55, 2242.25, 720390.29, 0.01} </t>
  </si>
  <si>
    <t xml:space="preserve"> {18.83, 4.19, 74.25, 14357.03, 1101492.82, 27.48, 198.17, 2309.36, 652693.30, 0.00} </t>
  </si>
  <si>
    <t xml:space="preserve"> {18.85, 6.92, 100.36, 16369.15, 912255.38, 21.23, 142.90, 2117.30, 782852.85, 0.01} </t>
  </si>
  <si>
    <t xml:space="preserve"> {13.65, 7.95, 98.49, 10687.65, 727585.92, 17.71, 144.49, 1906.43, 762644.08, 0.01} </t>
  </si>
  <si>
    <t xml:space="preserve"> {22.04, 6.92, 85.56, 14374.20, 659336.40, 23.28, 204.12, 1765.44, 690667.16, 0.00} </t>
  </si>
  <si>
    <t xml:space="preserve"> {15.37, 4.21, 82.80, 10687.65, 749184.08, 20.39, 164.02, 1899.32, 690667.16, 0.00} </t>
  </si>
  <si>
    <t xml:space="preserve"> {13.21, 7.95, 94.69, 10356.04, 789112.52, 20.20, 157.51, 1668.60, 690667.16, 0.01} </t>
  </si>
  <si>
    <t xml:space="preserve"> {11.62, 7.95, 136.55, 13925.39, 787914.47, 28.55, 121.90, 2378.91, 876286.61, 0.00} </t>
  </si>
  <si>
    <t xml:space="preserve"> {21.50, 9.61, 96.17, 13925.39, 787914.47, 27.08, 172.22, 1759.40, 876286.61, 0.01} </t>
  </si>
  <si>
    <t xml:space="preserve"> {18.22, 10.73, 118.25, 13028.58, 787914.47, 22.64, 133.09, 1759.40, 876286.61, 0.00} </t>
  </si>
  <si>
    <t xml:space="preserve"> {19.42, 7.71, 121.04, 12815.78, 898801.50, 23.22, 146.28, 1223.25, 690667.16, 0.00} </t>
  </si>
  <si>
    <t xml:space="preserve"> {18.22, 6.99, 121.84, 16427.99, 602667.15, 23.55, 111.10, 1597.57, 1084397.89, 0.00} </t>
  </si>
  <si>
    <t xml:space="preserve"> {18.22, 7.19, 98.02, 16427.99, 883681.85, 24.24, 152.54, 1597.57, 969156.73, 0.01} </t>
  </si>
  <si>
    <t xml:space="preserve"> {14.94, 7.00, 85.23, 11449.61, 813227.13, 27.32, 132.19, 2422.73, 969156.73, 0.00} </t>
  </si>
  <si>
    <t xml:space="preserve"> {18.09, 8.27, 129.31, 13816.78, 811334.53, 20.84, 171.76, 1597.57, 969156.73, 0.01} </t>
  </si>
  <si>
    <t xml:space="preserve"> {10.61, 6.98, 88.92, 13200.95, 674465.30, 21.93, 139.55, 1423.14, 913105.98, 0.00} </t>
  </si>
  <si>
    <t xml:space="preserve"> {10.61, 8.27, 78.83, 12238.60, 838996.36, 21.85, 191.29, 1420.62, 969156.73, 0.01} </t>
  </si>
  <si>
    <t xml:space="preserve"> {16.46, 6.92, 88.92, 15786.34, 850824.25, 17.42, 132.23, 1597.57, 885029.86, 0.00} </t>
  </si>
  <si>
    <t xml:space="preserve"> {18.95, 4.59, 114.55, 14898.69, 969493.70, 19.29, 172.58, 1624.57, 813290.75, 0.00} </t>
  </si>
  <si>
    <t xml:space="preserve"> {19.62, 7.84, 116.00, 12162.75, 688347.99, 24.82, 130.18, 1597.57, 885029.86, 0.00} </t>
  </si>
  <si>
    <t xml:space="preserve"> {19.19, 4.02, 126.65, 14401.47, 710458.46, 24.82, 130.18, 1576.25, 1064714.69, 0.01} </t>
  </si>
  <si>
    <t xml:space="preserve"> {13.69, 7.84, 133.03, 12162.75, 933774.68, 24.82, 130.18, 1576.25, 982092.72, 0.01} </t>
  </si>
  <si>
    <t xml:space="preserve"> {12.10, 4.19, 133.38, 14410.44, 947775.41, 21.89, 131.87, 1668.49, 1082573.28, 0.01} </t>
  </si>
  <si>
    <t xml:space="preserve"> {10.98, 4.19, 138.79, 12705.83, 997833.74, 24.36, 151.61, 1415.94, 1267292.63, 0.01} </t>
  </si>
  <si>
    <t xml:space="preserve"> {9.31, 3.43, 156.00, 13839.58, 895110.93, 19.57, 228.02, 1771.00, 1082573.28, 0.00} </t>
  </si>
  <si>
    <t xml:space="preserve"> {10.28, 3.90, 141.14, 17538.15, 895110.93, 19.57, 266.97, 1945.81, 1082573.28, 0.00} </t>
  </si>
  <si>
    <t xml:space="preserve"> {10.55, 3.30, 181.72, 10533.17, 776294.57, 19.57, 236.50, 2419.12, 1082573.28, 0.01} </t>
  </si>
  <si>
    <t xml:space="preserve"> {8.87, 3.54, 192.92, 10263.71, 859299.58, 20.83, 157.49, 1601.88, 1036926.90, 0.00} </t>
  </si>
  <si>
    <t xml:space="preserve"> {10.30, 3.34, 183.52, 17163.71, 937047.73, 26.51, 248.33, 1420.95, 1087396.75, 0.00} </t>
  </si>
  <si>
    <t xml:space="preserve"> {8.88, 3.60, 101.72, 10263.71, 777343.13, 25.63, 79.02, 1383.08, 1036926.90, 0.01} </t>
  </si>
  <si>
    <t xml:space="preserve"> {9.91, 3.77, 166.29, 9966.15, 922497.16, 25.63, 79.02, 1206.92, 1087396.75, 0.00} </t>
  </si>
  <si>
    <t xml:space="preserve"> {7.68, 3.18, 133.15, 11208.02, 748110.92, 17.94, 223.85, 1786.02, 1087396.75, 0.00} </t>
  </si>
  <si>
    <t xml:space="preserve"> {7.68, 3.12, 123.99, 19771.68, 929765.77, 18.96, 87.40, 899.31, 1036926.90, 0.00} </t>
  </si>
  <si>
    <t xml:space="preserve"> {7.63, 3.02, 114.10, 18920.67, 929765.77, 16.61, 190.88, 1905.49, 1087396.75, 0.00} </t>
  </si>
  <si>
    <t xml:space="preserve"> {7.63, 3.02, 135.38, 20019.83, 929765.77, 15.97, 162.53, 1905.49, 1087396.75, 0.00} </t>
  </si>
  <si>
    <t xml:space="preserve"> {7.63, 2.90, 119.36, 11585.21, 889837.60, 15.97, 91.11, 1084.62, 855687.83, 0.01} </t>
  </si>
  <si>
    <t xml:space="preserve"> {8.71, 3.42, 95.44, 20797.76, 929765.77, 17.38, 83.79, 2019.05, 1027173.13, 0.00} </t>
  </si>
  <si>
    <t xml:space="preserve"> {8.90, 2.91, 138.03, 21075.88, 1000779.90, 17.61, 268.31, 1609.15, 988506.30, 0.00} </t>
  </si>
  <si>
    <t xml:space="preserve"> {7.63, 3.15, 153.34, 12539.09, 598685.62, 16.90, 220.55, 1708.78, 988506.30, 0.00} </t>
  </si>
  <si>
    <t xml:space="preserve"> {9.20, 2.89, 96.61, 18172.80, 926113.25, 17.07, 98.51, 1709.14, 988506.30, 0.01} </t>
  </si>
  <si>
    <t xml:space="preserve"> Maximum:p-10 = {10.28, 3.90, 141.14, 17538.15, 895110.93, 19.57, 266.97, 1945.81, 1082573.28, 0.70} </t>
  </si>
  <si>
    <t xml:space="preserve"> Maximum:p0 = {15.67, 7.19, 92.43, 14203.29, 895110.93, 19.57, 263.40, 2247.54, 1136286.58, 0.01} </t>
  </si>
  <si>
    <t xml:space="preserve"> Maximum:p13 = {9.48, 3.22, 141.14, 15436.08, 883681.85, 15.86, 335.81, 1793.08, 892435.78, 0.01} </t>
  </si>
  <si>
    <t xml:space="preserve"> Maximum:p21 = {9.48, 6.54, 89.39, 12779.80, 883681.85, 15.86, 305.45, 1793.08, 892435.78, 0.00} </t>
  </si>
  <si>
    <t xml:space="preserve"> Maximum:p30 = {7.60, 8.85, 90.48, 17866.95, 948069.14, 14.21, 259.69, 1335.19, 988506.30, 0.01} </t>
  </si>
  <si>
    <t xml:space="preserve"> Maximum:p40 = {9.12, 7.52, 75.85, 17352.03, 726453.61, 14.06, 126.52, 1386.39, 988506.30, 0.00} </t>
  </si>
  <si>
    <t xml:space="preserve"> Maximum:p50 = {6.55, 10.17, 95.73, 10781.80, 1103862.06, 13.21, 284.08, 1047.20, 988506.30, 0.01} </t>
  </si>
  <si>
    <t xml:space="preserve"> Maximum:p60 = {8.82, 9.56, 97.15, 11178.48, 1045862.43, 15.14, 281.42, 884.91, 988506.30, 0.00} </t>
  </si>
  <si>
    <t xml:space="preserve"> Maximum:p72 = {8.82, 8.57, 63.04, 11454.09, 1079977.98, 13.42, 281.74, 912.86, 776084.50, 0.01} </t>
  </si>
  <si>
    <t xml:space="preserve"> Maximum:p81 = {6.70, 10.14, 68.26, 11454.09, 1079977.98, 18.03, 281.74, 832.44, 1002002.51, 0.01} </t>
  </si>
  <si>
    <t xml:space="preserve"> Maximum:p90 = {8.05, 8.83, 59.80, 12721.26, 785597.93, 13.57, 230.51, 1069.08, 776084.50, 0.00} </t>
  </si>
  <si>
    <t xml:space="preserve"> Maximum:p100 = {7.33, 9.94, 67.47, 11083.00, 981063.49, 15.42, 289.41, 832.44, 1009631.43, 0.00} </t>
  </si>
  <si>
    <t xml:space="preserve"> Maximum:p110 = {7.33, 10.14, 66.76, 13026.18, 1004186.78, 15.42, 342.11, 984.32, 891352.22, 0.01} </t>
  </si>
  <si>
    <t xml:space="preserve"> Maximum:p120 = {6.59, 10.04, 63.85, 12326.73, 785796.89, 12.74, 203.35, 986.37, 907743.95, 0.01} </t>
  </si>
  <si>
    <t xml:space="preserve"> Maximum:p130 = {5.00, 11.09, 67.02, 13665.94, 1008907.40, 19.01, 281.83, 740.40, 1134627.55, 0.01} </t>
  </si>
  <si>
    <t xml:space="preserve"> Maximum:p140 = {6.01, 11.03, 78.96, 12644.83, 1185798.71, 19.01, 269.10, 803.94, 1009631.43, 0.01} </t>
  </si>
  <si>
    <t xml:space="preserve"> Maximum:p150 = {6.01, 12.34, 63.85, 9605.58, 549006.42, 15.71, 317.29, 808.18, 1070009.66, 0.01} </t>
  </si>
  <si>
    <t xml:space="preserve"> Maximum:p160 = {6.79, 13.64, 55.00, 9234.39, 550846.01, 15.80, 232.77, 1006.27, 1134627.55, 0.00} </t>
  </si>
  <si>
    <t xml:space="preserve"> Maximum:p170 = {4.75, 11.73, 45.69, 11328.76, 1095488.04, 19.12, 317.29, 808.18, 1101475.16, 0.01} </t>
  </si>
  <si>
    <t xml:space="preserve"> Maximum:p180 = {5.30, 10.37, 71.71, 10393.06, 783807.98, 20.20, 248.60, 1006.27, 1058541.54, 0.01} </t>
  </si>
  <si>
    <t xml:space="preserve"> Maximum:p190 = {5.24, 13.77, 65.04, 11328.76, 1045741.76, 19.18, 349.64, 808.18, 1101475.16, 0.01} </t>
  </si>
  <si>
    <t xml:space="preserve"> Maximum:p200 = {6.11, 11.73, 71.71, 10748.55, 981239.48, 17.35, 406.56, 1125.76, 1070009.66, 0.00} </t>
  </si>
  <si>
    <t xml:space="preserve"> Maximum:p210 = {5.68, 12.47, 73.05, 9903.13, 735303.05, 20.60, 360.78, 1041.96, 820237.34, 0.00} </t>
  </si>
  <si>
    <t xml:space="preserve"> Maximum:p220 = {5.68, 10.72, 73.99, 11397.22, 1251225.08, 24.12, 360.78, 949.30, 820237.34, 0.00} </t>
  </si>
  <si>
    <t xml:space="preserve"> Maximum:p231 = {5.59, 9.37, 45.42, 12632.43, 689014.50, 22.33, 303.77, 1287.29, 1101475.16, 0.01} </t>
  </si>
  <si>
    <t xml:space="preserve"> Maximum:p240 = {5.13, 10.25, 79.29, 10907.84, 711508.02, 22.32, 476.03, 1041.96, 1077864.43, 0.01} </t>
  </si>
  <si>
    <t xml:space="preserve"> Maximum:p250 = {4.83, 15.01, 40.33, 11799.66, 625177.95, 26.24, 344.19, 1020.05, 1101475.16, 0.00} </t>
  </si>
  <si>
    <t xml:space="preserve"> Maximum:p260 = {5.14, 12.75, 91.65, 11799.66, 625177.95, 23.10, 375.40, 1119.46, 850315.38, 0.00} </t>
  </si>
  <si>
    <t xml:space="preserve"> Maximum:p270 = {4.63, 12.75, 91.65, 13255.74, 625177.95, 23.51, 238.45, 871.07, 813518.90, 0.01} </t>
  </si>
  <si>
    <t xml:space="preserve"> Maximum:p281 = {3.97, 13.16, 63.11, 12080.73, 625177.95, 18.94, 530.19, 1079.91, 1101475.16, 0.01} </t>
  </si>
  <si>
    <t xml:space="preserve"> Maximum:p290 = {4.85, 13.16, 63.11, 10075.14, 625177.95, 18.94, 533.96, 916.82, 1101475.16, 0.00} </t>
  </si>
  <si>
    <t xml:space="preserve"> Maximum:p300 = {3.67, 12.23, 53.98, 11833.88, 570787.78, 27.04, 380.58, 765.95, 813518.90, 0.00} </t>
  </si>
  <si>
    <t xml:space="preserve"> Maximum:p310 = {3.67, 12.99, 53.98, 11202.94, 570787.78, 27.04, 380.58, 701.59, 960820.31, 0.01} </t>
  </si>
  <si>
    <t xml:space="preserve"> Maximum:p321 = {3.48, 13.82, 53.98, 9789.85, 738117.92, 27.04, 380.58, 701.59, 960820.31, 0.00} </t>
  </si>
  <si>
    <t xml:space="preserve"> Maximum:p330 = {3.48, 16.30, 86.36, 9828.10, 678974.08, 25.39, 489.05, 1000.22, 909307.58, 0.01} </t>
  </si>
  <si>
    <t xml:space="preserve"> Maximum:p340 = {3.74, 17.02, 54.73, 12683.66, 756048.28, 32.21, 368.62, 625.27, 960820.31, 0.00} </t>
  </si>
  <si>
    <t xml:space="preserve"> Maximum:p350 = {4.09, 9.32, 47.89, 10711.19, 538251.57, 29.99, 450.99, 701.59, 960820.31, 0.00} </t>
  </si>
  <si>
    <t xml:space="preserve"> Maximum:p361 = {4.09, 13.33, 41.82, 10240.58, 704344.66, 33.97, 442.05, 670.64, 960820.31, 0.00} </t>
  </si>
  <si>
    <t xml:space="preserve"> Maximum:p370 = {2.97, 12.15, 41.82, 10240.58, 704344.66, 37.36, 442.05, 670.64, 1132939.91, 0.01} </t>
  </si>
  <si>
    <t xml:space="preserve"> Maximum:p380 = {3.05, 11.84, 45.28, 10957.90, 801453.10, 34.12, 602.47, 747.73, 960820.31, 0.01} </t>
  </si>
  <si>
    <t xml:space="preserve"> Maximum:p390 = {3.78, 12.79, 41.82, 9184.03, 813057.23, 36.57, 376.82, 654.08, 850322.21, 0.01} </t>
  </si>
  <si>
    <t xml:space="preserve"> Maximum:p400 = {3.43, 16.79, 41.82, 11174.98, 906372.22, 33.97, 321.77, 618.74, 771670.54, 0.00} </t>
  </si>
  <si>
    <t xml:space="preserve"> Maximum:p410 = {3.43, 10.56, 38.18, 8927.94, 615552.54, 33.97, 385.69, 661.83, 799091.59, 0.01} </t>
  </si>
  <si>
    <t xml:space="preserve"> Maximum:p421 = {2.54, 10.56, 38.18, 8927.94, 793286.60, 33.97, 353.56, 609.05, 693518.25, 0.01} </t>
  </si>
  <si>
    <t xml:space="preserve"> Maximum:p430 = {3.53, 17.58, 38.87, 10381.24, 975783.57, 28.51, 370.96, 546.56, 1000320.12, 0.01} </t>
  </si>
  <si>
    <t xml:space="preserve"> Maximum:p440 = {3.09, 12.42, 44.99, 9370.03, 989564.17, 31.80, 342.45, 810.73, 923206.56, 0.01} </t>
  </si>
  <si>
    <t xml:space="preserve"> Maximum:p450 = {2.86, 12.42, 44.99, 9370.03, 804400.91, 37.39, 380.14, 873.19, 835551.20, 0.00} </t>
  </si>
  <si>
    <t xml:space="preserve"> Maximum:p460 = {2.84, 17.96, 37.11, 9313.42, 955057.21, 31.80, 241.59, 736.77, 835551.20, 0.00} </t>
  </si>
  <si>
    <t xml:space="preserve"> Maximum:p470 = {3.47, 11.62, 33.18, 8558.98, 761179.59, 25.89, 388.53, 597.74, 835551.20, 0.01} </t>
  </si>
  <si>
    <t xml:space="preserve"> Maximum:p480 = {2.75, 11.01, 31.03, 8558.98, 1091443.85, 35.03, 229.23, 533.65, 962965.75, 0.00} </t>
  </si>
  <si>
    <t xml:space="preserve"> Maximum:p490 = {2.75, 12.32, 36.94, 9370.03, 892580.88, 33.19, 198.89, 511.64, 962965.75, 0.01} </t>
  </si>
  <si>
    <t xml:space="preserve"> Maximum:p500 = {3.33, 11.01, 25.57, 7164.59, 890768.47, 23.26, 291.02, 719.30, 835551.20, 0.01} </t>
  </si>
  <si>
    <t xml:space="preserve"> Maximum:p511 = {4.00, 9.86, 31.03, 9370.03, 773296.23, 35.14, 415.68, 393.02, 962965.75, 0.00} </t>
  </si>
  <si>
    <t xml:space="preserve"> Maximum:p522 = {3.74, 8.22, 27.10, 8480.49, 810325.29, 35.14, 188.70, 401.01, 835551.20, 0.01} </t>
  </si>
  <si>
    <t xml:space="preserve"> Maximum:p530 = {3.74, 8.22, 29.38, 7143.41, 660021.42, 31.41, 171.41, 410.07, 885549.64, 0.01} </t>
  </si>
  <si>
    <t xml:space="preserve"> Maximum:p540 = {3.74, 9.93, 28.03, 7898.94, 660021.42, 27.02, 171.41, 379.30, 847668.33, 0.01} </t>
  </si>
  <si>
    <t xml:space="preserve"> Maximum:p550 = {3.19, 10.85, 28.03, 7898.94, 660021.42, 27.02, 169.44, 447.05, 847668.33, 0.00} </t>
  </si>
  <si>
    <t xml:space="preserve"> Maximum:p560 = {3.85, 9.42, 32.39, 8255.52, 1211322.53, 20.92, 191.82, 405.56, 824505.95, 0.00} </t>
  </si>
  <si>
    <t xml:space="preserve"> Maximum:p570 = {4.05, 10.85, 29.35, 9570.24, 1211322.53, 25.00, 191.82, 405.56, 824505.95, 0.00} </t>
  </si>
  <si>
    <t xml:space="preserve"> Maximum:p581 = {4.95, 8.58, 26.96, 7898.94, 1236394.36, 23.79, 217.38, 405.56, 1014733.30, 0.01} </t>
  </si>
  <si>
    <t xml:space="preserve"> Maximum:p590 = {4.95, 10.85, 38.04, 7898.94, 1454861.25, 23.79, 153.56, 322.00, 812891.21, 0.01} </t>
  </si>
  <si>
    <t xml:space="preserve"> Maximum:p600 = {5.89, 15.90, 24.80, 8976.07, 1428267.91, 30.38, 183.11, 335.64, 1145684.52, 0.01} </t>
  </si>
  <si>
    <t xml:space="preserve"> Maximum:p610 = {4.45, 8.63, 24.80, 8976.07, 1645803.29, 36.39, 183.11, 246.95, 1145684.52, 0.00} </t>
  </si>
  <si>
    <t xml:space="preserve"> Maximum:p620 = {4.51, 13.96, 24.80, 8976.07, 1645803.29, 27.22, 183.11, 294.88, 1145684.52, 0.01} </t>
  </si>
  <si>
    <t xml:space="preserve"> Maximum:p630 = {3.86, 13.88, 27.25, 9311.80, 1701132.18, 31.89, 190.75, 352.47, 1145684.52, 0.00} </t>
  </si>
  <si>
    <t xml:space="preserve"> Maximum:p640 = {3.86, 16.12, 17.78, 8976.07, 1200864.36, 27.73, 128.73, 307.26, 1145684.52, 0.00} </t>
  </si>
  <si>
    <t xml:space="preserve"> Maximum:p650 = {3.59, 19.77, 23.92, 9356.28, 1748836.95, 35.78, 138.68, 294.88, 927316.38, 0.01} </t>
  </si>
  <si>
    <t xml:space="preserve"> Maximum:p660 = {3.57, 13.68, 27.88, 6790.32, 1638104.32, 33.01, 167.53, 332.66, 1145684.52, 0.00} </t>
  </si>
  <si>
    <t xml:space="preserve"> Maximum:p670 = {3.13, 13.38, 31.71, 9311.80, 1649956.36, 32.29, 184.62, 298.56, 1145684.52, 0.00} </t>
  </si>
  <si>
    <t xml:space="preserve"> Maximum:p680 = {3.04, 14.62, 22.55, 7839.21, 1649956.36, 28.01, 147.91, 266.35, 920883.09, 0.00} </t>
  </si>
  <si>
    <t xml:space="preserve"> Maximum:p690 = {2.85, 13.77, 30.85, 9311.80, 1491929.54, 35.62, 205.47, 266.35, 1145684.52, 0.01} </t>
  </si>
  <si>
    <t xml:space="preserve"> Maximum:p700 = {4.40, 15.05, 25.30, 11118.46, 1962183.21, 35.62, 205.47, 212.26, 1145684.52, 0.01} </t>
  </si>
  <si>
    <t xml:space="preserve"> Maximum:p710 = {2.76, 18.48, 27.60, 6790.32, 1299732.34, 35.62, 251.11, 227.66, 1145684.52, 0.01} </t>
  </si>
  <si>
    <t xml:space="preserve"> Maximum:p720 = {3.08, 11.57, 18.51, 10554.19, 1778222.66, 25.27, 194.58, 315.48, 1047506.96, 0.01} </t>
  </si>
  <si>
    <t xml:space="preserve"> Maximum:p731 = {3.08, 11.57, 18.51, 9412.96, 1778222.66, 42.50, 194.58, 315.48, 1047506.96, 0.00} </t>
  </si>
  <si>
    <t xml:space="preserve"> Maximum:p741 = {3.08, 16.03, 21.25, 10529.57, 1340561.49, 42.50, 267.09, 268.62, 1047506.96, 0.01} </t>
  </si>
  <si>
    <t xml:space="preserve"> Maximum:p750 = {3.67, 14.99, 21.25, 12137.19, 1340561.49, 42.50, 168.71, 268.62, 1047506.96, 0.00} </t>
  </si>
  <si>
    <t xml:space="preserve"> Maximum:p760 = {3.67, 17.34, 17.50, 8447.60, 1425966.64, 35.72, 266.46, 247.82, 1047506.96, 0.01} </t>
  </si>
  <si>
    <t xml:space="preserve"> Maximum:p771 = {3.67, 17.34, 17.50, 8447.60, 1219069.19, 28.24, 266.46, 247.82, 1047506.96, 0.00} </t>
  </si>
  <si>
    <t xml:space="preserve"> Maximum:p780 = {3.67, 17.34, 20.36, 7805.27, 1425966.64, 26.04, 317.85, 296.49, 1444499.48, 0.01} </t>
  </si>
  <si>
    <t xml:space="preserve"> Maximum:p791 = {3.08, 16.43, 16.98, 7801.36, 1342083.18, 33.73, 165.10, 236.18, 1140020.55, 0.01} </t>
  </si>
  <si>
    <t xml:space="preserve"> Maximum:p800 = {3.03, 23.95, 24.11, 10195.62, 1561435.92, 30.75, 272.43, 310.82, 1318111.69, 0.00} </t>
  </si>
  <si>
    <t xml:space="preserve"> Maximum:p810 = {4.04, 16.78, 16.96, 7634.71, 1323390.73, 28.24, 257.64, 277.27, 1318111.69, 0.01} </t>
  </si>
  <si>
    <t xml:space="preserve"> Maximum:p821 = {3.57, 17.62, 27.06, 11191.65, 1359751.43, 35.43, 197.27, 236.18, 1318111.69, 0.01} </t>
  </si>
  <si>
    <t xml:space="preserve"> Maximum:p830 = {4.73, 20.29, 18.03, 5512.28, 1363552.49, 39.21, 307.15, 206.93, 1350157.06, 0.00} </t>
  </si>
  <si>
    <t xml:space="preserve"> Maximum:p840 = {3.14, 25.38, 20.13, 8088.48, 1359751.43, 25.42, 175.03, 219.05, 1152816.75, 0.01} </t>
  </si>
  <si>
    <t xml:space="preserve"> Maximum:p850 = {4.13, 21.77, 17.23, 4664.99, 1363552.49, 26.10, 123.18, 178.68, 1431525.78, 0.01} </t>
  </si>
  <si>
    <t xml:space="preserve"> Maximum:p860 = {4.59, 20.31, 22.24, 4664.99, 1175431.52, 36.67, 102.11, 178.68, 1431525.78, 0.00} </t>
  </si>
  <si>
    <t xml:space="preserve"> Maximum:p870 = {4.59, 22.98, 22.24, 4013.02, 1241321.59, 40.12, 110.02, 178.68, 1643423.75, 0.01} </t>
  </si>
  <si>
    <t xml:space="preserve"> Maximum:p880 = {4.66, 32.93, 18.85, 5903.80, 1290678.90, 27.45, 180.33, 195.57, 1534451.65, 0.01} </t>
  </si>
  <si>
    <t xml:space="preserve"> Maximum:p890 = {4.80, 25.78, 23.33, 5313.14, 1351888.47, 29.72, 172.26, 152.29, 1431525.78, 0.00} </t>
  </si>
  <si>
    <t xml:space="preserve"> Maximum:p900 = {4.66, 26.48, 17.16, 5416.91, 1148486.85, 29.72, 180.33, 202.43, 1431525.78, 0.00} </t>
  </si>
  <si>
    <t xml:space="preserve"> Maximum:p910 = {4.77, 24.08, 14.22, 6361.10, 953866.56, 54.20, 180.33, 178.68, 1392679.57, 0.01} </t>
  </si>
  <si>
    <t xml:space="preserve"> Maximum:p920 = {5.14, 29.98, 14.22, 4673.74, 796418.03, 25.40, 180.33, 241.78, 1392679.57, 0.01} </t>
  </si>
  <si>
    <t xml:space="preserve"> Maximum:p931 = {5.26, 31.24, 14.22, 6050.70, 796418.03, 37.20, 136.50, 189.96, 1431525.78, 0.00} </t>
  </si>
  <si>
    <t xml:space="preserve"> Maximum:p940 = {4.71, 26.33, 14.22, 4494.45, 834586.66, 32.74, 181.90, 212.96, 1392679.57, 0.01} </t>
  </si>
  <si>
    <t xml:space="preserve"> Maximum:p950 = {5.15, 35.86, 14.47, 4552.20, 1238874.46, 25.40, 175.37, 181.64, 1537719.41, 0.00} </t>
  </si>
  <si>
    <t xml:space="preserve"> Maximum:p960 = {4.33, 21.77, 9.61, 4949.81, 1046261.85, 25.40, 177.14, 181.26, 1537719.41, 0.01} </t>
  </si>
  <si>
    <t xml:space="preserve"> Maximum:p970 = {5.67, 38.87, 10.92, 4552.20, 1046261.85, 26.06, 181.13, 188.49, 1392679.57, 0.00} </t>
  </si>
  <si>
    <t xml:space="preserve"> Maximum:p980 = {4.65, 27.43, 9.61, 4126.34, 1219089.19, 27.97, 188.19, 175.55, 1537719.41, 0.00}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</si>
</sst>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555555"/>
      <name val="Segoe UI"/>
      <family val="2"/>
    </font>
    <font>
      <u/>
      <sz val="11"/>
      <color theme="10"/>
      <name val="宋体"/>
      <family val="2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1"/>
      <color rgb="FF888888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F4F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EDEDED"/>
      </top>
      <bottom style="medium">
        <color rgb="FFEDEDED"/>
      </bottom>
      <diagonal/>
    </border>
    <border>
      <left style="medium">
        <color rgb="FFE8E8E8"/>
      </left>
      <right/>
      <top style="medium">
        <color rgb="FFEDEDED"/>
      </top>
      <bottom style="medium">
        <color rgb="FFEDEDED"/>
      </bottom>
      <diagonal/>
    </border>
    <border>
      <left style="medium">
        <color rgb="FFE8E8E8"/>
      </left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2" fillId="3" borderId="2" xfId="0" applyFont="1" applyFill="1" applyBorder="1">
      <alignment vertical="center"/>
    </xf>
    <xf numFmtId="0" fontId="3" fillId="3" borderId="2" xfId="1" applyFill="1" applyBorder="1">
      <alignment vertical="center"/>
    </xf>
    <xf numFmtId="0" fontId="2" fillId="3" borderId="3" xfId="0" applyFont="1" applyFill="1" applyBorder="1">
      <alignment vertical="center"/>
    </xf>
    <xf numFmtId="0" fontId="2" fillId="4" borderId="2" xfId="0" applyFont="1" applyFill="1" applyBorder="1">
      <alignment vertical="center"/>
    </xf>
    <xf numFmtId="0" fontId="3" fillId="4" borderId="2" xfId="1" applyFill="1" applyBorder="1">
      <alignment vertical="center"/>
    </xf>
    <xf numFmtId="0" fontId="2" fillId="4" borderId="3" xfId="0" applyFont="1" applyFill="1" applyBorder="1">
      <alignment vertical="center"/>
    </xf>
    <xf numFmtId="0" fontId="5" fillId="0" borderId="0" xfId="0" applyFont="1" applyAlignment="1">
      <alignment horizontal="left" vertical="center"/>
    </xf>
    <xf numFmtId="0" fontId="5" fillId="0" borderId="4" xfId="0" applyFont="1" applyBorder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Sheet4!$B$2:$B$42</c:f>
              <c:numCache>
                <c:formatCode>General</c:formatCode>
                <c:ptCount val="41"/>
                <c:pt idx="0">
                  <c:v>331.87</c:v>
                </c:pt>
                <c:pt idx="1">
                  <c:v>399.87</c:v>
                </c:pt>
                <c:pt idx="2">
                  <c:v>354.32</c:v>
                </c:pt>
                <c:pt idx="3">
                  <c:v>739.36</c:v>
                </c:pt>
                <c:pt idx="4">
                  <c:v>923.09</c:v>
                </c:pt>
                <c:pt idx="5">
                  <c:v>852.73</c:v>
                </c:pt>
                <c:pt idx="6">
                  <c:v>1076.3699999999999</c:v>
                </c:pt>
                <c:pt idx="7">
                  <c:v>889.28</c:v>
                </c:pt>
                <c:pt idx="8">
                  <c:v>446.22</c:v>
                </c:pt>
                <c:pt idx="9">
                  <c:v>614.96</c:v>
                </c:pt>
                <c:pt idx="10">
                  <c:v>788.16</c:v>
                </c:pt>
                <c:pt idx="11">
                  <c:v>544.02</c:v>
                </c:pt>
                <c:pt idx="12">
                  <c:v>268.27999999999997</c:v>
                </c:pt>
                <c:pt idx="13">
                  <c:v>200.58</c:v>
                </c:pt>
                <c:pt idx="14">
                  <c:v>244.94</c:v>
                </c:pt>
                <c:pt idx="15">
                  <c:v>374.63</c:v>
                </c:pt>
                <c:pt idx="16">
                  <c:v>330.08</c:v>
                </c:pt>
                <c:pt idx="17">
                  <c:v>306.62</c:v>
                </c:pt>
                <c:pt idx="18">
                  <c:v>306.31</c:v>
                </c:pt>
                <c:pt idx="19">
                  <c:v>249.83</c:v>
                </c:pt>
                <c:pt idx="20">
                  <c:v>382.49</c:v>
                </c:pt>
                <c:pt idx="21">
                  <c:v>457.35</c:v>
                </c:pt>
                <c:pt idx="22">
                  <c:v>504</c:v>
                </c:pt>
                <c:pt idx="23">
                  <c:v>332.13</c:v>
                </c:pt>
                <c:pt idx="24">
                  <c:v>412.64</c:v>
                </c:pt>
                <c:pt idx="25">
                  <c:v>286.94</c:v>
                </c:pt>
                <c:pt idx="26">
                  <c:v>255.25</c:v>
                </c:pt>
                <c:pt idx="27">
                  <c:v>363.22</c:v>
                </c:pt>
                <c:pt idx="28">
                  <c:v>470.68</c:v>
                </c:pt>
                <c:pt idx="29">
                  <c:v>488.37</c:v>
                </c:pt>
                <c:pt idx="30">
                  <c:v>539.84</c:v>
                </c:pt>
                <c:pt idx="31">
                  <c:v>452.25</c:v>
                </c:pt>
                <c:pt idx="32">
                  <c:v>427.37</c:v>
                </c:pt>
                <c:pt idx="33">
                  <c:v>413.56</c:v>
                </c:pt>
                <c:pt idx="34">
                  <c:v>702.32</c:v>
                </c:pt>
                <c:pt idx="35">
                  <c:v>674.34</c:v>
                </c:pt>
                <c:pt idx="36">
                  <c:v>629.24</c:v>
                </c:pt>
                <c:pt idx="37">
                  <c:v>536.77</c:v>
                </c:pt>
                <c:pt idx="38">
                  <c:v>502.27</c:v>
                </c:pt>
                <c:pt idx="39">
                  <c:v>506.52</c:v>
                </c:pt>
                <c:pt idx="40">
                  <c:v>510.3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95998880"/>
        <c:axId val="-1596010304"/>
      </c:lineChart>
      <c:catAx>
        <c:axId val="-1595998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96010304"/>
        <c:crosses val="autoZero"/>
        <c:auto val="1"/>
        <c:lblAlgn val="ctr"/>
        <c:lblOffset val="100"/>
        <c:noMultiLvlLbl val="0"/>
      </c:catAx>
      <c:valAx>
        <c:axId val="-159601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9599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Sheet5!$A$1:$A$50</c:f>
              <c:numCache>
                <c:formatCode>General</c:formatCode>
                <c:ptCount val="50"/>
                <c:pt idx="0">
                  <c:v>236.61</c:v>
                </c:pt>
                <c:pt idx="1">
                  <c:v>331.81</c:v>
                </c:pt>
                <c:pt idx="2">
                  <c:v>457.6</c:v>
                </c:pt>
                <c:pt idx="3">
                  <c:v>466.22</c:v>
                </c:pt>
                <c:pt idx="4">
                  <c:v>538.17999999999995</c:v>
                </c:pt>
                <c:pt idx="5">
                  <c:v>514.99</c:v>
                </c:pt>
                <c:pt idx="6">
                  <c:v>470.83</c:v>
                </c:pt>
                <c:pt idx="7">
                  <c:v>547.92999999999995</c:v>
                </c:pt>
                <c:pt idx="8">
                  <c:v>436.12</c:v>
                </c:pt>
                <c:pt idx="9">
                  <c:v>416.27</c:v>
                </c:pt>
                <c:pt idx="10">
                  <c:v>466.91</c:v>
                </c:pt>
                <c:pt idx="11">
                  <c:v>504.67</c:v>
                </c:pt>
                <c:pt idx="12">
                  <c:v>521.6</c:v>
                </c:pt>
                <c:pt idx="13">
                  <c:v>457.14</c:v>
                </c:pt>
                <c:pt idx="14">
                  <c:v>469.79</c:v>
                </c:pt>
                <c:pt idx="15">
                  <c:v>380.87</c:v>
                </c:pt>
                <c:pt idx="16">
                  <c:v>648.21</c:v>
                </c:pt>
                <c:pt idx="17">
                  <c:v>565.75</c:v>
                </c:pt>
                <c:pt idx="18">
                  <c:v>530.55999999999995</c:v>
                </c:pt>
                <c:pt idx="19">
                  <c:v>696.15</c:v>
                </c:pt>
                <c:pt idx="20">
                  <c:v>670.66</c:v>
                </c:pt>
                <c:pt idx="21">
                  <c:v>667.2</c:v>
                </c:pt>
                <c:pt idx="22">
                  <c:v>555.34</c:v>
                </c:pt>
                <c:pt idx="23">
                  <c:v>815.04</c:v>
                </c:pt>
                <c:pt idx="24">
                  <c:v>815.73</c:v>
                </c:pt>
                <c:pt idx="25">
                  <c:v>758.7</c:v>
                </c:pt>
                <c:pt idx="26">
                  <c:v>737.59</c:v>
                </c:pt>
                <c:pt idx="27">
                  <c:v>898.71</c:v>
                </c:pt>
                <c:pt idx="28">
                  <c:v>960.26</c:v>
                </c:pt>
                <c:pt idx="29">
                  <c:v>677.55</c:v>
                </c:pt>
                <c:pt idx="30">
                  <c:v>840.7</c:v>
                </c:pt>
                <c:pt idx="31">
                  <c:v>878.71</c:v>
                </c:pt>
                <c:pt idx="32">
                  <c:v>757.24</c:v>
                </c:pt>
                <c:pt idx="33">
                  <c:v>804.26</c:v>
                </c:pt>
                <c:pt idx="34">
                  <c:v>607.75</c:v>
                </c:pt>
                <c:pt idx="35">
                  <c:v>508.02</c:v>
                </c:pt>
                <c:pt idx="36">
                  <c:v>678.83</c:v>
                </c:pt>
                <c:pt idx="37">
                  <c:v>397.76</c:v>
                </c:pt>
                <c:pt idx="38">
                  <c:v>508.98</c:v>
                </c:pt>
                <c:pt idx="39">
                  <c:v>775.89</c:v>
                </c:pt>
                <c:pt idx="40">
                  <c:v>688.45</c:v>
                </c:pt>
                <c:pt idx="41">
                  <c:v>788.72</c:v>
                </c:pt>
                <c:pt idx="42">
                  <c:v>889.27</c:v>
                </c:pt>
                <c:pt idx="43">
                  <c:v>883.92</c:v>
                </c:pt>
                <c:pt idx="44">
                  <c:v>916.21</c:v>
                </c:pt>
                <c:pt idx="45">
                  <c:v>689.27</c:v>
                </c:pt>
                <c:pt idx="46">
                  <c:v>595.16999999999996</c:v>
                </c:pt>
                <c:pt idx="47">
                  <c:v>725.26</c:v>
                </c:pt>
                <c:pt idx="48">
                  <c:v>788.75</c:v>
                </c:pt>
                <c:pt idx="49">
                  <c:v>664.64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96007584"/>
        <c:axId val="-1596009216"/>
      </c:lineChart>
      <c:catAx>
        <c:axId val="-1596007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96009216"/>
        <c:crosses val="autoZero"/>
        <c:auto val="1"/>
        <c:lblAlgn val="ctr"/>
        <c:lblOffset val="100"/>
        <c:noMultiLvlLbl val="0"/>
      </c:catAx>
      <c:valAx>
        <c:axId val="-159600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9600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运行情况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Sheet6!$C$1</c:f>
              <c:strCache>
                <c:ptCount val="1"/>
                <c:pt idx="0">
                  <c:v>每代最优解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Sheet6!$C$2:$C$74</c:f>
              <c:numCache>
                <c:formatCode>General</c:formatCode>
                <c:ptCount val="73"/>
                <c:pt idx="0">
                  <c:v>811.33</c:v>
                </c:pt>
                <c:pt idx="1">
                  <c:v>719.67</c:v>
                </c:pt>
                <c:pt idx="2">
                  <c:v>650.54999999999995</c:v>
                </c:pt>
                <c:pt idx="3">
                  <c:v>716.43</c:v>
                </c:pt>
                <c:pt idx="4">
                  <c:v>637.9</c:v>
                </c:pt>
                <c:pt idx="5">
                  <c:v>744.76</c:v>
                </c:pt>
                <c:pt idx="6">
                  <c:v>851.2</c:v>
                </c:pt>
                <c:pt idx="7">
                  <c:v>811.44</c:v>
                </c:pt>
                <c:pt idx="8">
                  <c:v>1172.17</c:v>
                </c:pt>
                <c:pt idx="9">
                  <c:v>1232.94</c:v>
                </c:pt>
                <c:pt idx="10">
                  <c:v>1087.17</c:v>
                </c:pt>
                <c:pt idx="11">
                  <c:v>1386.3</c:v>
                </c:pt>
                <c:pt idx="12">
                  <c:v>1244.47</c:v>
                </c:pt>
                <c:pt idx="13">
                  <c:v>1360.56</c:v>
                </c:pt>
                <c:pt idx="14">
                  <c:v>1271.6400000000001</c:v>
                </c:pt>
                <c:pt idx="15">
                  <c:v>1109.21</c:v>
                </c:pt>
                <c:pt idx="16">
                  <c:v>1075.44</c:v>
                </c:pt>
                <c:pt idx="17">
                  <c:v>887.2</c:v>
                </c:pt>
                <c:pt idx="18">
                  <c:v>1032.02</c:v>
                </c:pt>
                <c:pt idx="19">
                  <c:v>998.76</c:v>
                </c:pt>
                <c:pt idx="20">
                  <c:v>924.95</c:v>
                </c:pt>
                <c:pt idx="21">
                  <c:v>1048.5</c:v>
                </c:pt>
                <c:pt idx="22">
                  <c:v>896.72</c:v>
                </c:pt>
                <c:pt idx="23">
                  <c:v>1014.03</c:v>
                </c:pt>
                <c:pt idx="24">
                  <c:v>981.26</c:v>
                </c:pt>
                <c:pt idx="25">
                  <c:v>982.73</c:v>
                </c:pt>
                <c:pt idx="26">
                  <c:v>1157.7</c:v>
                </c:pt>
                <c:pt idx="27">
                  <c:v>948.1</c:v>
                </c:pt>
                <c:pt idx="28">
                  <c:v>831.84</c:v>
                </c:pt>
                <c:pt idx="29">
                  <c:v>869.97</c:v>
                </c:pt>
                <c:pt idx="30">
                  <c:v>990.63</c:v>
                </c:pt>
                <c:pt idx="31">
                  <c:v>1015.58</c:v>
                </c:pt>
                <c:pt idx="32">
                  <c:v>1183.8499999999999</c:v>
                </c:pt>
                <c:pt idx="33">
                  <c:v>1145.8399999999999</c:v>
                </c:pt>
                <c:pt idx="34">
                  <c:v>710.91</c:v>
                </c:pt>
                <c:pt idx="35">
                  <c:v>911.53</c:v>
                </c:pt>
                <c:pt idx="36">
                  <c:v>972.3</c:v>
                </c:pt>
                <c:pt idx="37">
                  <c:v>1081.8399999999999</c:v>
                </c:pt>
                <c:pt idx="38">
                  <c:v>1132.47</c:v>
                </c:pt>
                <c:pt idx="39">
                  <c:v>942.32</c:v>
                </c:pt>
                <c:pt idx="40">
                  <c:v>753.49</c:v>
                </c:pt>
                <c:pt idx="41">
                  <c:v>1095.8499999999999</c:v>
                </c:pt>
                <c:pt idx="42">
                  <c:v>1097.52</c:v>
                </c:pt>
                <c:pt idx="43">
                  <c:v>966.14</c:v>
                </c:pt>
                <c:pt idx="44">
                  <c:v>1080.95</c:v>
                </c:pt>
                <c:pt idx="45">
                  <c:v>1380.63</c:v>
                </c:pt>
                <c:pt idx="46">
                  <c:v>1414.32</c:v>
                </c:pt>
                <c:pt idx="47">
                  <c:v>1164.45</c:v>
                </c:pt>
                <c:pt idx="48">
                  <c:v>973.3</c:v>
                </c:pt>
                <c:pt idx="49">
                  <c:v>1119.82</c:v>
                </c:pt>
                <c:pt idx="50">
                  <c:v>1168.01</c:v>
                </c:pt>
                <c:pt idx="51">
                  <c:v>1203.32</c:v>
                </c:pt>
                <c:pt idx="52">
                  <c:v>1270.3900000000001</c:v>
                </c:pt>
                <c:pt idx="53">
                  <c:v>1377.66</c:v>
                </c:pt>
                <c:pt idx="54">
                  <c:v>1132.9000000000001</c:v>
                </c:pt>
                <c:pt idx="55">
                  <c:v>1241.1400000000001</c:v>
                </c:pt>
                <c:pt idx="56">
                  <c:v>1197.24</c:v>
                </c:pt>
                <c:pt idx="57">
                  <c:v>1153.03</c:v>
                </c:pt>
                <c:pt idx="58">
                  <c:v>1422.44</c:v>
                </c:pt>
                <c:pt idx="59">
                  <c:v>1376.63</c:v>
                </c:pt>
                <c:pt idx="60">
                  <c:v>1242.5999999999999</c:v>
                </c:pt>
                <c:pt idx="61">
                  <c:v>1279.47</c:v>
                </c:pt>
                <c:pt idx="62">
                  <c:v>1290</c:v>
                </c:pt>
                <c:pt idx="63">
                  <c:v>1179.44</c:v>
                </c:pt>
                <c:pt idx="64">
                  <c:v>949.78</c:v>
                </c:pt>
                <c:pt idx="65">
                  <c:v>1221.05</c:v>
                </c:pt>
                <c:pt idx="66">
                  <c:v>1297.68</c:v>
                </c:pt>
                <c:pt idx="67">
                  <c:v>1325.47</c:v>
                </c:pt>
                <c:pt idx="68">
                  <c:v>1207.46</c:v>
                </c:pt>
                <c:pt idx="69">
                  <c:v>1163.08</c:v>
                </c:pt>
                <c:pt idx="70">
                  <c:v>1398.8</c:v>
                </c:pt>
                <c:pt idx="71">
                  <c:v>1211.78</c:v>
                </c:pt>
                <c:pt idx="72">
                  <c:v>1381.72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79714768"/>
        <c:axId val="-1479721296"/>
      </c:lineChart>
      <c:catAx>
        <c:axId val="-1479714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遗传代数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79721296"/>
        <c:crosses val="autoZero"/>
        <c:auto val="1"/>
        <c:lblAlgn val="ctr"/>
        <c:lblOffset val="100"/>
        <c:noMultiLvlLbl val="0"/>
      </c:catAx>
      <c:valAx>
        <c:axId val="-147972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每代最优解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7971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胜负情况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Sheet7!$F$1</c:f>
              <c:strCache>
                <c:ptCount val="1"/>
                <c:pt idx="0">
                  <c:v>Win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Sheet7!$F$2:$F$27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61</c:v>
                </c:pt>
                <c:pt idx="7">
                  <c:v>59</c:v>
                </c:pt>
                <c:pt idx="8">
                  <c:v>101</c:v>
                </c:pt>
                <c:pt idx="9">
                  <c:v>100</c:v>
                </c:pt>
                <c:pt idx="10">
                  <c:v>105</c:v>
                </c:pt>
                <c:pt idx="11">
                  <c:v>104</c:v>
                </c:pt>
                <c:pt idx="12">
                  <c:v>104</c:v>
                </c:pt>
                <c:pt idx="13">
                  <c:v>5</c:v>
                </c:pt>
                <c:pt idx="14">
                  <c:v>10</c:v>
                </c:pt>
                <c:pt idx="15">
                  <c:v>5</c:v>
                </c:pt>
                <c:pt idx="16">
                  <c:v>67</c:v>
                </c:pt>
                <c:pt idx="17">
                  <c:v>109</c:v>
                </c:pt>
                <c:pt idx="18">
                  <c:v>108</c:v>
                </c:pt>
                <c:pt idx="19">
                  <c:v>107</c:v>
                </c:pt>
                <c:pt idx="20">
                  <c:v>101</c:v>
                </c:pt>
                <c:pt idx="21">
                  <c:v>104</c:v>
                </c:pt>
                <c:pt idx="22">
                  <c:v>103</c:v>
                </c:pt>
                <c:pt idx="23">
                  <c:v>106</c:v>
                </c:pt>
                <c:pt idx="24">
                  <c:v>117</c:v>
                </c:pt>
                <c:pt idx="25">
                  <c:v>127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Sheet7!$G$1</c:f>
              <c:strCache>
                <c:ptCount val="1"/>
                <c:pt idx="0">
                  <c:v>Lose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Sheet7!$G$2:$G$27</c:f>
              <c:numCache>
                <c:formatCode>General</c:formatCode>
                <c:ptCount val="26"/>
                <c:pt idx="0">
                  <c:v>122</c:v>
                </c:pt>
                <c:pt idx="1">
                  <c:v>122</c:v>
                </c:pt>
                <c:pt idx="2">
                  <c:v>122</c:v>
                </c:pt>
                <c:pt idx="3">
                  <c:v>122</c:v>
                </c:pt>
                <c:pt idx="4">
                  <c:v>117</c:v>
                </c:pt>
                <c:pt idx="5">
                  <c:v>114</c:v>
                </c:pt>
                <c:pt idx="6">
                  <c:v>54</c:v>
                </c:pt>
                <c:pt idx="7">
                  <c:v>56</c:v>
                </c:pt>
                <c:pt idx="8">
                  <c:v>17</c:v>
                </c:pt>
                <c:pt idx="9">
                  <c:v>19</c:v>
                </c:pt>
                <c:pt idx="10">
                  <c:v>15</c:v>
                </c:pt>
                <c:pt idx="11">
                  <c:v>21</c:v>
                </c:pt>
                <c:pt idx="12">
                  <c:v>20</c:v>
                </c:pt>
                <c:pt idx="13">
                  <c:v>127</c:v>
                </c:pt>
                <c:pt idx="14">
                  <c:v>124</c:v>
                </c:pt>
                <c:pt idx="15">
                  <c:v>127</c:v>
                </c:pt>
                <c:pt idx="16">
                  <c:v>61</c:v>
                </c:pt>
                <c:pt idx="17">
                  <c:v>18</c:v>
                </c:pt>
                <c:pt idx="18">
                  <c:v>23</c:v>
                </c:pt>
                <c:pt idx="19">
                  <c:v>21</c:v>
                </c:pt>
                <c:pt idx="20">
                  <c:v>26</c:v>
                </c:pt>
                <c:pt idx="21">
                  <c:v>27</c:v>
                </c:pt>
                <c:pt idx="22">
                  <c:v>26</c:v>
                </c:pt>
                <c:pt idx="23">
                  <c:v>23</c:v>
                </c:pt>
                <c:pt idx="24">
                  <c:v>16</c:v>
                </c:pt>
                <c:pt idx="25">
                  <c:v>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Sheet7!$H$1</c:f>
              <c:strCache>
                <c:ptCount val="1"/>
                <c:pt idx="0">
                  <c:v>Draw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Sheet7!$H$2:$H$27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3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8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  <c:pt idx="13">
                  <c:v>3</c:v>
                </c:pt>
                <c:pt idx="14">
                  <c:v>1</c:v>
                </c:pt>
                <c:pt idx="15">
                  <c:v>3</c:v>
                </c:pt>
                <c:pt idx="16">
                  <c:v>7</c:v>
                </c:pt>
                <c:pt idx="17">
                  <c:v>8</c:v>
                </c:pt>
                <c:pt idx="18">
                  <c:v>4</c:v>
                </c:pt>
                <c:pt idx="19">
                  <c:v>7</c:v>
                </c:pt>
                <c:pt idx="20">
                  <c:v>8</c:v>
                </c:pt>
                <c:pt idx="21">
                  <c:v>4</c:v>
                </c:pt>
                <c:pt idx="22">
                  <c:v>6</c:v>
                </c:pt>
                <c:pt idx="23">
                  <c:v>6</c:v>
                </c:pt>
                <c:pt idx="24">
                  <c:v>8</c:v>
                </c:pt>
                <c:pt idx="25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96011936"/>
        <c:axId val="-1596008672"/>
      </c:lineChart>
      <c:catAx>
        <c:axId val="-1596011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96008672"/>
        <c:crosses val="autoZero"/>
        <c:auto val="1"/>
        <c:lblAlgn val="ctr"/>
        <c:lblOffset val="100"/>
        <c:noMultiLvlLbl val="0"/>
      </c:catAx>
      <c:valAx>
        <c:axId val="-159600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9601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一次优化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Sheet11!$A$1:$A$100</c:f>
              <c:numCache>
                <c:formatCode>General</c:formatCode>
                <c:ptCount val="100"/>
                <c:pt idx="0">
                  <c:v>1301</c:v>
                </c:pt>
                <c:pt idx="1">
                  <c:v>1318.99</c:v>
                </c:pt>
                <c:pt idx="2">
                  <c:v>905.76</c:v>
                </c:pt>
                <c:pt idx="3">
                  <c:v>1043.3599999999999</c:v>
                </c:pt>
                <c:pt idx="4">
                  <c:v>878.4</c:v>
                </c:pt>
                <c:pt idx="5">
                  <c:v>913.47</c:v>
                </c:pt>
                <c:pt idx="6">
                  <c:v>739.04</c:v>
                </c:pt>
                <c:pt idx="7">
                  <c:v>842.45</c:v>
                </c:pt>
                <c:pt idx="8">
                  <c:v>686.26</c:v>
                </c:pt>
                <c:pt idx="9">
                  <c:v>782.37</c:v>
                </c:pt>
                <c:pt idx="10">
                  <c:v>874.23</c:v>
                </c:pt>
                <c:pt idx="11">
                  <c:v>913.73</c:v>
                </c:pt>
                <c:pt idx="12">
                  <c:v>863.89</c:v>
                </c:pt>
                <c:pt idx="13">
                  <c:v>794.53</c:v>
                </c:pt>
                <c:pt idx="14">
                  <c:v>937.64</c:v>
                </c:pt>
                <c:pt idx="15">
                  <c:v>858.01</c:v>
                </c:pt>
                <c:pt idx="16">
                  <c:v>944.35</c:v>
                </c:pt>
                <c:pt idx="17">
                  <c:v>808.02</c:v>
                </c:pt>
                <c:pt idx="18">
                  <c:v>1003.25</c:v>
                </c:pt>
                <c:pt idx="19">
                  <c:v>954.33</c:v>
                </c:pt>
                <c:pt idx="20">
                  <c:v>992.37</c:v>
                </c:pt>
                <c:pt idx="21">
                  <c:v>874</c:v>
                </c:pt>
                <c:pt idx="22">
                  <c:v>967.51</c:v>
                </c:pt>
                <c:pt idx="23">
                  <c:v>1021.19</c:v>
                </c:pt>
                <c:pt idx="24">
                  <c:v>979.03</c:v>
                </c:pt>
                <c:pt idx="25">
                  <c:v>919.56</c:v>
                </c:pt>
                <c:pt idx="26">
                  <c:v>1121.58</c:v>
                </c:pt>
                <c:pt idx="27">
                  <c:v>856.48</c:v>
                </c:pt>
                <c:pt idx="28">
                  <c:v>907.26</c:v>
                </c:pt>
                <c:pt idx="29">
                  <c:v>821.67</c:v>
                </c:pt>
                <c:pt idx="30">
                  <c:v>899.23</c:v>
                </c:pt>
                <c:pt idx="31">
                  <c:v>1071.25</c:v>
                </c:pt>
                <c:pt idx="32">
                  <c:v>1057.92</c:v>
                </c:pt>
                <c:pt idx="33">
                  <c:v>977.71</c:v>
                </c:pt>
                <c:pt idx="34">
                  <c:v>882.91</c:v>
                </c:pt>
                <c:pt idx="35">
                  <c:v>1163.8399999999999</c:v>
                </c:pt>
                <c:pt idx="36">
                  <c:v>1221.1099999999999</c:v>
                </c:pt>
                <c:pt idx="37">
                  <c:v>1195.96</c:v>
                </c:pt>
                <c:pt idx="38">
                  <c:v>1386.86</c:v>
                </c:pt>
                <c:pt idx="39">
                  <c:v>1323.61</c:v>
                </c:pt>
                <c:pt idx="40">
                  <c:v>1363.27</c:v>
                </c:pt>
                <c:pt idx="41">
                  <c:v>1215.9000000000001</c:v>
                </c:pt>
                <c:pt idx="42">
                  <c:v>1422.89</c:v>
                </c:pt>
                <c:pt idx="43">
                  <c:v>1219.5999999999999</c:v>
                </c:pt>
                <c:pt idx="44">
                  <c:v>1159.58</c:v>
                </c:pt>
                <c:pt idx="45">
                  <c:v>1271.26</c:v>
                </c:pt>
                <c:pt idx="46">
                  <c:v>1331.8</c:v>
                </c:pt>
                <c:pt idx="47">
                  <c:v>1345.09</c:v>
                </c:pt>
                <c:pt idx="48">
                  <c:v>1206.7</c:v>
                </c:pt>
                <c:pt idx="49">
                  <c:v>1480.42</c:v>
                </c:pt>
                <c:pt idx="50">
                  <c:v>1367.41</c:v>
                </c:pt>
                <c:pt idx="51">
                  <c:v>1222.3599999999999</c:v>
                </c:pt>
                <c:pt idx="52">
                  <c:v>1293.4100000000001</c:v>
                </c:pt>
                <c:pt idx="53">
                  <c:v>1267.6600000000001</c:v>
                </c:pt>
                <c:pt idx="54">
                  <c:v>1598.56</c:v>
                </c:pt>
                <c:pt idx="55">
                  <c:v>1482.44</c:v>
                </c:pt>
                <c:pt idx="56">
                  <c:v>1369.78</c:v>
                </c:pt>
                <c:pt idx="57">
                  <c:v>1281</c:v>
                </c:pt>
                <c:pt idx="58">
                  <c:v>1392.05</c:v>
                </c:pt>
                <c:pt idx="59">
                  <c:v>1181.98</c:v>
                </c:pt>
                <c:pt idx="60">
                  <c:v>1193.9100000000001</c:v>
                </c:pt>
                <c:pt idx="61">
                  <c:v>1380.35</c:v>
                </c:pt>
                <c:pt idx="62">
                  <c:v>1582.48</c:v>
                </c:pt>
                <c:pt idx="63">
                  <c:v>1483.67</c:v>
                </c:pt>
                <c:pt idx="64">
                  <c:v>1470.01</c:v>
                </c:pt>
                <c:pt idx="65">
                  <c:v>1472.44</c:v>
                </c:pt>
                <c:pt idx="66">
                  <c:v>1427.7</c:v>
                </c:pt>
                <c:pt idx="67">
                  <c:v>1458</c:v>
                </c:pt>
                <c:pt idx="68">
                  <c:v>1453.27</c:v>
                </c:pt>
                <c:pt idx="69">
                  <c:v>1394.98</c:v>
                </c:pt>
                <c:pt idx="70">
                  <c:v>1395.76</c:v>
                </c:pt>
                <c:pt idx="71">
                  <c:v>1437.39</c:v>
                </c:pt>
                <c:pt idx="72">
                  <c:v>1375.41</c:v>
                </c:pt>
                <c:pt idx="73">
                  <c:v>1410.83</c:v>
                </c:pt>
                <c:pt idx="74">
                  <c:v>1548.34</c:v>
                </c:pt>
                <c:pt idx="75">
                  <c:v>1374.39</c:v>
                </c:pt>
                <c:pt idx="76">
                  <c:v>1589.67</c:v>
                </c:pt>
                <c:pt idx="77">
                  <c:v>1311.63</c:v>
                </c:pt>
                <c:pt idx="78">
                  <c:v>1272.3599999999999</c:v>
                </c:pt>
                <c:pt idx="79">
                  <c:v>1190.56</c:v>
                </c:pt>
                <c:pt idx="80">
                  <c:v>1335.02</c:v>
                </c:pt>
                <c:pt idx="81">
                  <c:v>1099.67</c:v>
                </c:pt>
                <c:pt idx="82">
                  <c:v>1336.34</c:v>
                </c:pt>
                <c:pt idx="83">
                  <c:v>1127.5999999999999</c:v>
                </c:pt>
                <c:pt idx="84">
                  <c:v>1190.94</c:v>
                </c:pt>
                <c:pt idx="85">
                  <c:v>1125.42</c:v>
                </c:pt>
                <c:pt idx="86">
                  <c:v>1195.27</c:v>
                </c:pt>
                <c:pt idx="87">
                  <c:v>1428.46</c:v>
                </c:pt>
                <c:pt idx="88">
                  <c:v>1301.06</c:v>
                </c:pt>
                <c:pt idx="89">
                  <c:v>942.51</c:v>
                </c:pt>
                <c:pt idx="90">
                  <c:v>1018.04</c:v>
                </c:pt>
                <c:pt idx="91">
                  <c:v>1125.94</c:v>
                </c:pt>
                <c:pt idx="92">
                  <c:v>1343.89</c:v>
                </c:pt>
                <c:pt idx="93">
                  <c:v>1217.98</c:v>
                </c:pt>
                <c:pt idx="94">
                  <c:v>1099.25</c:v>
                </c:pt>
                <c:pt idx="95">
                  <c:v>1162.55</c:v>
                </c:pt>
                <c:pt idx="96">
                  <c:v>1146.29</c:v>
                </c:pt>
                <c:pt idx="97">
                  <c:v>1046.1400000000001</c:v>
                </c:pt>
                <c:pt idx="98">
                  <c:v>1003.22</c:v>
                </c:pt>
                <c:pt idx="99">
                  <c:v>1090.8900000000001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04273888"/>
        <c:axId val="-1304291840"/>
      </c:lineChart>
      <c:catAx>
        <c:axId val="-130427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04291840"/>
        <c:crosses val="autoZero"/>
        <c:auto val="1"/>
        <c:lblAlgn val="ctr"/>
        <c:lblOffset val="100"/>
        <c:noMultiLvlLbl val="0"/>
      </c:catAx>
      <c:valAx>
        <c:axId val="-130429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0427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642937</xdr:colOff>
      <xdr:row>3</xdr:row>
      <xdr:rowOff>42862</xdr:rowOff>
    </xdr:from>
    <xdr:to>
      <xdr:col>11</xdr:col>
      <xdr:colOff>85725</xdr:colOff>
      <xdr:row>20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585787</xdr:colOff>
      <xdr:row>11</xdr:row>
      <xdr:rowOff>157162</xdr:rowOff>
    </xdr:from>
    <xdr:to>
      <xdr:col>12</xdr:col>
      <xdr:colOff>357187</xdr:colOff>
      <xdr:row>27</xdr:row>
      <xdr:rowOff>157162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461962</xdr:colOff>
      <xdr:row>14</xdr:row>
      <xdr:rowOff>42862</xdr:rowOff>
    </xdr:from>
    <xdr:to>
      <xdr:col>13</xdr:col>
      <xdr:colOff>233362</xdr:colOff>
      <xdr:row>30</xdr:row>
      <xdr:rowOff>42862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10</xdr:row>
      <xdr:rowOff>214312</xdr:rowOff>
    </xdr:from>
    <xdr:to>
      <xdr:col>16</xdr:col>
      <xdr:colOff>495300</xdr:colOff>
      <xdr:row>23</xdr:row>
      <xdr:rowOff>109537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595312</xdr:colOff>
      <xdr:row>14</xdr:row>
      <xdr:rowOff>42862</xdr:rowOff>
    </xdr:from>
    <xdr:to>
      <xdr:col>14</xdr:col>
      <xdr:colOff>366712</xdr:colOff>
      <xdr:row>30</xdr:row>
      <xdr:rowOff>42862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://sseclass.tongji.edu.cn/gomoku/submission/5857957bbc27a5dc194280d3" TargetMode="External"/><Relationship Id="rId18" Type="http://schemas.openxmlformats.org/officeDocument/2006/relationships/hyperlink" Target="http://sseclass.tongji.edu.cn/gomoku/submission/user/584aba8567ea1644cac5dc64" TargetMode="External"/><Relationship Id="rId26" Type="http://schemas.openxmlformats.org/officeDocument/2006/relationships/hyperlink" Target="http://sseclass.tongji.edu.cn/gomoku/submission/user/584aba8567ea1644cac5dc64" TargetMode="External"/><Relationship Id="rId39" Type="http://schemas.openxmlformats.org/officeDocument/2006/relationships/hyperlink" Target="http://sseclass.tongji.edu.cn/gomoku/submission/58544909bc27a5dc19336e64" TargetMode="External"/><Relationship Id="rId21" Type="http://schemas.openxmlformats.org/officeDocument/2006/relationships/hyperlink" Target="http://sseclass.tongji.edu.cn/gomoku/submission/5856f845bc27a5dc1941900f" TargetMode="External"/><Relationship Id="rId34" Type="http://schemas.openxmlformats.org/officeDocument/2006/relationships/hyperlink" Target="http://sseclass.tongji.edu.cn/gomoku/submission/user/584aba8567ea1644cac5dc64" TargetMode="External"/><Relationship Id="rId42" Type="http://schemas.openxmlformats.org/officeDocument/2006/relationships/hyperlink" Target="http://sseclass.tongji.edu.cn/gomoku/submission/user/584aba8567ea1644cac5dc64" TargetMode="External"/><Relationship Id="rId47" Type="http://schemas.openxmlformats.org/officeDocument/2006/relationships/hyperlink" Target="http://sseclass.tongji.edu.cn/gomoku/submission/585434f3bc27a5dc19334a20" TargetMode="External"/><Relationship Id="rId7" Type="http://schemas.openxmlformats.org/officeDocument/2006/relationships/hyperlink" Target="http://sseclass.tongji.edu.cn/gomoku/submission/5857ad89bc27a5dc1943120a" TargetMode="External"/><Relationship Id="rId2" Type="http://schemas.openxmlformats.org/officeDocument/2006/relationships/hyperlink" Target="http://sseclass.tongji.edu.cn/gomoku/submission/user/584aba8567ea1644cac5dc64" TargetMode="External"/><Relationship Id="rId16" Type="http://schemas.openxmlformats.org/officeDocument/2006/relationships/hyperlink" Target="http://sseclass.tongji.edu.cn/gomoku/submission/user/584aba8567ea1644cac5dc64" TargetMode="External"/><Relationship Id="rId29" Type="http://schemas.openxmlformats.org/officeDocument/2006/relationships/hyperlink" Target="http://sseclass.tongji.edu.cn/gomoku/submission/585652f3bc27a5dc193d20ad" TargetMode="External"/><Relationship Id="rId11" Type="http://schemas.openxmlformats.org/officeDocument/2006/relationships/hyperlink" Target="http://sseclass.tongji.edu.cn/gomoku/submission/585798b0bc27a5dc1942a628" TargetMode="External"/><Relationship Id="rId24" Type="http://schemas.openxmlformats.org/officeDocument/2006/relationships/hyperlink" Target="http://sseclass.tongji.edu.cn/gomoku/submission/user/584aba8567ea1644cac5dc64" TargetMode="External"/><Relationship Id="rId32" Type="http://schemas.openxmlformats.org/officeDocument/2006/relationships/hyperlink" Target="http://sseclass.tongji.edu.cn/gomoku/submission/user/584aba8567ea1644cac5dc64" TargetMode="External"/><Relationship Id="rId37" Type="http://schemas.openxmlformats.org/officeDocument/2006/relationships/hyperlink" Target="http://sseclass.tongji.edu.cn/gomoku/submission/58544b6fbc27a5dc19337775" TargetMode="External"/><Relationship Id="rId40" Type="http://schemas.openxmlformats.org/officeDocument/2006/relationships/hyperlink" Target="http://sseclass.tongji.edu.cn/gomoku/submission/user/584aba8567ea1644cac5dc64" TargetMode="External"/><Relationship Id="rId45" Type="http://schemas.openxmlformats.org/officeDocument/2006/relationships/hyperlink" Target="http://sseclass.tongji.edu.cn/gomoku/submission/58543f05bc27a5dc19335331" TargetMode="External"/><Relationship Id="rId5" Type="http://schemas.openxmlformats.org/officeDocument/2006/relationships/hyperlink" Target="http://sseclass.tongji.edu.cn/gomoku/submission/5857b451bc27a5dc19435d88" TargetMode="External"/><Relationship Id="rId15" Type="http://schemas.openxmlformats.org/officeDocument/2006/relationships/hyperlink" Target="http://sseclass.tongji.edu.cn/gomoku/submission/58578ecabc27a5dc19426cc3" TargetMode="External"/><Relationship Id="rId23" Type="http://schemas.openxmlformats.org/officeDocument/2006/relationships/hyperlink" Target="http://sseclass.tongji.edu.cn/gomoku/submission/5856f24ebc27a5dc19418607" TargetMode="External"/><Relationship Id="rId28" Type="http://schemas.openxmlformats.org/officeDocument/2006/relationships/hyperlink" Target="http://sseclass.tongji.edu.cn/gomoku/submission/user/584aba8567ea1644cac5dc64" TargetMode="External"/><Relationship Id="rId36" Type="http://schemas.openxmlformats.org/officeDocument/2006/relationships/hyperlink" Target="http://sseclass.tongji.edu.cn/gomoku/submission/user/584aba8567ea1644cac5dc64" TargetMode="External"/><Relationship Id="rId49" Type="http://schemas.openxmlformats.org/officeDocument/2006/relationships/drawing" Target="../drawings/drawing4.xml"/><Relationship Id="rId10" Type="http://schemas.openxmlformats.org/officeDocument/2006/relationships/hyperlink" Target="http://sseclass.tongji.edu.cn/gomoku/submission/user/584aba8567ea1644cac5dc64" TargetMode="External"/><Relationship Id="rId19" Type="http://schemas.openxmlformats.org/officeDocument/2006/relationships/hyperlink" Target="http://sseclass.tongji.edu.cn/gomoku/submission/5856fb0cbc27a5dc19419a17" TargetMode="External"/><Relationship Id="rId31" Type="http://schemas.openxmlformats.org/officeDocument/2006/relationships/hyperlink" Target="http://sseclass.tongji.edu.cn/gomoku/submission/58555dcebc27a5dc19377908" TargetMode="External"/><Relationship Id="rId44" Type="http://schemas.openxmlformats.org/officeDocument/2006/relationships/hyperlink" Target="http://sseclass.tongji.edu.cn/gomoku/submission/user/584aba8567ea1644cac5dc64" TargetMode="External"/><Relationship Id="rId4" Type="http://schemas.openxmlformats.org/officeDocument/2006/relationships/hyperlink" Target="http://sseclass.tongji.edu.cn/gomoku/submission/user/584aba8567ea1644cac5dc64" TargetMode="External"/><Relationship Id="rId9" Type="http://schemas.openxmlformats.org/officeDocument/2006/relationships/hyperlink" Target="http://sseclass.tongji.edu.cn/gomoku/submission/5857a525bc27a5dc1942ef2d" TargetMode="External"/><Relationship Id="rId14" Type="http://schemas.openxmlformats.org/officeDocument/2006/relationships/hyperlink" Target="http://sseclass.tongji.edu.cn/gomoku/submission/user/584aba8567ea1644cac5dc64" TargetMode="External"/><Relationship Id="rId22" Type="http://schemas.openxmlformats.org/officeDocument/2006/relationships/hyperlink" Target="http://sseclass.tongji.edu.cn/gomoku/submission/user/584aba8567ea1644cac5dc64" TargetMode="External"/><Relationship Id="rId27" Type="http://schemas.openxmlformats.org/officeDocument/2006/relationships/hyperlink" Target="http://sseclass.tongji.edu.cn/gomoku/submission/58565bd9bc27a5dc193d344b" TargetMode="External"/><Relationship Id="rId30" Type="http://schemas.openxmlformats.org/officeDocument/2006/relationships/hyperlink" Target="http://sseclass.tongji.edu.cn/gomoku/submission/user/584aba8567ea1644cac5dc64" TargetMode="External"/><Relationship Id="rId35" Type="http://schemas.openxmlformats.org/officeDocument/2006/relationships/hyperlink" Target="http://sseclass.tongji.edu.cn/gomoku/submission/58544dcebc27a5dc19338086" TargetMode="External"/><Relationship Id="rId43" Type="http://schemas.openxmlformats.org/officeDocument/2006/relationships/hyperlink" Target="http://sseclass.tongji.edu.cn/gomoku/submission/58544186bc27a5dc19335c42" TargetMode="External"/><Relationship Id="rId48" Type="http://schemas.openxmlformats.org/officeDocument/2006/relationships/hyperlink" Target="http://sseclass.tongji.edu.cn/gomoku/submission/user/584aba8567ea1644cac5dc64" TargetMode="External"/><Relationship Id="rId8" Type="http://schemas.openxmlformats.org/officeDocument/2006/relationships/hyperlink" Target="http://sseclass.tongji.edu.cn/gomoku/submission/user/584aba8567ea1644cac5dc64" TargetMode="External"/><Relationship Id="rId3" Type="http://schemas.openxmlformats.org/officeDocument/2006/relationships/hyperlink" Target="http://sseclass.tongji.edu.cn/gomoku/submission/5858e27b06cccb0bf4522cfb" TargetMode="External"/><Relationship Id="rId12" Type="http://schemas.openxmlformats.org/officeDocument/2006/relationships/hyperlink" Target="http://sseclass.tongji.edu.cn/gomoku/submission/user/584aba8567ea1644cac5dc64" TargetMode="External"/><Relationship Id="rId17" Type="http://schemas.openxmlformats.org/officeDocument/2006/relationships/hyperlink" Target="http://sseclass.tongji.edu.cn/gomoku/submission/58570588bc27a5dc1941a41f" TargetMode="External"/><Relationship Id="rId25" Type="http://schemas.openxmlformats.org/officeDocument/2006/relationships/hyperlink" Target="http://sseclass.tongji.edu.cn/gomoku/submission/5856efbabc27a5dc19417bff" TargetMode="External"/><Relationship Id="rId33" Type="http://schemas.openxmlformats.org/officeDocument/2006/relationships/hyperlink" Target="http://sseclass.tongji.edu.cn/gomoku/submission/585450e1bc27a5dc19338997" TargetMode="External"/><Relationship Id="rId38" Type="http://schemas.openxmlformats.org/officeDocument/2006/relationships/hyperlink" Target="http://sseclass.tongji.edu.cn/gomoku/submission/user/584aba8567ea1644cac5dc64" TargetMode="External"/><Relationship Id="rId46" Type="http://schemas.openxmlformats.org/officeDocument/2006/relationships/hyperlink" Target="http://sseclass.tongji.edu.cn/gomoku/submission/user/584aba8567ea1644cac5dc64" TargetMode="External"/><Relationship Id="rId20" Type="http://schemas.openxmlformats.org/officeDocument/2006/relationships/hyperlink" Target="http://sseclass.tongji.edu.cn/gomoku/submission/user/584aba8567ea1644cac5dc64" TargetMode="External"/><Relationship Id="rId41" Type="http://schemas.openxmlformats.org/officeDocument/2006/relationships/hyperlink" Target="http://sseclass.tongji.edu.cn/gomoku/submission/58544605bc27a5dc19336553" TargetMode="External"/><Relationship Id="rId1" Type="http://schemas.openxmlformats.org/officeDocument/2006/relationships/hyperlink" Target="http://sseclass.tongji.edu.cn/gomoku/submission/5858e63c06cccb0bf4525771" TargetMode="External"/><Relationship Id="rId6" Type="http://schemas.openxmlformats.org/officeDocument/2006/relationships/hyperlink" Target="http://sseclass.tongji.edu.cn/gomoku/submission/user/584aba8567ea1644cac5dc64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16" workbookViewId="0">
      <selection activeCell="A30" sqref="A30:B40"/>
    </sheetView>
  </sheetViews>
  <sheetFormatPr defaultRowHeight="13.5" x14ac:dyDescent="0.15"/>
  <cols>
    <col min="1" max="12" width="4.375" customWidth="1"/>
  </cols>
  <sheetData>
    <row r="1" spans="1:12" ht="20.2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20.25" customHeight="1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20.25" customHeight="1" x14ac:dyDescent="0.15">
      <c r="A3" s="1"/>
      <c r="B3" s="1">
        <v>16</v>
      </c>
      <c r="C3" s="1"/>
      <c r="D3" s="1"/>
      <c r="E3" s="1"/>
      <c r="F3" s="1">
        <v>12</v>
      </c>
      <c r="G3" s="1"/>
      <c r="H3" s="1"/>
      <c r="I3" s="1"/>
      <c r="J3" s="1">
        <v>8</v>
      </c>
      <c r="K3" s="1"/>
      <c r="L3" s="1"/>
    </row>
    <row r="4" spans="1:12" ht="20.25" customHeight="1" x14ac:dyDescent="0.15">
      <c r="A4" s="1"/>
      <c r="B4" s="1"/>
      <c r="C4" s="1">
        <v>15</v>
      </c>
      <c r="D4" s="1"/>
      <c r="E4" s="1"/>
      <c r="F4" s="1">
        <v>11</v>
      </c>
      <c r="G4" s="1"/>
      <c r="H4" s="1"/>
      <c r="I4" s="1">
        <v>7</v>
      </c>
      <c r="J4" s="1"/>
      <c r="K4" s="1"/>
      <c r="L4" s="1"/>
    </row>
    <row r="5" spans="1:12" ht="20.25" customHeight="1" x14ac:dyDescent="0.15">
      <c r="A5" s="1"/>
      <c r="B5" s="1"/>
      <c r="C5" s="1"/>
      <c r="D5" s="1">
        <v>14</v>
      </c>
      <c r="E5" s="1"/>
      <c r="F5" s="1">
        <v>10</v>
      </c>
      <c r="G5" s="1"/>
      <c r="H5" s="1">
        <v>6</v>
      </c>
      <c r="I5" s="1"/>
      <c r="J5" s="1"/>
      <c r="K5" s="1"/>
      <c r="L5" s="1"/>
    </row>
    <row r="6" spans="1:12" ht="20.25" customHeight="1" x14ac:dyDescent="0.15">
      <c r="A6" s="1"/>
      <c r="B6" s="1"/>
      <c r="C6" s="1"/>
      <c r="D6" s="1"/>
      <c r="E6" s="1">
        <v>13</v>
      </c>
      <c r="F6" s="1">
        <v>9</v>
      </c>
      <c r="G6" s="1">
        <v>5</v>
      </c>
      <c r="H6" s="1"/>
      <c r="I6" s="1"/>
      <c r="J6" s="1"/>
      <c r="K6" s="1"/>
      <c r="L6" s="1"/>
    </row>
    <row r="7" spans="1:12" ht="20.25" customHeight="1" x14ac:dyDescent="0.15">
      <c r="A7" s="1"/>
      <c r="B7" s="1">
        <v>20</v>
      </c>
      <c r="C7" s="1">
        <v>19</v>
      </c>
      <c r="D7" s="1">
        <v>18</v>
      </c>
      <c r="E7" s="1">
        <v>17</v>
      </c>
      <c r="F7" s="1">
        <v>0</v>
      </c>
      <c r="G7" s="1">
        <v>1</v>
      </c>
      <c r="H7" s="1">
        <v>2</v>
      </c>
      <c r="I7" s="1">
        <v>3</v>
      </c>
      <c r="J7" s="1">
        <v>4</v>
      </c>
      <c r="K7" s="1"/>
      <c r="L7" s="1"/>
    </row>
    <row r="8" spans="1:12" ht="20.25" customHeight="1" x14ac:dyDescent="0.15">
      <c r="A8" s="1"/>
      <c r="B8" s="1"/>
      <c r="C8" s="1"/>
      <c r="D8" s="1"/>
      <c r="E8" s="1">
        <v>21</v>
      </c>
      <c r="F8" s="1">
        <v>25</v>
      </c>
      <c r="G8" s="1">
        <v>29</v>
      </c>
      <c r="H8" s="1"/>
      <c r="I8" s="1"/>
      <c r="J8" s="1"/>
      <c r="K8" s="1"/>
      <c r="L8" s="1"/>
    </row>
    <row r="9" spans="1:12" ht="20.25" customHeight="1" x14ac:dyDescent="0.15">
      <c r="A9" s="1"/>
      <c r="B9" s="1"/>
      <c r="C9" s="1"/>
      <c r="D9" s="1">
        <v>22</v>
      </c>
      <c r="E9" s="1"/>
      <c r="F9" s="1">
        <v>26</v>
      </c>
      <c r="G9" s="1"/>
      <c r="H9" s="1">
        <v>30</v>
      </c>
      <c r="I9" s="1"/>
      <c r="J9" s="1"/>
      <c r="K9" s="1"/>
      <c r="L9" s="1"/>
    </row>
    <row r="10" spans="1:12" ht="20.25" customHeight="1" x14ac:dyDescent="0.15">
      <c r="A10" s="1"/>
      <c r="B10" s="1"/>
      <c r="C10" s="1">
        <v>23</v>
      </c>
      <c r="D10" s="1"/>
      <c r="E10" s="1"/>
      <c r="F10" s="1">
        <v>27</v>
      </c>
      <c r="G10" s="1"/>
      <c r="H10" s="1"/>
      <c r="I10" s="1">
        <v>31</v>
      </c>
      <c r="J10" s="1"/>
      <c r="K10" s="1"/>
      <c r="L10" s="1"/>
    </row>
    <row r="11" spans="1:12" ht="20.25" customHeight="1" x14ac:dyDescent="0.15">
      <c r="A11" s="1"/>
      <c r="B11" s="1">
        <v>24</v>
      </c>
      <c r="C11" s="1"/>
      <c r="D11" s="1"/>
      <c r="E11" s="1"/>
      <c r="F11" s="1">
        <v>28</v>
      </c>
      <c r="G11" s="1"/>
      <c r="H11" s="1"/>
      <c r="I11" s="1"/>
      <c r="J11" s="1">
        <v>32</v>
      </c>
      <c r="K11" s="1"/>
      <c r="L11" s="1"/>
    </row>
    <row r="12" spans="1:12" ht="20.25" customHeight="1" x14ac:dyDescent="0.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6" spans="1:12" ht="18.75" customHeight="1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ht="18.75" customHeight="1" x14ac:dyDescent="0.15">
      <c r="A17" s="1">
        <v>3</v>
      </c>
      <c r="B17" s="1"/>
      <c r="C17" s="1"/>
      <c r="D17" s="1"/>
      <c r="E17" s="1"/>
      <c r="F17" s="1">
        <v>2</v>
      </c>
      <c r="G17" s="1"/>
      <c r="H17" s="1"/>
      <c r="I17" s="1"/>
      <c r="J17" s="1"/>
      <c r="K17" s="1">
        <v>1</v>
      </c>
      <c r="L17" s="1"/>
    </row>
    <row r="18" spans="1:12" ht="18.75" customHeight="1" x14ac:dyDescent="0.15">
      <c r="A18" s="1"/>
      <c r="B18" s="1">
        <f>IF(B3=0,"",B3-1)</f>
        <v>15</v>
      </c>
      <c r="C18" s="1" t="str">
        <f t="shared" ref="C18:J18" si="0">IF(C3=0,"",C3-1)</f>
        <v/>
      </c>
      <c r="D18" s="1" t="str">
        <f t="shared" si="0"/>
        <v/>
      </c>
      <c r="E18" s="1" t="str">
        <f t="shared" si="0"/>
        <v/>
      </c>
      <c r="F18" s="1">
        <f t="shared" si="0"/>
        <v>11</v>
      </c>
      <c r="G18" s="1" t="str">
        <f t="shared" si="0"/>
        <v/>
      </c>
      <c r="H18" s="1" t="str">
        <f t="shared" si="0"/>
        <v/>
      </c>
      <c r="I18" s="1" t="str">
        <f t="shared" si="0"/>
        <v/>
      </c>
      <c r="J18" s="1">
        <f t="shared" si="0"/>
        <v>7</v>
      </c>
      <c r="K18" s="1"/>
      <c r="L18" s="1"/>
    </row>
    <row r="19" spans="1:12" ht="18.75" customHeight="1" x14ac:dyDescent="0.15">
      <c r="A19" s="1"/>
      <c r="B19" s="1" t="str">
        <f t="shared" ref="B19:J19" si="1">IF(B4=0,"",B4-1)</f>
        <v/>
      </c>
      <c r="C19" s="1">
        <f t="shared" si="1"/>
        <v>14</v>
      </c>
      <c r="D19" s="1" t="str">
        <f t="shared" si="1"/>
        <v/>
      </c>
      <c r="E19" s="1" t="str">
        <f t="shared" si="1"/>
        <v/>
      </c>
      <c r="F19" s="1">
        <f t="shared" si="1"/>
        <v>10</v>
      </c>
      <c r="G19" s="1" t="str">
        <f t="shared" si="1"/>
        <v/>
      </c>
      <c r="H19" s="1" t="str">
        <f t="shared" si="1"/>
        <v/>
      </c>
      <c r="I19" s="1">
        <f t="shared" si="1"/>
        <v>6</v>
      </c>
      <c r="J19" s="1" t="str">
        <f t="shared" si="1"/>
        <v/>
      </c>
      <c r="K19" s="1"/>
      <c r="L19" s="1"/>
    </row>
    <row r="20" spans="1:12" ht="18.75" customHeight="1" x14ac:dyDescent="0.15">
      <c r="A20" s="1"/>
      <c r="B20" s="1" t="str">
        <f t="shared" ref="B20:J20" si="2">IF(B5=0,"",B5-1)</f>
        <v/>
      </c>
      <c r="C20" s="1" t="str">
        <f t="shared" si="2"/>
        <v/>
      </c>
      <c r="D20" s="1">
        <f t="shared" si="2"/>
        <v>13</v>
      </c>
      <c r="E20" s="1" t="str">
        <f t="shared" si="2"/>
        <v/>
      </c>
      <c r="F20" s="1">
        <f t="shared" si="2"/>
        <v>9</v>
      </c>
      <c r="G20" s="1" t="str">
        <f t="shared" si="2"/>
        <v/>
      </c>
      <c r="H20" s="1">
        <f t="shared" si="2"/>
        <v>5</v>
      </c>
      <c r="I20" s="1" t="str">
        <f t="shared" si="2"/>
        <v/>
      </c>
      <c r="J20" s="1" t="str">
        <f t="shared" si="2"/>
        <v/>
      </c>
      <c r="K20" s="1"/>
      <c r="L20" s="1"/>
    </row>
    <row r="21" spans="1:12" ht="18.75" customHeight="1" x14ac:dyDescent="0.15">
      <c r="A21" s="1"/>
      <c r="B21" s="1" t="str">
        <f t="shared" ref="B21:J21" si="3">IF(B6=0,"",B6-1)</f>
        <v/>
      </c>
      <c r="C21" s="1" t="str">
        <f t="shared" si="3"/>
        <v/>
      </c>
      <c r="D21" s="1" t="str">
        <f t="shared" si="3"/>
        <v/>
      </c>
      <c r="E21" s="1">
        <f t="shared" si="3"/>
        <v>12</v>
      </c>
      <c r="F21" s="1">
        <f t="shared" si="3"/>
        <v>8</v>
      </c>
      <c r="G21" s="1">
        <f t="shared" si="3"/>
        <v>4</v>
      </c>
      <c r="H21" s="1" t="str">
        <f t="shared" si="3"/>
        <v/>
      </c>
      <c r="I21" s="1" t="str">
        <f t="shared" si="3"/>
        <v/>
      </c>
      <c r="J21" s="1" t="str">
        <f t="shared" si="3"/>
        <v/>
      </c>
      <c r="K21" s="1"/>
      <c r="L21" s="1"/>
    </row>
    <row r="22" spans="1:12" ht="18.75" customHeight="1" x14ac:dyDescent="0.15">
      <c r="A22" s="1">
        <v>4</v>
      </c>
      <c r="B22" s="1">
        <f t="shared" ref="B22:J22" si="4">IF(B7=0,"",B7-1)</f>
        <v>19</v>
      </c>
      <c r="C22" s="1">
        <f t="shared" si="4"/>
        <v>18</v>
      </c>
      <c r="D22" s="1">
        <f t="shared" si="4"/>
        <v>17</v>
      </c>
      <c r="E22" s="1">
        <f t="shared" si="4"/>
        <v>16</v>
      </c>
      <c r="F22" s="1" t="str">
        <f t="shared" si="4"/>
        <v/>
      </c>
      <c r="G22" s="1">
        <f t="shared" si="4"/>
        <v>0</v>
      </c>
      <c r="H22" s="1">
        <f t="shared" si="4"/>
        <v>1</v>
      </c>
      <c r="I22" s="1">
        <f t="shared" si="4"/>
        <v>2</v>
      </c>
      <c r="J22" s="1">
        <f t="shared" si="4"/>
        <v>3</v>
      </c>
      <c r="K22" s="1">
        <v>0</v>
      </c>
      <c r="L22" s="1"/>
    </row>
    <row r="23" spans="1:12" ht="18.75" customHeight="1" x14ac:dyDescent="0.15">
      <c r="A23" s="1"/>
      <c r="B23" s="1" t="str">
        <f t="shared" ref="B23:J23" si="5">IF(B8=0,"",B8-1)</f>
        <v/>
      </c>
      <c r="C23" s="1" t="str">
        <f t="shared" si="5"/>
        <v/>
      </c>
      <c r="D23" s="1" t="str">
        <f t="shared" si="5"/>
        <v/>
      </c>
      <c r="E23" s="1">
        <f t="shared" si="5"/>
        <v>20</v>
      </c>
      <c r="F23" s="1">
        <f t="shared" si="5"/>
        <v>24</v>
      </c>
      <c r="G23" s="1">
        <f t="shared" si="5"/>
        <v>28</v>
      </c>
      <c r="H23" s="1" t="str">
        <f t="shared" si="5"/>
        <v/>
      </c>
      <c r="I23" s="1" t="str">
        <f t="shared" si="5"/>
        <v/>
      </c>
      <c r="J23" s="1" t="str">
        <f t="shared" si="5"/>
        <v/>
      </c>
      <c r="K23" s="1"/>
      <c r="L23" s="1"/>
    </row>
    <row r="24" spans="1:12" ht="18.75" customHeight="1" x14ac:dyDescent="0.15">
      <c r="A24" s="1"/>
      <c r="B24" s="1" t="str">
        <f t="shared" ref="B24:J24" si="6">IF(B9=0,"",B9-1)</f>
        <v/>
      </c>
      <c r="C24" s="1" t="str">
        <f t="shared" si="6"/>
        <v/>
      </c>
      <c r="D24" s="1">
        <f t="shared" si="6"/>
        <v>21</v>
      </c>
      <c r="E24" s="1" t="str">
        <f t="shared" si="6"/>
        <v/>
      </c>
      <c r="F24" s="1">
        <f t="shared" si="6"/>
        <v>25</v>
      </c>
      <c r="G24" s="1" t="str">
        <f t="shared" si="6"/>
        <v/>
      </c>
      <c r="H24" s="1">
        <f t="shared" si="6"/>
        <v>29</v>
      </c>
      <c r="I24" s="1" t="str">
        <f t="shared" si="6"/>
        <v/>
      </c>
      <c r="J24" s="1" t="str">
        <f t="shared" si="6"/>
        <v/>
      </c>
      <c r="K24" s="1"/>
      <c r="L24" s="1"/>
    </row>
    <row r="25" spans="1:12" ht="18.75" customHeight="1" x14ac:dyDescent="0.15">
      <c r="A25" s="1"/>
      <c r="B25" s="1" t="str">
        <f t="shared" ref="B25:J25" si="7">IF(B10=0,"",B10-1)</f>
        <v/>
      </c>
      <c r="C25" s="1">
        <f t="shared" si="7"/>
        <v>22</v>
      </c>
      <c r="D25" s="1" t="str">
        <f t="shared" si="7"/>
        <v/>
      </c>
      <c r="E25" s="1" t="str">
        <f t="shared" si="7"/>
        <v/>
      </c>
      <c r="F25" s="1">
        <f t="shared" si="7"/>
        <v>26</v>
      </c>
      <c r="G25" s="1" t="str">
        <f t="shared" si="7"/>
        <v/>
      </c>
      <c r="H25" s="1" t="str">
        <f t="shared" si="7"/>
        <v/>
      </c>
      <c r="I25" s="1">
        <f t="shared" si="7"/>
        <v>30</v>
      </c>
      <c r="J25" s="1" t="str">
        <f t="shared" si="7"/>
        <v/>
      </c>
      <c r="K25" s="1"/>
      <c r="L25" s="1"/>
    </row>
    <row r="26" spans="1:12" ht="18.75" customHeight="1" x14ac:dyDescent="0.15">
      <c r="A26" s="1"/>
      <c r="B26" s="1">
        <f t="shared" ref="B26:J26" si="8">IF(B11=0,"",B11-1)</f>
        <v>23</v>
      </c>
      <c r="C26" s="1" t="str">
        <f t="shared" si="8"/>
        <v/>
      </c>
      <c r="D26" s="1" t="str">
        <f t="shared" si="8"/>
        <v/>
      </c>
      <c r="E26" s="1" t="str">
        <f t="shared" si="8"/>
        <v/>
      </c>
      <c r="F26" s="1">
        <f t="shared" si="8"/>
        <v>27</v>
      </c>
      <c r="G26" s="1" t="str">
        <f t="shared" si="8"/>
        <v/>
      </c>
      <c r="H26" s="1" t="str">
        <f t="shared" si="8"/>
        <v/>
      </c>
      <c r="I26" s="1" t="str">
        <f t="shared" si="8"/>
        <v/>
      </c>
      <c r="J26" s="1">
        <f t="shared" si="8"/>
        <v>31</v>
      </c>
      <c r="K26" s="1"/>
      <c r="L26" s="1"/>
    </row>
    <row r="27" spans="1:12" ht="18.75" customHeight="1" x14ac:dyDescent="0.15">
      <c r="A27" s="1">
        <v>5</v>
      </c>
      <c r="B27" s="1"/>
      <c r="C27" s="1"/>
      <c r="D27" s="1"/>
      <c r="E27" s="1"/>
      <c r="F27" s="1">
        <v>6</v>
      </c>
      <c r="G27" s="1"/>
      <c r="H27" s="1"/>
      <c r="I27" s="1"/>
      <c r="J27" s="1"/>
      <c r="K27" s="1">
        <v>7</v>
      </c>
      <c r="L27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J44" sqref="J44"/>
    </sheetView>
  </sheetViews>
  <sheetFormatPr defaultRowHeight="13.5" x14ac:dyDescent="0.15"/>
  <sheetData>
    <row r="1" spans="1:6" x14ac:dyDescent="0.15">
      <c r="A1">
        <v>0.1</v>
      </c>
      <c r="B1">
        <v>0.2</v>
      </c>
      <c r="C1">
        <v>0.3</v>
      </c>
      <c r="D1">
        <v>0.4</v>
      </c>
      <c r="E1">
        <v>0.5</v>
      </c>
      <c r="F1">
        <v>0.6</v>
      </c>
    </row>
    <row r="2" spans="1:6" x14ac:dyDescent="0.15">
      <c r="A2">
        <v>4.05</v>
      </c>
      <c r="B2">
        <v>3.89</v>
      </c>
      <c r="C2">
        <v>7.12</v>
      </c>
      <c r="D2">
        <v>6.84</v>
      </c>
      <c r="E2">
        <v>6.84</v>
      </c>
      <c r="F2">
        <v>6.38</v>
      </c>
    </row>
    <row r="3" spans="1:6" x14ac:dyDescent="0.15">
      <c r="A3">
        <v>8.81</v>
      </c>
      <c r="B3">
        <v>6.56</v>
      </c>
      <c r="C3">
        <v>7.12</v>
      </c>
      <c r="D3">
        <v>8.27</v>
      </c>
      <c r="E3">
        <v>8.27</v>
      </c>
      <c r="F3">
        <v>15.63</v>
      </c>
    </row>
    <row r="4" spans="1:6" x14ac:dyDescent="0.15">
      <c r="A4">
        <v>13.42</v>
      </c>
      <c r="B4">
        <v>8.8000000000000007</v>
      </c>
      <c r="C4">
        <v>7.92</v>
      </c>
      <c r="D4">
        <v>8.69</v>
      </c>
      <c r="E4">
        <v>8.69</v>
      </c>
      <c r="F4">
        <v>17.579999999999998</v>
      </c>
    </row>
    <row r="5" spans="1:6" x14ac:dyDescent="0.15">
      <c r="A5">
        <v>206.34</v>
      </c>
      <c r="B5">
        <v>90.52</v>
      </c>
      <c r="C5">
        <v>112.34</v>
      </c>
      <c r="D5">
        <v>137.54</v>
      </c>
      <c r="E5">
        <v>137.54</v>
      </c>
      <c r="F5">
        <v>184.31</v>
      </c>
    </row>
    <row r="6" spans="1:6" x14ac:dyDescent="0.15">
      <c r="A6">
        <v>249.8</v>
      </c>
      <c r="B6">
        <v>346.64</v>
      </c>
      <c r="C6">
        <v>688.86</v>
      </c>
      <c r="D6">
        <v>246.66</v>
      </c>
      <c r="E6">
        <v>246.66</v>
      </c>
      <c r="F6">
        <v>1529.08</v>
      </c>
    </row>
    <row r="7" spans="1:6" x14ac:dyDescent="0.15">
      <c r="A7">
        <v>1578.46</v>
      </c>
      <c r="B7">
        <v>2604.71</v>
      </c>
      <c r="C7">
        <v>1739.12</v>
      </c>
      <c r="D7">
        <v>7989.56</v>
      </c>
      <c r="E7">
        <v>7989.56</v>
      </c>
      <c r="F7">
        <v>8009.38</v>
      </c>
    </row>
    <row r="8" spans="1:6" x14ac:dyDescent="0.15">
      <c r="A8">
        <v>5809.85</v>
      </c>
      <c r="B8">
        <v>11874.92</v>
      </c>
      <c r="C8">
        <v>12746.53</v>
      </c>
      <c r="D8">
        <v>13822.75</v>
      </c>
      <c r="E8">
        <v>13822.75</v>
      </c>
      <c r="F8">
        <v>20265.61</v>
      </c>
    </row>
    <row r="9" spans="1:6" x14ac:dyDescent="0.15">
      <c r="A9">
        <v>481950.66</v>
      </c>
      <c r="B9">
        <v>419113.64</v>
      </c>
      <c r="C9">
        <v>378189.71</v>
      </c>
      <c r="D9">
        <v>480411.35</v>
      </c>
      <c r="E9">
        <v>480411.35</v>
      </c>
      <c r="F9">
        <v>480333.1</v>
      </c>
    </row>
    <row r="10" spans="1:6" x14ac:dyDescent="0.15">
      <c r="A10">
        <v>1631290.47</v>
      </c>
      <c r="B10">
        <v>1912988.59</v>
      </c>
      <c r="C10">
        <v>948232.56</v>
      </c>
      <c r="D10">
        <v>673906.45</v>
      </c>
      <c r="E10">
        <v>673906.45</v>
      </c>
      <c r="F10">
        <v>580366.32999999996</v>
      </c>
    </row>
  </sheetData>
  <sortState ref="F1:F10">
    <sortCondition ref="F1"/>
  </sortState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1"/>
  <sheetViews>
    <sheetView workbookViewId="0">
      <selection activeCell="O18" sqref="O18"/>
    </sheetView>
  </sheetViews>
  <sheetFormatPr defaultRowHeight="13.5" x14ac:dyDescent="0.15"/>
  <sheetData>
    <row r="1" spans="1:1" x14ac:dyDescent="0.15">
      <c r="A1">
        <v>1301</v>
      </c>
    </row>
    <row r="2" spans="1:1" x14ac:dyDescent="0.15">
      <c r="A2">
        <v>1318.99</v>
      </c>
    </row>
    <row r="3" spans="1:1" x14ac:dyDescent="0.15">
      <c r="A3">
        <v>905.76</v>
      </c>
    </row>
    <row r="4" spans="1:1" x14ac:dyDescent="0.15">
      <c r="A4">
        <v>1043.3599999999999</v>
      </c>
    </row>
    <row r="5" spans="1:1" x14ac:dyDescent="0.15">
      <c r="A5">
        <v>878.4</v>
      </c>
    </row>
    <row r="6" spans="1:1" x14ac:dyDescent="0.15">
      <c r="A6">
        <v>913.47</v>
      </c>
    </row>
    <row r="7" spans="1:1" x14ac:dyDescent="0.15">
      <c r="A7">
        <v>739.04</v>
      </c>
    </row>
    <row r="8" spans="1:1" x14ac:dyDescent="0.15">
      <c r="A8">
        <v>842.45</v>
      </c>
    </row>
    <row r="9" spans="1:1" x14ac:dyDescent="0.15">
      <c r="A9">
        <v>686.26</v>
      </c>
    </row>
    <row r="10" spans="1:1" x14ac:dyDescent="0.15">
      <c r="A10">
        <v>782.37</v>
      </c>
    </row>
    <row r="11" spans="1:1" x14ac:dyDescent="0.15">
      <c r="A11">
        <v>874.23</v>
      </c>
    </row>
    <row r="12" spans="1:1" x14ac:dyDescent="0.15">
      <c r="A12">
        <v>913.73</v>
      </c>
    </row>
    <row r="13" spans="1:1" x14ac:dyDescent="0.15">
      <c r="A13">
        <v>863.89</v>
      </c>
    </row>
    <row r="14" spans="1:1" x14ac:dyDescent="0.15">
      <c r="A14">
        <v>794.53</v>
      </c>
    </row>
    <row r="15" spans="1:1" x14ac:dyDescent="0.15">
      <c r="A15">
        <v>937.64</v>
      </c>
    </row>
    <row r="16" spans="1:1" x14ac:dyDescent="0.15">
      <c r="A16">
        <v>858.01</v>
      </c>
    </row>
    <row r="17" spans="1:1" x14ac:dyDescent="0.15">
      <c r="A17">
        <v>944.35</v>
      </c>
    </row>
    <row r="18" spans="1:1" x14ac:dyDescent="0.15">
      <c r="A18">
        <v>808.02</v>
      </c>
    </row>
    <row r="19" spans="1:1" x14ac:dyDescent="0.15">
      <c r="A19">
        <v>1003.25</v>
      </c>
    </row>
    <row r="20" spans="1:1" x14ac:dyDescent="0.15">
      <c r="A20">
        <v>954.33</v>
      </c>
    </row>
    <row r="21" spans="1:1" x14ac:dyDescent="0.15">
      <c r="A21">
        <v>992.37</v>
      </c>
    </row>
    <row r="22" spans="1:1" x14ac:dyDescent="0.15">
      <c r="A22">
        <v>874</v>
      </c>
    </row>
    <row r="23" spans="1:1" x14ac:dyDescent="0.15">
      <c r="A23">
        <v>967.51</v>
      </c>
    </row>
    <row r="24" spans="1:1" x14ac:dyDescent="0.15">
      <c r="A24">
        <v>1021.19</v>
      </c>
    </row>
    <row r="25" spans="1:1" x14ac:dyDescent="0.15">
      <c r="A25">
        <v>979.03</v>
      </c>
    </row>
    <row r="26" spans="1:1" x14ac:dyDescent="0.15">
      <c r="A26">
        <v>919.56</v>
      </c>
    </row>
    <row r="27" spans="1:1" x14ac:dyDescent="0.15">
      <c r="A27">
        <v>1121.58</v>
      </c>
    </row>
    <row r="28" spans="1:1" x14ac:dyDescent="0.15">
      <c r="A28">
        <v>856.48</v>
      </c>
    </row>
    <row r="29" spans="1:1" x14ac:dyDescent="0.15">
      <c r="A29">
        <v>907.26</v>
      </c>
    </row>
    <row r="30" spans="1:1" x14ac:dyDescent="0.15">
      <c r="A30">
        <v>821.67</v>
      </c>
    </row>
    <row r="31" spans="1:1" x14ac:dyDescent="0.15">
      <c r="A31">
        <v>899.23</v>
      </c>
    </row>
    <row r="32" spans="1:1" x14ac:dyDescent="0.15">
      <c r="A32">
        <v>1071.25</v>
      </c>
    </row>
    <row r="33" spans="1:1" x14ac:dyDescent="0.15">
      <c r="A33">
        <v>1057.92</v>
      </c>
    </row>
    <row r="34" spans="1:1" x14ac:dyDescent="0.15">
      <c r="A34">
        <v>977.71</v>
      </c>
    </row>
    <row r="35" spans="1:1" x14ac:dyDescent="0.15">
      <c r="A35">
        <v>882.91</v>
      </c>
    </row>
    <row r="36" spans="1:1" x14ac:dyDescent="0.15">
      <c r="A36">
        <v>1163.8399999999999</v>
      </c>
    </row>
    <row r="37" spans="1:1" x14ac:dyDescent="0.15">
      <c r="A37">
        <v>1221.1099999999999</v>
      </c>
    </row>
    <row r="38" spans="1:1" x14ac:dyDescent="0.15">
      <c r="A38">
        <v>1195.96</v>
      </c>
    </row>
    <row r="39" spans="1:1" x14ac:dyDescent="0.15">
      <c r="A39">
        <v>1386.86</v>
      </c>
    </row>
    <row r="40" spans="1:1" x14ac:dyDescent="0.15">
      <c r="A40">
        <v>1323.61</v>
      </c>
    </row>
    <row r="41" spans="1:1" x14ac:dyDescent="0.15">
      <c r="A41">
        <v>1363.27</v>
      </c>
    </row>
    <row r="42" spans="1:1" x14ac:dyDescent="0.15">
      <c r="A42">
        <v>1215.9000000000001</v>
      </c>
    </row>
    <row r="43" spans="1:1" x14ac:dyDescent="0.15">
      <c r="A43">
        <v>1422.89</v>
      </c>
    </row>
    <row r="44" spans="1:1" x14ac:dyDescent="0.15">
      <c r="A44">
        <v>1219.5999999999999</v>
      </c>
    </row>
    <row r="45" spans="1:1" x14ac:dyDescent="0.15">
      <c r="A45">
        <v>1159.58</v>
      </c>
    </row>
    <row r="46" spans="1:1" x14ac:dyDescent="0.15">
      <c r="A46">
        <v>1271.26</v>
      </c>
    </row>
    <row r="47" spans="1:1" x14ac:dyDescent="0.15">
      <c r="A47">
        <v>1331.8</v>
      </c>
    </row>
    <row r="48" spans="1:1" x14ac:dyDescent="0.15">
      <c r="A48">
        <v>1345.09</v>
      </c>
    </row>
    <row r="49" spans="1:1" x14ac:dyDescent="0.15">
      <c r="A49">
        <v>1206.7</v>
      </c>
    </row>
    <row r="50" spans="1:1" x14ac:dyDescent="0.15">
      <c r="A50">
        <v>1480.42</v>
      </c>
    </row>
    <row r="51" spans="1:1" x14ac:dyDescent="0.15">
      <c r="A51">
        <v>1367.41</v>
      </c>
    </row>
    <row r="52" spans="1:1" x14ac:dyDescent="0.15">
      <c r="A52">
        <v>1222.3599999999999</v>
      </c>
    </row>
    <row r="53" spans="1:1" x14ac:dyDescent="0.15">
      <c r="A53">
        <v>1293.4100000000001</v>
      </c>
    </row>
    <row r="54" spans="1:1" x14ac:dyDescent="0.15">
      <c r="A54">
        <v>1267.6600000000001</v>
      </c>
    </row>
    <row r="55" spans="1:1" x14ac:dyDescent="0.15">
      <c r="A55">
        <v>1598.56</v>
      </c>
    </row>
    <row r="56" spans="1:1" x14ac:dyDescent="0.15">
      <c r="A56">
        <v>1482.44</v>
      </c>
    </row>
    <row r="57" spans="1:1" x14ac:dyDescent="0.15">
      <c r="A57">
        <v>1369.78</v>
      </c>
    </row>
    <row r="58" spans="1:1" x14ac:dyDescent="0.15">
      <c r="A58">
        <v>1281</v>
      </c>
    </row>
    <row r="59" spans="1:1" x14ac:dyDescent="0.15">
      <c r="A59">
        <v>1392.05</v>
      </c>
    </row>
    <row r="60" spans="1:1" x14ac:dyDescent="0.15">
      <c r="A60">
        <v>1181.98</v>
      </c>
    </row>
    <row r="61" spans="1:1" x14ac:dyDescent="0.15">
      <c r="A61">
        <v>1193.9100000000001</v>
      </c>
    </row>
    <row r="62" spans="1:1" x14ac:dyDescent="0.15">
      <c r="A62">
        <v>1380.35</v>
      </c>
    </row>
    <row r="63" spans="1:1" x14ac:dyDescent="0.15">
      <c r="A63">
        <v>1582.48</v>
      </c>
    </row>
    <row r="64" spans="1:1" x14ac:dyDescent="0.15">
      <c r="A64">
        <v>1483.67</v>
      </c>
    </row>
    <row r="65" spans="1:1" x14ac:dyDescent="0.15">
      <c r="A65">
        <v>1470.01</v>
      </c>
    </row>
    <row r="66" spans="1:1" x14ac:dyDescent="0.15">
      <c r="A66">
        <v>1472.44</v>
      </c>
    </row>
    <row r="67" spans="1:1" x14ac:dyDescent="0.15">
      <c r="A67">
        <v>1427.7</v>
      </c>
    </row>
    <row r="68" spans="1:1" x14ac:dyDescent="0.15">
      <c r="A68">
        <v>1458</v>
      </c>
    </row>
    <row r="69" spans="1:1" x14ac:dyDescent="0.15">
      <c r="A69">
        <v>1453.27</v>
      </c>
    </row>
    <row r="70" spans="1:1" x14ac:dyDescent="0.15">
      <c r="A70">
        <v>1394.98</v>
      </c>
    </row>
    <row r="71" spans="1:1" x14ac:dyDescent="0.15">
      <c r="A71">
        <v>1395.76</v>
      </c>
    </row>
    <row r="72" spans="1:1" x14ac:dyDescent="0.15">
      <c r="A72">
        <v>1437.39</v>
      </c>
    </row>
    <row r="73" spans="1:1" x14ac:dyDescent="0.15">
      <c r="A73">
        <v>1375.41</v>
      </c>
    </row>
    <row r="74" spans="1:1" x14ac:dyDescent="0.15">
      <c r="A74">
        <v>1410.83</v>
      </c>
    </row>
    <row r="75" spans="1:1" x14ac:dyDescent="0.15">
      <c r="A75">
        <v>1548.34</v>
      </c>
    </row>
    <row r="76" spans="1:1" x14ac:dyDescent="0.15">
      <c r="A76">
        <v>1374.39</v>
      </c>
    </row>
    <row r="77" spans="1:1" x14ac:dyDescent="0.15">
      <c r="A77">
        <v>1589.67</v>
      </c>
    </row>
    <row r="78" spans="1:1" x14ac:dyDescent="0.15">
      <c r="A78">
        <v>1311.63</v>
      </c>
    </row>
    <row r="79" spans="1:1" x14ac:dyDescent="0.15">
      <c r="A79">
        <v>1272.3599999999999</v>
      </c>
    </row>
    <row r="80" spans="1:1" x14ac:dyDescent="0.15">
      <c r="A80">
        <v>1190.56</v>
      </c>
    </row>
    <row r="81" spans="1:1" x14ac:dyDescent="0.15">
      <c r="A81">
        <v>1335.02</v>
      </c>
    </row>
    <row r="82" spans="1:1" x14ac:dyDescent="0.15">
      <c r="A82">
        <v>1099.67</v>
      </c>
    </row>
    <row r="83" spans="1:1" x14ac:dyDescent="0.15">
      <c r="A83">
        <v>1336.34</v>
      </c>
    </row>
    <row r="84" spans="1:1" x14ac:dyDescent="0.15">
      <c r="A84">
        <v>1127.5999999999999</v>
      </c>
    </row>
    <row r="85" spans="1:1" x14ac:dyDescent="0.15">
      <c r="A85">
        <v>1190.94</v>
      </c>
    </row>
    <row r="86" spans="1:1" x14ac:dyDescent="0.15">
      <c r="A86">
        <v>1125.42</v>
      </c>
    </row>
    <row r="87" spans="1:1" x14ac:dyDescent="0.15">
      <c r="A87">
        <v>1195.27</v>
      </c>
    </row>
    <row r="88" spans="1:1" x14ac:dyDescent="0.15">
      <c r="A88">
        <v>1428.46</v>
      </c>
    </row>
    <row r="89" spans="1:1" x14ac:dyDescent="0.15">
      <c r="A89">
        <v>1301.06</v>
      </c>
    </row>
    <row r="90" spans="1:1" x14ac:dyDescent="0.15">
      <c r="A90">
        <v>942.51</v>
      </c>
    </row>
    <row r="91" spans="1:1" x14ac:dyDescent="0.15">
      <c r="A91">
        <v>1018.04</v>
      </c>
    </row>
    <row r="92" spans="1:1" x14ac:dyDescent="0.15">
      <c r="A92">
        <v>1125.94</v>
      </c>
    </row>
    <row r="93" spans="1:1" x14ac:dyDescent="0.15">
      <c r="A93">
        <v>1343.89</v>
      </c>
    </row>
    <row r="94" spans="1:1" x14ac:dyDescent="0.15">
      <c r="A94">
        <v>1217.98</v>
      </c>
    </row>
    <row r="95" spans="1:1" x14ac:dyDescent="0.15">
      <c r="A95">
        <v>1099.25</v>
      </c>
    </row>
    <row r="96" spans="1:1" x14ac:dyDescent="0.15">
      <c r="A96">
        <v>1162.55</v>
      </c>
    </row>
    <row r="97" spans="1:1" x14ac:dyDescent="0.15">
      <c r="A97">
        <v>1146.29</v>
      </c>
    </row>
    <row r="98" spans="1:1" x14ac:dyDescent="0.15">
      <c r="A98">
        <v>1046.1400000000001</v>
      </c>
    </row>
    <row r="99" spans="1:1" x14ac:dyDescent="0.15">
      <c r="A99">
        <v>1003.22</v>
      </c>
    </row>
    <row r="100" spans="1:1" x14ac:dyDescent="0.15">
      <c r="A100">
        <v>1090.8900000000001</v>
      </c>
    </row>
    <row r="101" spans="1:1" x14ac:dyDescent="0.15">
      <c r="A101">
        <f>MAX(A1:A100)</f>
        <v>1598.56</v>
      </c>
    </row>
  </sheetData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workbookViewId="0">
      <selection activeCell="J44" sqref="J44"/>
    </sheetView>
  </sheetViews>
  <sheetFormatPr defaultRowHeight="13.5" x14ac:dyDescent="0.15"/>
  <sheetData>
    <row r="1" spans="1:4" x14ac:dyDescent="0.15">
      <c r="A1" t="s">
        <v>65</v>
      </c>
      <c r="B1">
        <v>0</v>
      </c>
      <c r="C1" t="s">
        <v>286</v>
      </c>
      <c r="D1">
        <v>1301</v>
      </c>
    </row>
    <row r="2" spans="1:4" x14ac:dyDescent="0.15">
      <c r="A2" t="s">
        <v>65</v>
      </c>
      <c r="B2">
        <v>1</v>
      </c>
      <c r="C2" t="s">
        <v>287</v>
      </c>
      <c r="D2">
        <v>1318.99</v>
      </c>
    </row>
    <row r="3" spans="1:4" x14ac:dyDescent="0.15">
      <c r="A3" t="s">
        <v>65</v>
      </c>
      <c r="B3">
        <v>2</v>
      </c>
      <c r="C3" t="s">
        <v>288</v>
      </c>
      <c r="D3">
        <v>905.76</v>
      </c>
    </row>
    <row r="4" spans="1:4" x14ac:dyDescent="0.15">
      <c r="A4" t="s">
        <v>65</v>
      </c>
      <c r="B4">
        <v>3</v>
      </c>
      <c r="C4" t="s">
        <v>289</v>
      </c>
      <c r="D4">
        <v>1043.3599999999999</v>
      </c>
    </row>
    <row r="5" spans="1:4" x14ac:dyDescent="0.15">
      <c r="A5" t="s">
        <v>65</v>
      </c>
      <c r="B5">
        <v>4</v>
      </c>
      <c r="C5" t="s">
        <v>290</v>
      </c>
      <c r="D5">
        <v>878.4</v>
      </c>
    </row>
    <row r="6" spans="1:4" x14ac:dyDescent="0.15">
      <c r="A6" t="s">
        <v>65</v>
      </c>
      <c r="B6">
        <v>5</v>
      </c>
      <c r="C6" t="s">
        <v>291</v>
      </c>
      <c r="D6">
        <v>913.47</v>
      </c>
    </row>
    <row r="7" spans="1:4" x14ac:dyDescent="0.15">
      <c r="A7" t="s">
        <v>65</v>
      </c>
      <c r="B7">
        <v>6</v>
      </c>
      <c r="C7" t="s">
        <v>292</v>
      </c>
      <c r="D7">
        <v>739.04</v>
      </c>
    </row>
    <row r="8" spans="1:4" x14ac:dyDescent="0.15">
      <c r="A8" t="s">
        <v>65</v>
      </c>
      <c r="B8">
        <v>7</v>
      </c>
      <c r="C8" t="s">
        <v>293</v>
      </c>
      <c r="D8">
        <v>842.45</v>
      </c>
    </row>
    <row r="9" spans="1:4" x14ac:dyDescent="0.15">
      <c r="A9" t="s">
        <v>65</v>
      </c>
      <c r="B9">
        <v>8</v>
      </c>
      <c r="C9" t="s">
        <v>294</v>
      </c>
      <c r="D9">
        <v>686.26</v>
      </c>
    </row>
    <row r="10" spans="1:4" x14ac:dyDescent="0.15">
      <c r="A10" t="s">
        <v>65</v>
      </c>
      <c r="B10">
        <v>9</v>
      </c>
      <c r="C10" t="s">
        <v>295</v>
      </c>
      <c r="D10">
        <v>782.37</v>
      </c>
    </row>
    <row r="11" spans="1:4" x14ac:dyDescent="0.15">
      <c r="A11" t="s">
        <v>65</v>
      </c>
      <c r="B11">
        <v>10</v>
      </c>
      <c r="C11" t="s">
        <v>296</v>
      </c>
      <c r="D11">
        <v>874.23</v>
      </c>
    </row>
    <row r="12" spans="1:4" x14ac:dyDescent="0.15">
      <c r="A12" t="s">
        <v>65</v>
      </c>
      <c r="B12">
        <v>11</v>
      </c>
      <c r="C12" t="s">
        <v>297</v>
      </c>
      <c r="D12">
        <v>913.73</v>
      </c>
    </row>
    <row r="13" spans="1:4" x14ac:dyDescent="0.15">
      <c r="A13" t="s">
        <v>65</v>
      </c>
      <c r="B13">
        <v>12</v>
      </c>
      <c r="C13" t="s">
        <v>298</v>
      </c>
      <c r="D13">
        <v>863.89</v>
      </c>
    </row>
    <row r="14" spans="1:4" x14ac:dyDescent="0.15">
      <c r="A14" t="s">
        <v>65</v>
      </c>
      <c r="B14">
        <v>13</v>
      </c>
      <c r="C14" t="s">
        <v>299</v>
      </c>
      <c r="D14">
        <v>794.53</v>
      </c>
    </row>
    <row r="15" spans="1:4" x14ac:dyDescent="0.15">
      <c r="A15" t="s">
        <v>65</v>
      </c>
      <c r="B15">
        <v>14</v>
      </c>
      <c r="C15" t="s">
        <v>300</v>
      </c>
      <c r="D15">
        <v>937.64</v>
      </c>
    </row>
    <row r="16" spans="1:4" x14ac:dyDescent="0.15">
      <c r="A16" t="s">
        <v>65</v>
      </c>
      <c r="B16">
        <v>15</v>
      </c>
      <c r="C16" t="s">
        <v>301</v>
      </c>
      <c r="D16">
        <v>858.01</v>
      </c>
    </row>
    <row r="17" spans="1:4" x14ac:dyDescent="0.15">
      <c r="A17" t="s">
        <v>65</v>
      </c>
      <c r="B17">
        <v>16</v>
      </c>
      <c r="C17" t="s">
        <v>302</v>
      </c>
      <c r="D17">
        <v>944.35</v>
      </c>
    </row>
    <row r="18" spans="1:4" x14ac:dyDescent="0.15">
      <c r="A18" t="s">
        <v>65</v>
      </c>
      <c r="B18">
        <v>17</v>
      </c>
      <c r="C18" t="s">
        <v>303</v>
      </c>
      <c r="D18">
        <v>808.02</v>
      </c>
    </row>
    <row r="19" spans="1:4" x14ac:dyDescent="0.15">
      <c r="A19" t="s">
        <v>65</v>
      </c>
      <c r="B19">
        <v>18</v>
      </c>
      <c r="C19" t="s">
        <v>304</v>
      </c>
      <c r="D19">
        <v>1003.25</v>
      </c>
    </row>
    <row r="20" spans="1:4" x14ac:dyDescent="0.15">
      <c r="A20" t="s">
        <v>65</v>
      </c>
      <c r="B20">
        <v>19</v>
      </c>
      <c r="C20" t="s">
        <v>305</v>
      </c>
      <c r="D20">
        <v>954.33</v>
      </c>
    </row>
    <row r="21" spans="1:4" x14ac:dyDescent="0.15">
      <c r="A21" t="s">
        <v>65</v>
      </c>
      <c r="B21">
        <v>20</v>
      </c>
      <c r="C21" t="s">
        <v>306</v>
      </c>
      <c r="D21">
        <v>992.37</v>
      </c>
    </row>
    <row r="22" spans="1:4" x14ac:dyDescent="0.15">
      <c r="A22" t="s">
        <v>65</v>
      </c>
      <c r="B22">
        <v>21</v>
      </c>
      <c r="C22" t="s">
        <v>307</v>
      </c>
      <c r="D22">
        <v>874</v>
      </c>
    </row>
    <row r="23" spans="1:4" x14ac:dyDescent="0.15">
      <c r="A23" t="s">
        <v>65</v>
      </c>
      <c r="B23">
        <v>22</v>
      </c>
      <c r="C23" t="s">
        <v>308</v>
      </c>
      <c r="D23">
        <v>967.51</v>
      </c>
    </row>
    <row r="24" spans="1:4" x14ac:dyDescent="0.15">
      <c r="A24" t="s">
        <v>65</v>
      </c>
      <c r="B24">
        <v>23</v>
      </c>
      <c r="C24" t="s">
        <v>309</v>
      </c>
      <c r="D24">
        <v>1021.19</v>
      </c>
    </row>
    <row r="25" spans="1:4" x14ac:dyDescent="0.15">
      <c r="A25" t="s">
        <v>65</v>
      </c>
      <c r="B25">
        <v>24</v>
      </c>
      <c r="C25" t="s">
        <v>310</v>
      </c>
      <c r="D25">
        <v>979.03</v>
      </c>
    </row>
    <row r="26" spans="1:4" x14ac:dyDescent="0.15">
      <c r="A26" t="s">
        <v>65</v>
      </c>
      <c r="B26">
        <v>25</v>
      </c>
      <c r="C26" t="s">
        <v>311</v>
      </c>
      <c r="D26">
        <v>919.56</v>
      </c>
    </row>
    <row r="27" spans="1:4" x14ac:dyDescent="0.15">
      <c r="A27" t="s">
        <v>65</v>
      </c>
      <c r="B27">
        <v>26</v>
      </c>
      <c r="C27" t="s">
        <v>312</v>
      </c>
      <c r="D27">
        <v>1121.58</v>
      </c>
    </row>
    <row r="28" spans="1:4" x14ac:dyDescent="0.15">
      <c r="A28" t="s">
        <v>65</v>
      </c>
      <c r="B28">
        <v>27</v>
      </c>
      <c r="C28" t="s">
        <v>313</v>
      </c>
      <c r="D28">
        <v>856.48</v>
      </c>
    </row>
    <row r="29" spans="1:4" x14ac:dyDescent="0.15">
      <c r="A29" t="s">
        <v>65</v>
      </c>
      <c r="B29">
        <v>28</v>
      </c>
      <c r="C29" t="s">
        <v>314</v>
      </c>
      <c r="D29">
        <v>907.26</v>
      </c>
    </row>
    <row r="30" spans="1:4" x14ac:dyDescent="0.15">
      <c r="A30" t="s">
        <v>65</v>
      </c>
      <c r="B30">
        <v>29</v>
      </c>
      <c r="C30" t="s">
        <v>315</v>
      </c>
      <c r="D30">
        <v>821.67</v>
      </c>
    </row>
    <row r="31" spans="1:4" x14ac:dyDescent="0.15">
      <c r="A31" t="s">
        <v>65</v>
      </c>
      <c r="B31">
        <v>30</v>
      </c>
      <c r="C31" t="s">
        <v>316</v>
      </c>
      <c r="D31">
        <v>899.23</v>
      </c>
    </row>
    <row r="32" spans="1:4" x14ac:dyDescent="0.15">
      <c r="A32" t="s">
        <v>65</v>
      </c>
      <c r="B32">
        <v>31</v>
      </c>
      <c r="C32" t="s">
        <v>317</v>
      </c>
      <c r="D32">
        <v>1071.25</v>
      </c>
    </row>
    <row r="33" spans="1:4" x14ac:dyDescent="0.15">
      <c r="A33" t="s">
        <v>65</v>
      </c>
      <c r="B33">
        <v>32</v>
      </c>
      <c r="C33" t="s">
        <v>318</v>
      </c>
      <c r="D33">
        <v>1057.92</v>
      </c>
    </row>
    <row r="34" spans="1:4" x14ac:dyDescent="0.15">
      <c r="A34" t="s">
        <v>65</v>
      </c>
      <c r="B34">
        <v>33</v>
      </c>
      <c r="C34" t="s">
        <v>319</v>
      </c>
      <c r="D34">
        <v>977.71</v>
      </c>
    </row>
    <row r="35" spans="1:4" x14ac:dyDescent="0.15">
      <c r="A35" t="s">
        <v>65</v>
      </c>
      <c r="B35">
        <v>34</v>
      </c>
      <c r="C35" t="s">
        <v>320</v>
      </c>
      <c r="D35">
        <v>882.91</v>
      </c>
    </row>
    <row r="36" spans="1:4" x14ac:dyDescent="0.15">
      <c r="A36" t="s">
        <v>65</v>
      </c>
      <c r="B36">
        <v>35</v>
      </c>
      <c r="C36" t="s">
        <v>321</v>
      </c>
      <c r="D36">
        <v>1163.8399999999999</v>
      </c>
    </row>
    <row r="37" spans="1:4" x14ac:dyDescent="0.15">
      <c r="A37" t="s">
        <v>65</v>
      </c>
      <c r="B37">
        <v>36</v>
      </c>
      <c r="C37" t="s">
        <v>322</v>
      </c>
      <c r="D37">
        <v>1221.1099999999999</v>
      </c>
    </row>
    <row r="38" spans="1:4" x14ac:dyDescent="0.15">
      <c r="A38" t="s">
        <v>65</v>
      </c>
      <c r="B38">
        <v>37</v>
      </c>
      <c r="C38" t="s">
        <v>323</v>
      </c>
      <c r="D38">
        <v>1195.96</v>
      </c>
    </row>
    <row r="39" spans="1:4" x14ac:dyDescent="0.15">
      <c r="A39" t="s">
        <v>65</v>
      </c>
      <c r="B39">
        <v>38</v>
      </c>
      <c r="C39" t="s">
        <v>324</v>
      </c>
      <c r="D39">
        <v>1386.86</v>
      </c>
    </row>
    <row r="40" spans="1:4" x14ac:dyDescent="0.15">
      <c r="A40" t="s">
        <v>65</v>
      </c>
      <c r="B40">
        <v>39</v>
      </c>
      <c r="C40" t="s">
        <v>325</v>
      </c>
      <c r="D40">
        <v>1323.61</v>
      </c>
    </row>
    <row r="41" spans="1:4" x14ac:dyDescent="0.15">
      <c r="A41" t="s">
        <v>65</v>
      </c>
      <c r="B41">
        <v>40</v>
      </c>
      <c r="C41" t="s">
        <v>326</v>
      </c>
      <c r="D41">
        <v>1363.27</v>
      </c>
    </row>
    <row r="42" spans="1:4" x14ac:dyDescent="0.15">
      <c r="A42" t="s">
        <v>65</v>
      </c>
      <c r="B42">
        <v>41</v>
      </c>
      <c r="C42" t="s">
        <v>327</v>
      </c>
      <c r="D42">
        <v>1215.9000000000001</v>
      </c>
    </row>
    <row r="43" spans="1:4" x14ac:dyDescent="0.15">
      <c r="A43" t="s">
        <v>65</v>
      </c>
      <c r="B43">
        <v>42</v>
      </c>
      <c r="C43" t="s">
        <v>328</v>
      </c>
      <c r="D43">
        <v>1422.89</v>
      </c>
    </row>
    <row r="44" spans="1:4" x14ac:dyDescent="0.15">
      <c r="A44" t="s">
        <v>65</v>
      </c>
      <c r="B44">
        <v>43</v>
      </c>
      <c r="C44" t="s">
        <v>329</v>
      </c>
      <c r="D44">
        <v>1219.5999999999999</v>
      </c>
    </row>
    <row r="45" spans="1:4" x14ac:dyDescent="0.15">
      <c r="A45" t="s">
        <v>65</v>
      </c>
      <c r="B45">
        <v>44</v>
      </c>
      <c r="C45" t="s">
        <v>330</v>
      </c>
      <c r="D45">
        <v>1159.58</v>
      </c>
    </row>
    <row r="46" spans="1:4" x14ac:dyDescent="0.15">
      <c r="A46" t="s">
        <v>65</v>
      </c>
      <c r="B46">
        <v>45</v>
      </c>
      <c r="C46" t="s">
        <v>331</v>
      </c>
      <c r="D46">
        <v>1271.26</v>
      </c>
    </row>
    <row r="47" spans="1:4" x14ac:dyDescent="0.15">
      <c r="A47" t="s">
        <v>65</v>
      </c>
      <c r="B47">
        <v>46</v>
      </c>
      <c r="C47" t="s">
        <v>332</v>
      </c>
      <c r="D47">
        <v>1331.8</v>
      </c>
    </row>
    <row r="48" spans="1:4" x14ac:dyDescent="0.15">
      <c r="A48" t="s">
        <v>65</v>
      </c>
      <c r="B48">
        <v>47</v>
      </c>
      <c r="C48" t="s">
        <v>333</v>
      </c>
      <c r="D48">
        <v>1345.09</v>
      </c>
    </row>
    <row r="49" spans="1:4" x14ac:dyDescent="0.15">
      <c r="A49" t="s">
        <v>65</v>
      </c>
      <c r="B49">
        <v>48</v>
      </c>
      <c r="C49" t="s">
        <v>334</v>
      </c>
      <c r="D49">
        <v>1206.7</v>
      </c>
    </row>
    <row r="50" spans="1:4" x14ac:dyDescent="0.15">
      <c r="A50" t="s">
        <v>65</v>
      </c>
      <c r="B50">
        <v>49</v>
      </c>
      <c r="C50" t="s">
        <v>335</v>
      </c>
      <c r="D50">
        <v>1480.42</v>
      </c>
    </row>
    <row r="51" spans="1:4" x14ac:dyDescent="0.15">
      <c r="A51" t="s">
        <v>65</v>
      </c>
      <c r="B51">
        <v>50</v>
      </c>
      <c r="C51" t="s">
        <v>336</v>
      </c>
      <c r="D51">
        <v>1367.41</v>
      </c>
    </row>
    <row r="52" spans="1:4" x14ac:dyDescent="0.15">
      <c r="A52" t="s">
        <v>65</v>
      </c>
      <c r="B52">
        <v>51</v>
      </c>
      <c r="C52" t="s">
        <v>337</v>
      </c>
      <c r="D52">
        <v>1222.3599999999999</v>
      </c>
    </row>
    <row r="53" spans="1:4" x14ac:dyDescent="0.15">
      <c r="A53" t="s">
        <v>65</v>
      </c>
      <c r="B53">
        <v>52</v>
      </c>
      <c r="C53" t="s">
        <v>338</v>
      </c>
      <c r="D53">
        <v>1293.4100000000001</v>
      </c>
    </row>
    <row r="54" spans="1:4" x14ac:dyDescent="0.15">
      <c r="A54" t="s">
        <v>65</v>
      </c>
      <c r="B54">
        <v>53</v>
      </c>
      <c r="C54" t="s">
        <v>339</v>
      </c>
      <c r="D54">
        <v>1267.6600000000001</v>
      </c>
    </row>
    <row r="55" spans="1:4" x14ac:dyDescent="0.15">
      <c r="A55" t="s">
        <v>65</v>
      </c>
      <c r="B55">
        <v>54</v>
      </c>
      <c r="C55" t="s">
        <v>340</v>
      </c>
      <c r="D55">
        <v>1598.56</v>
      </c>
    </row>
    <row r="56" spans="1:4" x14ac:dyDescent="0.15">
      <c r="A56" t="s">
        <v>65</v>
      </c>
      <c r="B56">
        <v>55</v>
      </c>
      <c r="C56" t="s">
        <v>341</v>
      </c>
      <c r="D56">
        <v>1482.44</v>
      </c>
    </row>
    <row r="57" spans="1:4" x14ac:dyDescent="0.15">
      <c r="A57" t="s">
        <v>65</v>
      </c>
      <c r="B57">
        <v>56</v>
      </c>
      <c r="C57" t="s">
        <v>342</v>
      </c>
      <c r="D57">
        <v>1369.78</v>
      </c>
    </row>
    <row r="58" spans="1:4" x14ac:dyDescent="0.15">
      <c r="A58" t="s">
        <v>65</v>
      </c>
      <c r="B58">
        <v>57</v>
      </c>
      <c r="C58" t="s">
        <v>343</v>
      </c>
      <c r="D58">
        <v>1281</v>
      </c>
    </row>
    <row r="59" spans="1:4" x14ac:dyDescent="0.15">
      <c r="A59" t="s">
        <v>65</v>
      </c>
      <c r="B59">
        <v>58</v>
      </c>
      <c r="C59" t="s">
        <v>344</v>
      </c>
      <c r="D59">
        <v>1392.05</v>
      </c>
    </row>
    <row r="60" spans="1:4" x14ac:dyDescent="0.15">
      <c r="A60" t="s">
        <v>65</v>
      </c>
      <c r="B60">
        <v>59</v>
      </c>
      <c r="C60" t="s">
        <v>345</v>
      </c>
      <c r="D60">
        <v>1181.98</v>
      </c>
    </row>
    <row r="61" spans="1:4" x14ac:dyDescent="0.15">
      <c r="A61" t="s">
        <v>65</v>
      </c>
      <c r="B61">
        <v>60</v>
      </c>
      <c r="C61" t="s">
        <v>346</v>
      </c>
      <c r="D61">
        <v>1193.9100000000001</v>
      </c>
    </row>
    <row r="62" spans="1:4" x14ac:dyDescent="0.15">
      <c r="A62" t="s">
        <v>65</v>
      </c>
      <c r="B62">
        <v>61</v>
      </c>
      <c r="C62" t="s">
        <v>347</v>
      </c>
      <c r="D62">
        <v>1380.35</v>
      </c>
    </row>
    <row r="63" spans="1:4" x14ac:dyDescent="0.15">
      <c r="A63" t="s">
        <v>65</v>
      </c>
      <c r="B63">
        <v>62</v>
      </c>
      <c r="C63" t="s">
        <v>348</v>
      </c>
      <c r="D63">
        <v>1582.48</v>
      </c>
    </row>
    <row r="64" spans="1:4" x14ac:dyDescent="0.15">
      <c r="A64" t="s">
        <v>65</v>
      </c>
      <c r="B64">
        <v>63</v>
      </c>
      <c r="C64" t="s">
        <v>349</v>
      </c>
      <c r="D64">
        <v>1483.67</v>
      </c>
    </row>
    <row r="65" spans="1:4" x14ac:dyDescent="0.15">
      <c r="A65" t="s">
        <v>65</v>
      </c>
      <c r="B65">
        <v>64</v>
      </c>
      <c r="C65" t="s">
        <v>350</v>
      </c>
      <c r="D65">
        <v>1470.01</v>
      </c>
    </row>
    <row r="66" spans="1:4" x14ac:dyDescent="0.15">
      <c r="A66" t="s">
        <v>65</v>
      </c>
      <c r="B66">
        <v>65</v>
      </c>
      <c r="C66" t="s">
        <v>351</v>
      </c>
      <c r="D66">
        <v>1472.44</v>
      </c>
    </row>
    <row r="67" spans="1:4" x14ac:dyDescent="0.15">
      <c r="A67" t="s">
        <v>65</v>
      </c>
      <c r="B67">
        <v>66</v>
      </c>
      <c r="C67" t="s">
        <v>352</v>
      </c>
      <c r="D67">
        <v>1427.7</v>
      </c>
    </row>
    <row r="68" spans="1:4" x14ac:dyDescent="0.15">
      <c r="A68" t="s">
        <v>65</v>
      </c>
      <c r="B68">
        <v>67</v>
      </c>
      <c r="C68" t="s">
        <v>353</v>
      </c>
      <c r="D68">
        <v>1458</v>
      </c>
    </row>
    <row r="69" spans="1:4" x14ac:dyDescent="0.15">
      <c r="A69" t="s">
        <v>65</v>
      </c>
      <c r="B69">
        <v>68</v>
      </c>
      <c r="C69" t="s">
        <v>354</v>
      </c>
      <c r="D69">
        <v>1453.27</v>
      </c>
    </row>
    <row r="70" spans="1:4" x14ac:dyDescent="0.15">
      <c r="A70" t="s">
        <v>65</v>
      </c>
      <c r="B70">
        <v>69</v>
      </c>
      <c r="C70" t="s">
        <v>355</v>
      </c>
      <c r="D70">
        <v>1394.98</v>
      </c>
    </row>
    <row r="71" spans="1:4" x14ac:dyDescent="0.15">
      <c r="A71" t="s">
        <v>65</v>
      </c>
      <c r="B71">
        <v>70</v>
      </c>
      <c r="C71" t="s">
        <v>356</v>
      </c>
      <c r="D71">
        <v>1395.76</v>
      </c>
    </row>
    <row r="72" spans="1:4" x14ac:dyDescent="0.15">
      <c r="A72" t="s">
        <v>65</v>
      </c>
      <c r="B72">
        <v>71</v>
      </c>
      <c r="C72" t="s">
        <v>357</v>
      </c>
      <c r="D72">
        <v>1437.39</v>
      </c>
    </row>
    <row r="73" spans="1:4" x14ac:dyDescent="0.15">
      <c r="A73" t="s">
        <v>65</v>
      </c>
      <c r="B73">
        <v>72</v>
      </c>
      <c r="C73" t="s">
        <v>358</v>
      </c>
      <c r="D73">
        <v>1375.41</v>
      </c>
    </row>
    <row r="74" spans="1:4" x14ac:dyDescent="0.15">
      <c r="A74" t="s">
        <v>65</v>
      </c>
      <c r="B74">
        <v>73</v>
      </c>
      <c r="C74" t="s">
        <v>359</v>
      </c>
      <c r="D74">
        <v>1410.83</v>
      </c>
    </row>
    <row r="75" spans="1:4" x14ac:dyDescent="0.15">
      <c r="A75" t="s">
        <v>65</v>
      </c>
      <c r="B75">
        <v>74</v>
      </c>
      <c r="C75" t="s">
        <v>360</v>
      </c>
      <c r="D75">
        <v>1548.34</v>
      </c>
    </row>
    <row r="76" spans="1:4" x14ac:dyDescent="0.15">
      <c r="A76" t="s">
        <v>65</v>
      </c>
      <c r="B76">
        <v>75</v>
      </c>
      <c r="C76" t="s">
        <v>361</v>
      </c>
      <c r="D76">
        <v>1374.39</v>
      </c>
    </row>
    <row r="77" spans="1:4" x14ac:dyDescent="0.15">
      <c r="A77" t="s">
        <v>65</v>
      </c>
      <c r="B77">
        <v>76</v>
      </c>
      <c r="C77" t="s">
        <v>362</v>
      </c>
      <c r="D77">
        <v>1589.67</v>
      </c>
    </row>
    <row r="78" spans="1:4" x14ac:dyDescent="0.15">
      <c r="A78" t="s">
        <v>65</v>
      </c>
      <c r="B78">
        <v>77</v>
      </c>
      <c r="C78" t="s">
        <v>363</v>
      </c>
      <c r="D78">
        <v>1311.63</v>
      </c>
    </row>
    <row r="79" spans="1:4" x14ac:dyDescent="0.15">
      <c r="A79" t="s">
        <v>65</v>
      </c>
      <c r="B79">
        <v>78</v>
      </c>
      <c r="C79" t="s">
        <v>364</v>
      </c>
      <c r="D79">
        <v>1272.3599999999999</v>
      </c>
    </row>
    <row r="80" spans="1:4" x14ac:dyDescent="0.15">
      <c r="A80" t="s">
        <v>65</v>
      </c>
      <c r="B80">
        <v>79</v>
      </c>
      <c r="C80" t="s">
        <v>365</v>
      </c>
      <c r="D80">
        <v>1190.56</v>
      </c>
    </row>
    <row r="81" spans="1:4" x14ac:dyDescent="0.15">
      <c r="A81" t="s">
        <v>65</v>
      </c>
      <c r="B81">
        <v>80</v>
      </c>
      <c r="C81" t="s">
        <v>366</v>
      </c>
      <c r="D81">
        <v>1335.02</v>
      </c>
    </row>
    <row r="82" spans="1:4" x14ac:dyDescent="0.15">
      <c r="A82" t="s">
        <v>65</v>
      </c>
      <c r="B82">
        <v>81</v>
      </c>
      <c r="C82" t="s">
        <v>367</v>
      </c>
      <c r="D82">
        <v>1099.67</v>
      </c>
    </row>
    <row r="83" spans="1:4" x14ac:dyDescent="0.15">
      <c r="A83" t="s">
        <v>65</v>
      </c>
      <c r="B83">
        <v>82</v>
      </c>
      <c r="C83" t="s">
        <v>368</v>
      </c>
      <c r="D83">
        <v>1336.34</v>
      </c>
    </row>
    <row r="84" spans="1:4" x14ac:dyDescent="0.15">
      <c r="A84" t="s">
        <v>65</v>
      </c>
      <c r="B84">
        <v>83</v>
      </c>
      <c r="C84" t="s">
        <v>369</v>
      </c>
      <c r="D84">
        <v>1127.5999999999999</v>
      </c>
    </row>
    <row r="85" spans="1:4" x14ac:dyDescent="0.15">
      <c r="A85" t="s">
        <v>65</v>
      </c>
      <c r="B85">
        <v>84</v>
      </c>
      <c r="C85" t="s">
        <v>370</v>
      </c>
      <c r="D85">
        <v>1190.94</v>
      </c>
    </row>
    <row r="86" spans="1:4" x14ac:dyDescent="0.15">
      <c r="A86" t="s">
        <v>65</v>
      </c>
      <c r="B86">
        <v>85</v>
      </c>
      <c r="C86" t="s">
        <v>371</v>
      </c>
      <c r="D86">
        <v>1125.42</v>
      </c>
    </row>
    <row r="87" spans="1:4" x14ac:dyDescent="0.15">
      <c r="A87" t="s">
        <v>65</v>
      </c>
      <c r="B87">
        <v>86</v>
      </c>
      <c r="C87" t="s">
        <v>372</v>
      </c>
      <c r="D87">
        <v>1195.27</v>
      </c>
    </row>
    <row r="88" spans="1:4" x14ac:dyDescent="0.15">
      <c r="A88" t="s">
        <v>65</v>
      </c>
      <c r="B88">
        <v>87</v>
      </c>
      <c r="C88" t="s">
        <v>373</v>
      </c>
      <c r="D88">
        <v>1428.46</v>
      </c>
    </row>
    <row r="89" spans="1:4" x14ac:dyDescent="0.15">
      <c r="A89" t="s">
        <v>65</v>
      </c>
      <c r="B89">
        <v>88</v>
      </c>
      <c r="C89" t="s">
        <v>374</v>
      </c>
      <c r="D89">
        <v>1301.06</v>
      </c>
    </row>
    <row r="90" spans="1:4" x14ac:dyDescent="0.15">
      <c r="A90" t="s">
        <v>65</v>
      </c>
      <c r="B90">
        <v>89</v>
      </c>
      <c r="C90" t="s">
        <v>375</v>
      </c>
      <c r="D90">
        <v>942.51</v>
      </c>
    </row>
    <row r="91" spans="1:4" x14ac:dyDescent="0.15">
      <c r="A91" t="s">
        <v>65</v>
      </c>
      <c r="B91">
        <v>90</v>
      </c>
      <c r="C91" t="s">
        <v>376</v>
      </c>
      <c r="D91">
        <v>1018.04</v>
      </c>
    </row>
    <row r="92" spans="1:4" x14ac:dyDescent="0.15">
      <c r="A92" t="s">
        <v>65</v>
      </c>
      <c r="B92">
        <v>91</v>
      </c>
      <c r="C92" t="s">
        <v>377</v>
      </c>
      <c r="D92">
        <v>1125.94</v>
      </c>
    </row>
    <row r="93" spans="1:4" x14ac:dyDescent="0.15">
      <c r="A93" t="s">
        <v>65</v>
      </c>
      <c r="B93">
        <v>92</v>
      </c>
      <c r="C93" t="s">
        <v>378</v>
      </c>
      <c r="D93">
        <v>1343.89</v>
      </c>
    </row>
    <row r="94" spans="1:4" x14ac:dyDescent="0.15">
      <c r="A94" t="s">
        <v>65</v>
      </c>
      <c r="B94">
        <v>93</v>
      </c>
      <c r="C94" t="s">
        <v>379</v>
      </c>
      <c r="D94">
        <v>1217.98</v>
      </c>
    </row>
    <row r="95" spans="1:4" x14ac:dyDescent="0.15">
      <c r="A95" t="s">
        <v>65</v>
      </c>
      <c r="B95">
        <v>94</v>
      </c>
      <c r="C95" t="s">
        <v>380</v>
      </c>
      <c r="D95">
        <v>1099.25</v>
      </c>
    </row>
    <row r="96" spans="1:4" x14ac:dyDescent="0.15">
      <c r="A96" t="s">
        <v>65</v>
      </c>
      <c r="B96">
        <v>95</v>
      </c>
      <c r="C96" t="s">
        <v>381</v>
      </c>
      <c r="D96">
        <v>1162.55</v>
      </c>
    </row>
    <row r="97" spans="1:4" x14ac:dyDescent="0.15">
      <c r="A97" t="s">
        <v>65</v>
      </c>
      <c r="B97">
        <v>96</v>
      </c>
      <c r="C97" t="s">
        <v>382</v>
      </c>
      <c r="D97">
        <v>1146.29</v>
      </c>
    </row>
    <row r="98" spans="1:4" x14ac:dyDescent="0.15">
      <c r="A98" t="s">
        <v>65</v>
      </c>
      <c r="B98">
        <v>97</v>
      </c>
      <c r="C98" t="s">
        <v>383</v>
      </c>
      <c r="D98">
        <v>1046.1400000000001</v>
      </c>
    </row>
    <row r="99" spans="1:4" x14ac:dyDescent="0.15">
      <c r="A99" t="s">
        <v>65</v>
      </c>
      <c r="B99">
        <v>98</v>
      </c>
      <c r="C99" t="s">
        <v>384</v>
      </c>
      <c r="D99">
        <v>1003.22</v>
      </c>
    </row>
    <row r="100" spans="1:4" x14ac:dyDescent="0.15">
      <c r="A100" t="s">
        <v>65</v>
      </c>
      <c r="B100">
        <v>99</v>
      </c>
      <c r="C100" t="s">
        <v>385</v>
      </c>
      <c r="D100">
        <v>1090.8900000000001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abSelected="1" workbookViewId="0">
      <selection activeCell="C1" sqref="C1:C10"/>
    </sheetView>
  </sheetViews>
  <sheetFormatPr defaultRowHeight="13.5" x14ac:dyDescent="0.15"/>
  <cols>
    <col min="3" max="3" width="105.125" customWidth="1"/>
  </cols>
  <sheetData>
    <row r="1" spans="1:4" x14ac:dyDescent="0.15">
      <c r="A1" t="s">
        <v>65</v>
      </c>
      <c r="B1">
        <v>54</v>
      </c>
      <c r="C1" t="s">
        <v>340</v>
      </c>
      <c r="D1">
        <v>1598.56</v>
      </c>
    </row>
    <row r="2" spans="1:4" x14ac:dyDescent="0.15">
      <c r="A2" t="s">
        <v>65</v>
      </c>
      <c r="B2">
        <v>76</v>
      </c>
      <c r="C2" t="s">
        <v>362</v>
      </c>
      <c r="D2">
        <v>1589.67</v>
      </c>
    </row>
    <row r="3" spans="1:4" x14ac:dyDescent="0.15">
      <c r="A3" t="s">
        <v>65</v>
      </c>
      <c r="B3">
        <v>62</v>
      </c>
      <c r="C3" t="s">
        <v>348</v>
      </c>
      <c r="D3">
        <v>1582.48</v>
      </c>
    </row>
    <row r="4" spans="1:4" x14ac:dyDescent="0.15">
      <c r="A4" t="s">
        <v>65</v>
      </c>
      <c r="B4">
        <v>74</v>
      </c>
      <c r="C4" t="s">
        <v>360</v>
      </c>
      <c r="D4">
        <v>1548.34</v>
      </c>
    </row>
    <row r="5" spans="1:4" x14ac:dyDescent="0.15">
      <c r="A5" t="s">
        <v>65</v>
      </c>
      <c r="B5">
        <v>63</v>
      </c>
      <c r="C5" t="s">
        <v>349</v>
      </c>
      <c r="D5">
        <v>1483.67</v>
      </c>
    </row>
    <row r="6" spans="1:4" x14ac:dyDescent="0.15">
      <c r="A6" t="s">
        <v>65</v>
      </c>
      <c r="B6">
        <v>55</v>
      </c>
      <c r="C6" t="s">
        <v>341</v>
      </c>
      <c r="D6">
        <v>1482.44</v>
      </c>
    </row>
    <row r="7" spans="1:4" x14ac:dyDescent="0.15">
      <c r="A7" t="s">
        <v>65</v>
      </c>
      <c r="B7">
        <v>49</v>
      </c>
      <c r="C7" t="s">
        <v>335</v>
      </c>
      <c r="D7">
        <v>1480.42</v>
      </c>
    </row>
    <row r="8" spans="1:4" x14ac:dyDescent="0.15">
      <c r="A8" t="s">
        <v>65</v>
      </c>
      <c r="B8">
        <v>65</v>
      </c>
      <c r="C8" t="s">
        <v>351</v>
      </c>
      <c r="D8">
        <v>1472.44</v>
      </c>
    </row>
    <row r="9" spans="1:4" x14ac:dyDescent="0.15">
      <c r="A9" t="s">
        <v>65</v>
      </c>
      <c r="B9">
        <v>64</v>
      </c>
      <c r="C9" t="s">
        <v>350</v>
      </c>
      <c r="D9">
        <v>1470.01</v>
      </c>
    </row>
    <row r="10" spans="1:4" x14ac:dyDescent="0.15">
      <c r="A10" t="s">
        <v>65</v>
      </c>
      <c r="B10">
        <v>67</v>
      </c>
      <c r="C10" t="s">
        <v>353</v>
      </c>
      <c r="D10">
        <v>1458</v>
      </c>
    </row>
    <row r="11" spans="1:4" x14ac:dyDescent="0.15">
      <c r="A11" t="s">
        <v>65</v>
      </c>
      <c r="B11">
        <v>68</v>
      </c>
      <c r="C11" t="s">
        <v>354</v>
      </c>
      <c r="D11">
        <v>1453.27</v>
      </c>
    </row>
    <row r="12" spans="1:4" x14ac:dyDescent="0.15">
      <c r="A12" t="s">
        <v>65</v>
      </c>
      <c r="B12">
        <v>71</v>
      </c>
      <c r="C12" t="s">
        <v>357</v>
      </c>
      <c r="D12">
        <v>1437.39</v>
      </c>
    </row>
    <row r="13" spans="1:4" x14ac:dyDescent="0.15">
      <c r="A13" t="s">
        <v>65</v>
      </c>
      <c r="B13">
        <v>87</v>
      </c>
      <c r="C13" t="s">
        <v>373</v>
      </c>
      <c r="D13">
        <v>1428.46</v>
      </c>
    </row>
    <row r="14" spans="1:4" x14ac:dyDescent="0.15">
      <c r="A14" t="s">
        <v>65</v>
      </c>
      <c r="B14">
        <v>66</v>
      </c>
      <c r="C14" t="s">
        <v>352</v>
      </c>
      <c r="D14">
        <v>1427.7</v>
      </c>
    </row>
    <row r="15" spans="1:4" x14ac:dyDescent="0.15">
      <c r="A15" t="s">
        <v>65</v>
      </c>
      <c r="B15">
        <v>42</v>
      </c>
      <c r="C15" t="s">
        <v>328</v>
      </c>
      <c r="D15">
        <v>1422.89</v>
      </c>
    </row>
    <row r="16" spans="1:4" x14ac:dyDescent="0.15">
      <c r="A16" t="s">
        <v>65</v>
      </c>
      <c r="B16">
        <v>73</v>
      </c>
      <c r="C16" t="s">
        <v>359</v>
      </c>
      <c r="D16">
        <v>1410.83</v>
      </c>
    </row>
    <row r="17" spans="1:4" x14ac:dyDescent="0.15">
      <c r="A17" t="s">
        <v>65</v>
      </c>
      <c r="B17">
        <v>70</v>
      </c>
      <c r="C17" t="s">
        <v>356</v>
      </c>
      <c r="D17">
        <v>1395.76</v>
      </c>
    </row>
    <row r="18" spans="1:4" x14ac:dyDescent="0.15">
      <c r="A18" t="s">
        <v>65</v>
      </c>
      <c r="B18">
        <v>69</v>
      </c>
      <c r="C18" t="s">
        <v>355</v>
      </c>
      <c r="D18">
        <v>1394.98</v>
      </c>
    </row>
    <row r="19" spans="1:4" x14ac:dyDescent="0.15">
      <c r="A19" t="s">
        <v>65</v>
      </c>
      <c r="B19">
        <v>58</v>
      </c>
      <c r="C19" t="s">
        <v>344</v>
      </c>
      <c r="D19">
        <v>1392.05</v>
      </c>
    </row>
    <row r="20" spans="1:4" x14ac:dyDescent="0.15">
      <c r="A20" t="s">
        <v>65</v>
      </c>
      <c r="B20">
        <v>38</v>
      </c>
      <c r="C20" t="s">
        <v>324</v>
      </c>
      <c r="D20">
        <v>1386.86</v>
      </c>
    </row>
    <row r="21" spans="1:4" x14ac:dyDescent="0.15">
      <c r="A21" t="s">
        <v>65</v>
      </c>
      <c r="B21">
        <v>61</v>
      </c>
      <c r="C21" t="s">
        <v>347</v>
      </c>
      <c r="D21">
        <v>1380.35</v>
      </c>
    </row>
    <row r="22" spans="1:4" x14ac:dyDescent="0.15">
      <c r="A22" t="s">
        <v>65</v>
      </c>
      <c r="B22">
        <v>72</v>
      </c>
      <c r="C22" t="s">
        <v>358</v>
      </c>
      <c r="D22">
        <v>1375.41</v>
      </c>
    </row>
    <row r="23" spans="1:4" x14ac:dyDescent="0.15">
      <c r="A23" t="s">
        <v>65</v>
      </c>
      <c r="B23">
        <v>75</v>
      </c>
      <c r="C23" t="s">
        <v>361</v>
      </c>
      <c r="D23">
        <v>1374.39</v>
      </c>
    </row>
    <row r="24" spans="1:4" x14ac:dyDescent="0.15">
      <c r="A24" t="s">
        <v>65</v>
      </c>
      <c r="B24">
        <v>56</v>
      </c>
      <c r="C24" t="s">
        <v>342</v>
      </c>
      <c r="D24">
        <v>1369.78</v>
      </c>
    </row>
    <row r="25" spans="1:4" x14ac:dyDescent="0.15">
      <c r="A25" t="s">
        <v>65</v>
      </c>
      <c r="B25">
        <v>50</v>
      </c>
      <c r="C25" t="s">
        <v>336</v>
      </c>
      <c r="D25">
        <v>1367.41</v>
      </c>
    </row>
    <row r="26" spans="1:4" x14ac:dyDescent="0.15">
      <c r="A26" t="s">
        <v>65</v>
      </c>
      <c r="B26">
        <v>40</v>
      </c>
      <c r="C26" t="s">
        <v>326</v>
      </c>
      <c r="D26">
        <v>1363.27</v>
      </c>
    </row>
    <row r="27" spans="1:4" x14ac:dyDescent="0.15">
      <c r="A27" t="s">
        <v>65</v>
      </c>
      <c r="B27">
        <v>47</v>
      </c>
      <c r="C27" t="s">
        <v>333</v>
      </c>
      <c r="D27">
        <v>1345.09</v>
      </c>
    </row>
    <row r="28" spans="1:4" x14ac:dyDescent="0.15">
      <c r="A28" t="s">
        <v>65</v>
      </c>
      <c r="B28">
        <v>92</v>
      </c>
      <c r="C28" t="s">
        <v>378</v>
      </c>
      <c r="D28">
        <v>1343.89</v>
      </c>
    </row>
    <row r="29" spans="1:4" x14ac:dyDescent="0.15">
      <c r="A29" t="s">
        <v>65</v>
      </c>
      <c r="B29">
        <v>82</v>
      </c>
      <c r="C29" t="s">
        <v>368</v>
      </c>
      <c r="D29">
        <v>1336.34</v>
      </c>
    </row>
    <row r="30" spans="1:4" x14ac:dyDescent="0.15">
      <c r="A30" t="s">
        <v>65</v>
      </c>
      <c r="B30">
        <v>80</v>
      </c>
      <c r="C30" t="s">
        <v>366</v>
      </c>
      <c r="D30">
        <v>1335.02</v>
      </c>
    </row>
    <row r="31" spans="1:4" x14ac:dyDescent="0.15">
      <c r="A31" t="s">
        <v>65</v>
      </c>
      <c r="B31">
        <v>46</v>
      </c>
      <c r="C31" t="s">
        <v>332</v>
      </c>
      <c r="D31">
        <v>1331.8</v>
      </c>
    </row>
    <row r="32" spans="1:4" x14ac:dyDescent="0.15">
      <c r="A32" t="s">
        <v>65</v>
      </c>
      <c r="B32">
        <v>39</v>
      </c>
      <c r="C32" t="s">
        <v>325</v>
      </c>
      <c r="D32">
        <v>1323.61</v>
      </c>
    </row>
    <row r="33" spans="1:4" x14ac:dyDescent="0.15">
      <c r="A33" t="s">
        <v>65</v>
      </c>
      <c r="B33">
        <v>1</v>
      </c>
      <c r="C33" t="s">
        <v>287</v>
      </c>
      <c r="D33">
        <v>1318.99</v>
      </c>
    </row>
    <row r="34" spans="1:4" x14ac:dyDescent="0.15">
      <c r="A34" t="s">
        <v>65</v>
      </c>
      <c r="B34">
        <v>77</v>
      </c>
      <c r="C34" t="s">
        <v>363</v>
      </c>
      <c r="D34">
        <v>1311.63</v>
      </c>
    </row>
    <row r="35" spans="1:4" x14ac:dyDescent="0.15">
      <c r="A35" t="s">
        <v>65</v>
      </c>
      <c r="B35">
        <v>88</v>
      </c>
      <c r="C35" t="s">
        <v>374</v>
      </c>
      <c r="D35">
        <v>1301.06</v>
      </c>
    </row>
    <row r="36" spans="1:4" x14ac:dyDescent="0.15">
      <c r="A36" t="s">
        <v>65</v>
      </c>
      <c r="B36">
        <v>0</v>
      </c>
      <c r="C36" t="s">
        <v>286</v>
      </c>
      <c r="D36">
        <v>1301</v>
      </c>
    </row>
    <row r="37" spans="1:4" x14ac:dyDescent="0.15">
      <c r="A37" t="s">
        <v>65</v>
      </c>
      <c r="B37">
        <v>52</v>
      </c>
      <c r="C37" t="s">
        <v>338</v>
      </c>
      <c r="D37">
        <v>1293.4100000000001</v>
      </c>
    </row>
    <row r="38" spans="1:4" x14ac:dyDescent="0.15">
      <c r="A38" t="s">
        <v>65</v>
      </c>
      <c r="B38">
        <v>57</v>
      </c>
      <c r="C38" t="s">
        <v>343</v>
      </c>
      <c r="D38">
        <v>1281</v>
      </c>
    </row>
    <row r="39" spans="1:4" x14ac:dyDescent="0.15">
      <c r="A39" t="s">
        <v>65</v>
      </c>
      <c r="B39">
        <v>78</v>
      </c>
      <c r="C39" t="s">
        <v>364</v>
      </c>
      <c r="D39">
        <v>1272.3599999999999</v>
      </c>
    </row>
    <row r="40" spans="1:4" x14ac:dyDescent="0.15">
      <c r="A40" t="s">
        <v>65</v>
      </c>
      <c r="B40">
        <v>45</v>
      </c>
      <c r="C40" t="s">
        <v>331</v>
      </c>
      <c r="D40">
        <v>1271.26</v>
      </c>
    </row>
    <row r="41" spans="1:4" x14ac:dyDescent="0.15">
      <c r="A41" t="s">
        <v>65</v>
      </c>
      <c r="B41">
        <v>53</v>
      </c>
      <c r="C41" t="s">
        <v>339</v>
      </c>
      <c r="D41">
        <v>1267.6600000000001</v>
      </c>
    </row>
    <row r="42" spans="1:4" x14ac:dyDescent="0.15">
      <c r="A42" t="s">
        <v>65</v>
      </c>
      <c r="B42">
        <v>51</v>
      </c>
      <c r="C42" t="s">
        <v>337</v>
      </c>
      <c r="D42">
        <v>1222.3599999999999</v>
      </c>
    </row>
    <row r="43" spans="1:4" x14ac:dyDescent="0.15">
      <c r="A43" t="s">
        <v>65</v>
      </c>
      <c r="B43">
        <v>36</v>
      </c>
      <c r="C43" t="s">
        <v>322</v>
      </c>
      <c r="D43">
        <v>1221.1099999999999</v>
      </c>
    </row>
    <row r="44" spans="1:4" x14ac:dyDescent="0.15">
      <c r="A44" t="s">
        <v>65</v>
      </c>
      <c r="B44">
        <v>43</v>
      </c>
      <c r="C44" t="s">
        <v>329</v>
      </c>
      <c r="D44">
        <v>1219.5999999999999</v>
      </c>
    </row>
    <row r="45" spans="1:4" x14ac:dyDescent="0.15">
      <c r="A45" t="s">
        <v>65</v>
      </c>
      <c r="B45">
        <v>93</v>
      </c>
      <c r="C45" t="s">
        <v>379</v>
      </c>
      <c r="D45">
        <v>1217.98</v>
      </c>
    </row>
    <row r="46" spans="1:4" x14ac:dyDescent="0.15">
      <c r="A46" t="s">
        <v>65</v>
      </c>
      <c r="B46">
        <v>41</v>
      </c>
      <c r="C46" t="s">
        <v>327</v>
      </c>
      <c r="D46">
        <v>1215.9000000000001</v>
      </c>
    </row>
    <row r="47" spans="1:4" x14ac:dyDescent="0.15">
      <c r="A47" t="s">
        <v>65</v>
      </c>
      <c r="B47">
        <v>48</v>
      </c>
      <c r="C47" t="s">
        <v>334</v>
      </c>
      <c r="D47">
        <v>1206.7</v>
      </c>
    </row>
    <row r="48" spans="1:4" x14ac:dyDescent="0.15">
      <c r="A48" t="s">
        <v>65</v>
      </c>
      <c r="B48">
        <v>37</v>
      </c>
      <c r="C48" t="s">
        <v>323</v>
      </c>
      <c r="D48">
        <v>1195.96</v>
      </c>
    </row>
    <row r="49" spans="1:4" x14ac:dyDescent="0.15">
      <c r="A49" t="s">
        <v>65</v>
      </c>
      <c r="B49">
        <v>86</v>
      </c>
      <c r="C49" t="s">
        <v>372</v>
      </c>
      <c r="D49">
        <v>1195.27</v>
      </c>
    </row>
    <row r="50" spans="1:4" x14ac:dyDescent="0.15">
      <c r="A50" t="s">
        <v>65</v>
      </c>
      <c r="B50">
        <v>60</v>
      </c>
      <c r="C50" t="s">
        <v>346</v>
      </c>
      <c r="D50">
        <v>1193.9100000000001</v>
      </c>
    </row>
    <row r="51" spans="1:4" x14ac:dyDescent="0.15">
      <c r="A51" t="s">
        <v>65</v>
      </c>
      <c r="B51">
        <v>84</v>
      </c>
      <c r="C51" t="s">
        <v>370</v>
      </c>
      <c r="D51">
        <v>1190.94</v>
      </c>
    </row>
    <row r="52" spans="1:4" x14ac:dyDescent="0.15">
      <c r="A52" t="s">
        <v>65</v>
      </c>
      <c r="B52">
        <v>79</v>
      </c>
      <c r="C52" t="s">
        <v>365</v>
      </c>
      <c r="D52">
        <v>1190.56</v>
      </c>
    </row>
    <row r="53" spans="1:4" x14ac:dyDescent="0.15">
      <c r="A53" t="s">
        <v>65</v>
      </c>
      <c r="B53">
        <v>59</v>
      </c>
      <c r="C53" t="s">
        <v>345</v>
      </c>
      <c r="D53">
        <v>1181.98</v>
      </c>
    </row>
    <row r="54" spans="1:4" x14ac:dyDescent="0.15">
      <c r="A54" t="s">
        <v>65</v>
      </c>
      <c r="B54">
        <v>35</v>
      </c>
      <c r="C54" t="s">
        <v>321</v>
      </c>
      <c r="D54">
        <v>1163.8399999999999</v>
      </c>
    </row>
    <row r="55" spans="1:4" x14ac:dyDescent="0.15">
      <c r="A55" t="s">
        <v>65</v>
      </c>
      <c r="B55">
        <v>95</v>
      </c>
      <c r="C55" t="s">
        <v>381</v>
      </c>
      <c r="D55">
        <v>1162.55</v>
      </c>
    </row>
    <row r="56" spans="1:4" x14ac:dyDescent="0.15">
      <c r="A56" t="s">
        <v>65</v>
      </c>
      <c r="B56">
        <v>44</v>
      </c>
      <c r="C56" t="s">
        <v>330</v>
      </c>
      <c r="D56">
        <v>1159.58</v>
      </c>
    </row>
    <row r="57" spans="1:4" x14ac:dyDescent="0.15">
      <c r="A57" t="s">
        <v>65</v>
      </c>
      <c r="B57">
        <v>96</v>
      </c>
      <c r="C57" t="s">
        <v>382</v>
      </c>
      <c r="D57">
        <v>1146.29</v>
      </c>
    </row>
    <row r="58" spans="1:4" x14ac:dyDescent="0.15">
      <c r="A58" t="s">
        <v>65</v>
      </c>
      <c r="B58">
        <v>83</v>
      </c>
      <c r="C58" t="s">
        <v>369</v>
      </c>
      <c r="D58">
        <v>1127.5999999999999</v>
      </c>
    </row>
    <row r="59" spans="1:4" x14ac:dyDescent="0.15">
      <c r="A59" t="s">
        <v>65</v>
      </c>
      <c r="B59">
        <v>91</v>
      </c>
      <c r="C59" t="s">
        <v>377</v>
      </c>
      <c r="D59">
        <v>1125.94</v>
      </c>
    </row>
    <row r="60" spans="1:4" x14ac:dyDescent="0.15">
      <c r="A60" t="s">
        <v>65</v>
      </c>
      <c r="B60">
        <v>85</v>
      </c>
      <c r="C60" t="s">
        <v>371</v>
      </c>
      <c r="D60">
        <v>1125.42</v>
      </c>
    </row>
    <row r="61" spans="1:4" x14ac:dyDescent="0.15">
      <c r="A61" t="s">
        <v>65</v>
      </c>
      <c r="B61">
        <v>26</v>
      </c>
      <c r="C61" t="s">
        <v>312</v>
      </c>
      <c r="D61">
        <v>1121.58</v>
      </c>
    </row>
    <row r="62" spans="1:4" x14ac:dyDescent="0.15">
      <c r="A62" t="s">
        <v>65</v>
      </c>
      <c r="B62">
        <v>81</v>
      </c>
      <c r="C62" t="s">
        <v>367</v>
      </c>
      <c r="D62">
        <v>1099.67</v>
      </c>
    </row>
    <row r="63" spans="1:4" x14ac:dyDescent="0.15">
      <c r="A63" t="s">
        <v>65</v>
      </c>
      <c r="B63">
        <v>94</v>
      </c>
      <c r="C63" t="s">
        <v>380</v>
      </c>
      <c r="D63">
        <v>1099.25</v>
      </c>
    </row>
    <row r="64" spans="1:4" x14ac:dyDescent="0.15">
      <c r="A64" t="s">
        <v>65</v>
      </c>
      <c r="B64">
        <v>99</v>
      </c>
      <c r="C64" t="s">
        <v>385</v>
      </c>
      <c r="D64">
        <v>1090.8900000000001</v>
      </c>
    </row>
    <row r="65" spans="1:4" x14ac:dyDescent="0.15">
      <c r="A65" t="s">
        <v>65</v>
      </c>
      <c r="B65">
        <v>31</v>
      </c>
      <c r="C65" t="s">
        <v>317</v>
      </c>
      <c r="D65">
        <v>1071.25</v>
      </c>
    </row>
    <row r="66" spans="1:4" x14ac:dyDescent="0.15">
      <c r="A66" t="s">
        <v>65</v>
      </c>
      <c r="B66">
        <v>32</v>
      </c>
      <c r="C66" t="s">
        <v>318</v>
      </c>
      <c r="D66">
        <v>1057.92</v>
      </c>
    </row>
    <row r="67" spans="1:4" x14ac:dyDescent="0.15">
      <c r="A67" t="s">
        <v>65</v>
      </c>
      <c r="B67">
        <v>97</v>
      </c>
      <c r="C67" t="s">
        <v>383</v>
      </c>
      <c r="D67">
        <v>1046.1400000000001</v>
      </c>
    </row>
    <row r="68" spans="1:4" x14ac:dyDescent="0.15">
      <c r="A68" t="s">
        <v>65</v>
      </c>
      <c r="B68">
        <v>3</v>
      </c>
      <c r="C68" t="s">
        <v>289</v>
      </c>
      <c r="D68">
        <v>1043.3599999999999</v>
      </c>
    </row>
    <row r="69" spans="1:4" x14ac:dyDescent="0.15">
      <c r="A69" t="s">
        <v>65</v>
      </c>
      <c r="B69">
        <v>23</v>
      </c>
      <c r="C69" t="s">
        <v>309</v>
      </c>
      <c r="D69">
        <v>1021.19</v>
      </c>
    </row>
    <row r="70" spans="1:4" x14ac:dyDescent="0.15">
      <c r="A70" t="s">
        <v>65</v>
      </c>
      <c r="B70">
        <v>90</v>
      </c>
      <c r="C70" t="s">
        <v>376</v>
      </c>
      <c r="D70">
        <v>1018.04</v>
      </c>
    </row>
    <row r="71" spans="1:4" x14ac:dyDescent="0.15">
      <c r="A71" t="s">
        <v>65</v>
      </c>
      <c r="B71">
        <v>18</v>
      </c>
      <c r="C71" t="s">
        <v>304</v>
      </c>
      <c r="D71">
        <v>1003.25</v>
      </c>
    </row>
    <row r="72" spans="1:4" x14ac:dyDescent="0.15">
      <c r="A72" t="s">
        <v>65</v>
      </c>
      <c r="B72">
        <v>98</v>
      </c>
      <c r="C72" t="s">
        <v>384</v>
      </c>
      <c r="D72">
        <v>1003.22</v>
      </c>
    </row>
    <row r="73" spans="1:4" x14ac:dyDescent="0.15">
      <c r="A73" t="s">
        <v>65</v>
      </c>
      <c r="B73">
        <v>20</v>
      </c>
      <c r="C73" t="s">
        <v>306</v>
      </c>
      <c r="D73">
        <v>992.37</v>
      </c>
    </row>
    <row r="74" spans="1:4" x14ac:dyDescent="0.15">
      <c r="A74" t="s">
        <v>65</v>
      </c>
      <c r="B74">
        <v>24</v>
      </c>
      <c r="C74" t="s">
        <v>310</v>
      </c>
      <c r="D74">
        <v>979.03</v>
      </c>
    </row>
    <row r="75" spans="1:4" x14ac:dyDescent="0.15">
      <c r="A75" t="s">
        <v>65</v>
      </c>
      <c r="B75">
        <v>33</v>
      </c>
      <c r="C75" t="s">
        <v>319</v>
      </c>
      <c r="D75">
        <v>977.71</v>
      </c>
    </row>
    <row r="76" spans="1:4" x14ac:dyDescent="0.15">
      <c r="A76" t="s">
        <v>65</v>
      </c>
      <c r="B76">
        <v>22</v>
      </c>
      <c r="C76" t="s">
        <v>308</v>
      </c>
      <c r="D76">
        <v>967.51</v>
      </c>
    </row>
    <row r="77" spans="1:4" x14ac:dyDescent="0.15">
      <c r="A77" t="s">
        <v>65</v>
      </c>
      <c r="B77">
        <v>19</v>
      </c>
      <c r="C77" t="s">
        <v>305</v>
      </c>
      <c r="D77">
        <v>954.33</v>
      </c>
    </row>
    <row r="78" spans="1:4" x14ac:dyDescent="0.15">
      <c r="A78" t="s">
        <v>65</v>
      </c>
      <c r="B78">
        <v>16</v>
      </c>
      <c r="C78" t="s">
        <v>302</v>
      </c>
      <c r="D78">
        <v>944.35</v>
      </c>
    </row>
    <row r="79" spans="1:4" x14ac:dyDescent="0.15">
      <c r="A79" t="s">
        <v>65</v>
      </c>
      <c r="B79">
        <v>89</v>
      </c>
      <c r="C79" t="s">
        <v>375</v>
      </c>
      <c r="D79">
        <v>942.51</v>
      </c>
    </row>
    <row r="80" spans="1:4" x14ac:dyDescent="0.15">
      <c r="A80" t="s">
        <v>65</v>
      </c>
      <c r="B80">
        <v>14</v>
      </c>
      <c r="C80" t="s">
        <v>300</v>
      </c>
      <c r="D80">
        <v>937.64</v>
      </c>
    </row>
    <row r="81" spans="1:4" x14ac:dyDescent="0.15">
      <c r="A81" t="s">
        <v>65</v>
      </c>
      <c r="B81">
        <v>25</v>
      </c>
      <c r="C81" t="s">
        <v>311</v>
      </c>
      <c r="D81">
        <v>919.56</v>
      </c>
    </row>
    <row r="82" spans="1:4" x14ac:dyDescent="0.15">
      <c r="A82" t="s">
        <v>65</v>
      </c>
      <c r="B82">
        <v>11</v>
      </c>
      <c r="C82" t="s">
        <v>297</v>
      </c>
      <c r="D82">
        <v>913.73</v>
      </c>
    </row>
    <row r="83" spans="1:4" x14ac:dyDescent="0.15">
      <c r="A83" t="s">
        <v>65</v>
      </c>
      <c r="B83">
        <v>5</v>
      </c>
      <c r="C83" t="s">
        <v>291</v>
      </c>
      <c r="D83">
        <v>913.47</v>
      </c>
    </row>
    <row r="84" spans="1:4" x14ac:dyDescent="0.15">
      <c r="A84" t="s">
        <v>65</v>
      </c>
      <c r="B84">
        <v>28</v>
      </c>
      <c r="C84" t="s">
        <v>314</v>
      </c>
      <c r="D84">
        <v>907.26</v>
      </c>
    </row>
    <row r="85" spans="1:4" x14ac:dyDescent="0.15">
      <c r="A85" t="s">
        <v>65</v>
      </c>
      <c r="B85">
        <v>2</v>
      </c>
      <c r="C85" t="s">
        <v>288</v>
      </c>
      <c r="D85">
        <v>905.76</v>
      </c>
    </row>
    <row r="86" spans="1:4" x14ac:dyDescent="0.15">
      <c r="A86" t="s">
        <v>65</v>
      </c>
      <c r="B86">
        <v>30</v>
      </c>
      <c r="C86" t="s">
        <v>316</v>
      </c>
      <c r="D86">
        <v>899.23</v>
      </c>
    </row>
    <row r="87" spans="1:4" x14ac:dyDescent="0.15">
      <c r="A87" t="s">
        <v>65</v>
      </c>
      <c r="B87">
        <v>34</v>
      </c>
      <c r="C87" t="s">
        <v>320</v>
      </c>
      <c r="D87">
        <v>882.91</v>
      </c>
    </row>
    <row r="88" spans="1:4" x14ac:dyDescent="0.15">
      <c r="A88" t="s">
        <v>65</v>
      </c>
      <c r="B88">
        <v>4</v>
      </c>
      <c r="C88" t="s">
        <v>290</v>
      </c>
      <c r="D88">
        <v>878.4</v>
      </c>
    </row>
    <row r="89" spans="1:4" x14ac:dyDescent="0.15">
      <c r="A89" t="s">
        <v>65</v>
      </c>
      <c r="B89">
        <v>10</v>
      </c>
      <c r="C89" t="s">
        <v>296</v>
      </c>
      <c r="D89">
        <v>874.23</v>
      </c>
    </row>
    <row r="90" spans="1:4" x14ac:dyDescent="0.15">
      <c r="A90" t="s">
        <v>65</v>
      </c>
      <c r="B90">
        <v>21</v>
      </c>
      <c r="C90" t="s">
        <v>307</v>
      </c>
      <c r="D90">
        <v>874</v>
      </c>
    </row>
    <row r="91" spans="1:4" x14ac:dyDescent="0.15">
      <c r="A91" t="s">
        <v>65</v>
      </c>
      <c r="B91">
        <v>12</v>
      </c>
      <c r="C91" t="s">
        <v>298</v>
      </c>
      <c r="D91">
        <v>863.89</v>
      </c>
    </row>
    <row r="92" spans="1:4" x14ac:dyDescent="0.15">
      <c r="A92" t="s">
        <v>65</v>
      </c>
      <c r="B92">
        <v>15</v>
      </c>
      <c r="C92" t="s">
        <v>301</v>
      </c>
      <c r="D92">
        <v>858.01</v>
      </c>
    </row>
    <row r="93" spans="1:4" x14ac:dyDescent="0.15">
      <c r="A93" t="s">
        <v>65</v>
      </c>
      <c r="B93">
        <v>27</v>
      </c>
      <c r="C93" t="s">
        <v>313</v>
      </c>
      <c r="D93">
        <v>856.48</v>
      </c>
    </row>
    <row r="94" spans="1:4" x14ac:dyDescent="0.15">
      <c r="A94" t="s">
        <v>65</v>
      </c>
      <c r="B94">
        <v>7</v>
      </c>
      <c r="C94" t="s">
        <v>293</v>
      </c>
      <c r="D94">
        <v>842.45</v>
      </c>
    </row>
    <row r="95" spans="1:4" x14ac:dyDescent="0.15">
      <c r="A95" t="s">
        <v>65</v>
      </c>
      <c r="B95">
        <v>29</v>
      </c>
      <c r="C95" t="s">
        <v>315</v>
      </c>
      <c r="D95">
        <v>821.67</v>
      </c>
    </row>
    <row r="96" spans="1:4" x14ac:dyDescent="0.15">
      <c r="A96" t="s">
        <v>65</v>
      </c>
      <c r="B96">
        <v>17</v>
      </c>
      <c r="C96" t="s">
        <v>303</v>
      </c>
      <c r="D96">
        <v>808.02</v>
      </c>
    </row>
    <row r="97" spans="1:4" x14ac:dyDescent="0.15">
      <c r="A97" t="s">
        <v>65</v>
      </c>
      <c r="B97">
        <v>13</v>
      </c>
      <c r="C97" t="s">
        <v>299</v>
      </c>
      <c r="D97">
        <v>794.53</v>
      </c>
    </row>
    <row r="98" spans="1:4" x14ac:dyDescent="0.15">
      <c r="A98" t="s">
        <v>65</v>
      </c>
      <c r="B98">
        <v>9</v>
      </c>
      <c r="C98" t="s">
        <v>295</v>
      </c>
      <c r="D98">
        <v>782.37</v>
      </c>
    </row>
    <row r="99" spans="1:4" x14ac:dyDescent="0.15">
      <c r="A99" t="s">
        <v>65</v>
      </c>
      <c r="B99">
        <v>6</v>
      </c>
      <c r="C99" t="s">
        <v>292</v>
      </c>
      <c r="D99">
        <v>739.04</v>
      </c>
    </row>
    <row r="100" spans="1:4" x14ac:dyDescent="0.15">
      <c r="A100" t="s">
        <v>65</v>
      </c>
      <c r="B100">
        <v>8</v>
      </c>
      <c r="C100" t="s">
        <v>294</v>
      </c>
      <c r="D100">
        <v>686.26</v>
      </c>
    </row>
  </sheetData>
  <sortState ref="A1:D100">
    <sortCondition descending="1" ref="D1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>
      <selection activeCell="M2" sqref="M2"/>
    </sheetView>
  </sheetViews>
  <sheetFormatPr defaultRowHeight="13.5" x14ac:dyDescent="0.15"/>
  <cols>
    <col min="2" max="2" width="22" customWidth="1"/>
  </cols>
  <sheetData>
    <row r="1" spans="1:2" x14ac:dyDescent="0.15">
      <c r="A1" t="s">
        <v>6</v>
      </c>
      <c r="B1" t="s">
        <v>7</v>
      </c>
    </row>
    <row r="2" spans="1:2" x14ac:dyDescent="0.15">
      <c r="A2">
        <v>1</v>
      </c>
      <c r="B2">
        <v>331.87</v>
      </c>
    </row>
    <row r="3" spans="1:2" x14ac:dyDescent="0.15">
      <c r="A3">
        <v>2</v>
      </c>
      <c r="B3">
        <v>399.87</v>
      </c>
    </row>
    <row r="4" spans="1:2" x14ac:dyDescent="0.15">
      <c r="A4">
        <v>3</v>
      </c>
      <c r="B4">
        <v>354.32</v>
      </c>
    </row>
    <row r="5" spans="1:2" x14ac:dyDescent="0.15">
      <c r="A5">
        <v>4</v>
      </c>
      <c r="B5">
        <v>739.36</v>
      </c>
    </row>
    <row r="6" spans="1:2" x14ac:dyDescent="0.15">
      <c r="A6">
        <v>5</v>
      </c>
      <c r="B6">
        <v>923.09</v>
      </c>
    </row>
    <row r="7" spans="1:2" x14ac:dyDescent="0.15">
      <c r="A7">
        <v>6</v>
      </c>
      <c r="B7">
        <v>852.73</v>
      </c>
    </row>
    <row r="8" spans="1:2" x14ac:dyDescent="0.15">
      <c r="A8">
        <v>7</v>
      </c>
      <c r="B8">
        <v>1076.3699999999999</v>
      </c>
    </row>
    <row r="9" spans="1:2" x14ac:dyDescent="0.15">
      <c r="A9">
        <v>8</v>
      </c>
      <c r="B9">
        <v>889.28</v>
      </c>
    </row>
    <row r="10" spans="1:2" x14ac:dyDescent="0.15">
      <c r="A10">
        <v>9</v>
      </c>
      <c r="B10">
        <v>446.22</v>
      </c>
    </row>
    <row r="11" spans="1:2" x14ac:dyDescent="0.15">
      <c r="A11">
        <v>10</v>
      </c>
      <c r="B11">
        <v>614.96</v>
      </c>
    </row>
    <row r="12" spans="1:2" x14ac:dyDescent="0.15">
      <c r="A12">
        <v>11</v>
      </c>
      <c r="B12">
        <v>788.16</v>
      </c>
    </row>
    <row r="13" spans="1:2" x14ac:dyDescent="0.15">
      <c r="A13">
        <v>12</v>
      </c>
      <c r="B13">
        <v>544.02</v>
      </c>
    </row>
    <row r="14" spans="1:2" x14ac:dyDescent="0.15">
      <c r="A14">
        <v>13</v>
      </c>
      <c r="B14">
        <v>268.27999999999997</v>
      </c>
    </row>
    <row r="15" spans="1:2" x14ac:dyDescent="0.15">
      <c r="A15">
        <v>14</v>
      </c>
      <c r="B15">
        <v>200.58</v>
      </c>
    </row>
    <row r="16" spans="1:2" x14ac:dyDescent="0.15">
      <c r="A16">
        <v>15</v>
      </c>
      <c r="B16">
        <v>244.94</v>
      </c>
    </row>
    <row r="17" spans="1:2" x14ac:dyDescent="0.15">
      <c r="A17">
        <v>16</v>
      </c>
      <c r="B17">
        <v>374.63</v>
      </c>
    </row>
    <row r="18" spans="1:2" x14ac:dyDescent="0.15">
      <c r="A18">
        <v>17</v>
      </c>
      <c r="B18">
        <v>330.08</v>
      </c>
    </row>
    <row r="19" spans="1:2" x14ac:dyDescent="0.15">
      <c r="A19">
        <v>18</v>
      </c>
      <c r="B19">
        <v>306.62</v>
      </c>
    </row>
    <row r="20" spans="1:2" x14ac:dyDescent="0.15">
      <c r="A20">
        <v>19</v>
      </c>
      <c r="B20">
        <v>306.31</v>
      </c>
    </row>
    <row r="21" spans="1:2" x14ac:dyDescent="0.15">
      <c r="A21">
        <v>20</v>
      </c>
      <c r="B21">
        <v>249.83</v>
      </c>
    </row>
    <row r="22" spans="1:2" x14ac:dyDescent="0.15">
      <c r="A22">
        <v>21</v>
      </c>
      <c r="B22">
        <v>382.49</v>
      </c>
    </row>
    <row r="23" spans="1:2" x14ac:dyDescent="0.15">
      <c r="A23">
        <v>22</v>
      </c>
      <c r="B23">
        <v>457.35</v>
      </c>
    </row>
    <row r="24" spans="1:2" x14ac:dyDescent="0.15">
      <c r="A24">
        <v>23</v>
      </c>
      <c r="B24">
        <v>504</v>
      </c>
    </row>
    <row r="25" spans="1:2" x14ac:dyDescent="0.15">
      <c r="A25">
        <v>24</v>
      </c>
      <c r="B25">
        <v>332.13</v>
      </c>
    </row>
    <row r="26" spans="1:2" x14ac:dyDescent="0.15">
      <c r="A26">
        <v>25</v>
      </c>
      <c r="B26">
        <v>412.64</v>
      </c>
    </row>
    <row r="27" spans="1:2" x14ac:dyDescent="0.15">
      <c r="A27">
        <v>26</v>
      </c>
      <c r="B27">
        <v>286.94</v>
      </c>
    </row>
    <row r="28" spans="1:2" x14ac:dyDescent="0.15">
      <c r="A28">
        <v>27</v>
      </c>
      <c r="B28">
        <v>255.25</v>
      </c>
    </row>
    <row r="29" spans="1:2" x14ac:dyDescent="0.15">
      <c r="A29">
        <v>28</v>
      </c>
      <c r="B29">
        <v>363.22</v>
      </c>
    </row>
    <row r="30" spans="1:2" x14ac:dyDescent="0.15">
      <c r="A30">
        <v>29</v>
      </c>
      <c r="B30">
        <v>470.68</v>
      </c>
    </row>
    <row r="31" spans="1:2" x14ac:dyDescent="0.15">
      <c r="A31">
        <v>30</v>
      </c>
      <c r="B31">
        <v>488.37</v>
      </c>
    </row>
    <row r="32" spans="1:2" x14ac:dyDescent="0.15">
      <c r="A32">
        <v>31</v>
      </c>
      <c r="B32">
        <v>539.84</v>
      </c>
    </row>
    <row r="33" spans="1:2" x14ac:dyDescent="0.15">
      <c r="A33">
        <v>32</v>
      </c>
      <c r="B33">
        <v>452.25</v>
      </c>
    </row>
    <row r="34" spans="1:2" x14ac:dyDescent="0.15">
      <c r="A34">
        <v>33</v>
      </c>
      <c r="B34">
        <v>427.37</v>
      </c>
    </row>
    <row r="35" spans="1:2" x14ac:dyDescent="0.15">
      <c r="A35">
        <v>34</v>
      </c>
      <c r="B35">
        <v>413.56</v>
      </c>
    </row>
    <row r="36" spans="1:2" x14ac:dyDescent="0.15">
      <c r="A36">
        <v>35</v>
      </c>
      <c r="B36">
        <v>702.32</v>
      </c>
    </row>
    <row r="37" spans="1:2" x14ac:dyDescent="0.15">
      <c r="A37">
        <v>36</v>
      </c>
      <c r="B37">
        <v>674.34</v>
      </c>
    </row>
    <row r="38" spans="1:2" x14ac:dyDescent="0.15">
      <c r="A38">
        <v>37</v>
      </c>
      <c r="B38">
        <v>629.24</v>
      </c>
    </row>
    <row r="39" spans="1:2" x14ac:dyDescent="0.15">
      <c r="A39">
        <v>38</v>
      </c>
      <c r="B39">
        <v>536.77</v>
      </c>
    </row>
    <row r="40" spans="1:2" x14ac:dyDescent="0.15">
      <c r="A40">
        <v>39</v>
      </c>
      <c r="B40">
        <v>502.27</v>
      </c>
    </row>
    <row r="41" spans="1:2" x14ac:dyDescent="0.15">
      <c r="A41">
        <v>40</v>
      </c>
      <c r="B41">
        <v>506.52</v>
      </c>
    </row>
    <row r="42" spans="1:2" x14ac:dyDescent="0.15">
      <c r="A42">
        <v>41</v>
      </c>
      <c r="B42">
        <v>510.3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workbookViewId="0">
      <selection sqref="A1:A50"/>
    </sheetView>
  </sheetViews>
  <sheetFormatPr defaultRowHeight="13.5" x14ac:dyDescent="0.15"/>
  <sheetData>
    <row r="1" spans="1:1" x14ac:dyDescent="0.15">
      <c r="A1">
        <v>236.61</v>
      </c>
    </row>
    <row r="2" spans="1:1" x14ac:dyDescent="0.15">
      <c r="A2">
        <v>331.81</v>
      </c>
    </row>
    <row r="3" spans="1:1" x14ac:dyDescent="0.15">
      <c r="A3">
        <v>457.6</v>
      </c>
    </row>
    <row r="4" spans="1:1" x14ac:dyDescent="0.15">
      <c r="A4">
        <v>466.22</v>
      </c>
    </row>
    <row r="5" spans="1:1" x14ac:dyDescent="0.15">
      <c r="A5">
        <v>538.17999999999995</v>
      </c>
    </row>
    <row r="6" spans="1:1" x14ac:dyDescent="0.15">
      <c r="A6">
        <v>514.99</v>
      </c>
    </row>
    <row r="7" spans="1:1" x14ac:dyDescent="0.15">
      <c r="A7">
        <v>470.83</v>
      </c>
    </row>
    <row r="8" spans="1:1" x14ac:dyDescent="0.15">
      <c r="A8">
        <v>547.92999999999995</v>
      </c>
    </row>
    <row r="9" spans="1:1" x14ac:dyDescent="0.15">
      <c r="A9">
        <v>436.12</v>
      </c>
    </row>
    <row r="10" spans="1:1" x14ac:dyDescent="0.15">
      <c r="A10">
        <v>416.27</v>
      </c>
    </row>
    <row r="11" spans="1:1" x14ac:dyDescent="0.15">
      <c r="A11">
        <v>466.91</v>
      </c>
    </row>
    <row r="12" spans="1:1" x14ac:dyDescent="0.15">
      <c r="A12">
        <v>504.67</v>
      </c>
    </row>
    <row r="13" spans="1:1" x14ac:dyDescent="0.15">
      <c r="A13">
        <v>521.6</v>
      </c>
    </row>
    <row r="14" spans="1:1" x14ac:dyDescent="0.15">
      <c r="A14">
        <v>457.14</v>
      </c>
    </row>
    <row r="15" spans="1:1" x14ac:dyDescent="0.15">
      <c r="A15">
        <v>469.79</v>
      </c>
    </row>
    <row r="16" spans="1:1" x14ac:dyDescent="0.15">
      <c r="A16">
        <v>380.87</v>
      </c>
    </row>
    <row r="17" spans="1:1" x14ac:dyDescent="0.15">
      <c r="A17">
        <v>648.21</v>
      </c>
    </row>
    <row r="18" spans="1:1" x14ac:dyDescent="0.15">
      <c r="A18">
        <v>565.75</v>
      </c>
    </row>
    <row r="19" spans="1:1" x14ac:dyDescent="0.15">
      <c r="A19">
        <v>530.55999999999995</v>
      </c>
    </row>
    <row r="20" spans="1:1" x14ac:dyDescent="0.15">
      <c r="A20">
        <v>696.15</v>
      </c>
    </row>
    <row r="21" spans="1:1" x14ac:dyDescent="0.15">
      <c r="A21">
        <v>670.66</v>
      </c>
    </row>
    <row r="22" spans="1:1" x14ac:dyDescent="0.15">
      <c r="A22">
        <v>667.2</v>
      </c>
    </row>
    <row r="23" spans="1:1" x14ac:dyDescent="0.15">
      <c r="A23">
        <v>555.34</v>
      </c>
    </row>
    <row r="24" spans="1:1" x14ac:dyDescent="0.15">
      <c r="A24">
        <v>815.04</v>
      </c>
    </row>
    <row r="25" spans="1:1" x14ac:dyDescent="0.15">
      <c r="A25">
        <v>815.73</v>
      </c>
    </row>
    <row r="26" spans="1:1" x14ac:dyDescent="0.15">
      <c r="A26">
        <v>758.7</v>
      </c>
    </row>
    <row r="27" spans="1:1" x14ac:dyDescent="0.15">
      <c r="A27">
        <v>737.59</v>
      </c>
    </row>
    <row r="28" spans="1:1" x14ac:dyDescent="0.15">
      <c r="A28">
        <v>898.71</v>
      </c>
    </row>
    <row r="29" spans="1:1" x14ac:dyDescent="0.15">
      <c r="A29">
        <v>960.26</v>
      </c>
    </row>
    <row r="30" spans="1:1" x14ac:dyDescent="0.15">
      <c r="A30">
        <v>677.55</v>
      </c>
    </row>
    <row r="31" spans="1:1" x14ac:dyDescent="0.15">
      <c r="A31">
        <v>840.7</v>
      </c>
    </row>
    <row r="32" spans="1:1" x14ac:dyDescent="0.15">
      <c r="A32">
        <v>878.71</v>
      </c>
    </row>
    <row r="33" spans="1:1" x14ac:dyDescent="0.15">
      <c r="A33">
        <v>757.24</v>
      </c>
    </row>
    <row r="34" spans="1:1" x14ac:dyDescent="0.15">
      <c r="A34">
        <v>804.26</v>
      </c>
    </row>
    <row r="35" spans="1:1" x14ac:dyDescent="0.15">
      <c r="A35">
        <v>607.75</v>
      </c>
    </row>
    <row r="36" spans="1:1" x14ac:dyDescent="0.15">
      <c r="A36">
        <v>508.02</v>
      </c>
    </row>
    <row r="37" spans="1:1" x14ac:dyDescent="0.15">
      <c r="A37">
        <v>678.83</v>
      </c>
    </row>
    <row r="38" spans="1:1" x14ac:dyDescent="0.15">
      <c r="A38">
        <v>397.76</v>
      </c>
    </row>
    <row r="39" spans="1:1" x14ac:dyDescent="0.15">
      <c r="A39">
        <v>508.98</v>
      </c>
    </row>
    <row r="40" spans="1:1" x14ac:dyDescent="0.15">
      <c r="A40">
        <v>775.89</v>
      </c>
    </row>
    <row r="41" spans="1:1" x14ac:dyDescent="0.15">
      <c r="A41">
        <v>688.45</v>
      </c>
    </row>
    <row r="42" spans="1:1" x14ac:dyDescent="0.15">
      <c r="A42">
        <v>788.72</v>
      </c>
    </row>
    <row r="43" spans="1:1" x14ac:dyDescent="0.15">
      <c r="A43">
        <v>889.27</v>
      </c>
    </row>
    <row r="44" spans="1:1" x14ac:dyDescent="0.15">
      <c r="A44">
        <v>883.92</v>
      </c>
    </row>
    <row r="45" spans="1:1" x14ac:dyDescent="0.15">
      <c r="A45">
        <v>916.21</v>
      </c>
    </row>
    <row r="46" spans="1:1" x14ac:dyDescent="0.15">
      <c r="A46">
        <v>689.27</v>
      </c>
    </row>
    <row r="47" spans="1:1" x14ac:dyDescent="0.15">
      <c r="A47">
        <v>595.16999999999996</v>
      </c>
    </row>
    <row r="48" spans="1:1" x14ac:dyDescent="0.15">
      <c r="A48">
        <v>725.26</v>
      </c>
    </row>
    <row r="49" spans="1:1" x14ac:dyDescent="0.15">
      <c r="A49">
        <v>788.75</v>
      </c>
    </row>
    <row r="50" spans="1:1" x14ac:dyDescent="0.15">
      <c r="A50">
        <v>664.64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workbookViewId="0">
      <selection activeCell="H73" sqref="G1:H73"/>
    </sheetView>
  </sheetViews>
  <sheetFormatPr defaultRowHeight="13.5" x14ac:dyDescent="0.15"/>
  <cols>
    <col min="1" max="1" width="17.375" customWidth="1"/>
    <col min="3" max="3" width="81.25" customWidth="1"/>
  </cols>
  <sheetData>
    <row r="1" spans="1:8" x14ac:dyDescent="0.15">
      <c r="A1" t="s">
        <v>65</v>
      </c>
      <c r="B1">
        <v>0</v>
      </c>
      <c r="C1" t="s">
        <v>66</v>
      </c>
      <c r="D1" t="s">
        <v>67</v>
      </c>
      <c r="F1" t="str">
        <f>MID(D1,1+FIND("=",D1),LEN(D1)-FIND("=",D1))</f>
        <v>811.33</v>
      </c>
      <c r="G1" t="str">
        <f>MID(C1,1+FIND("=",C1),LEN(C1)-FIND("=",C1))</f>
        <v xml:space="preserve"> {8.81, 4.05, 249.80, 1578.46, 1631290.47, 13.42, 206.34, 5809.85, 481950.66, 0.10} </v>
      </c>
      <c r="H1">
        <f>VALUE(F1)</f>
        <v>811.33</v>
      </c>
    </row>
    <row r="2" spans="1:8" x14ac:dyDescent="0.15">
      <c r="A2" t="s">
        <v>65</v>
      </c>
      <c r="B2">
        <v>1</v>
      </c>
      <c r="C2" t="s">
        <v>68</v>
      </c>
      <c r="D2" t="s">
        <v>69</v>
      </c>
      <c r="F2" t="str">
        <f>MID(D2,1+FIND("=",D2),LEN(D2)-FIND("=",D2))</f>
        <v>719.67</v>
      </c>
      <c r="G2" t="str">
        <f t="shared" ref="G2:G65" si="0">MID(C2,1+FIND("=",C2),LEN(C2)-FIND("=",C2))</f>
        <v xml:space="preserve"> {6.13, 4.05, 249.80, 1739.12, 960710.52, 9.48, 206.34, 5809.85, 378189.71, 0.00} </v>
      </c>
      <c r="H2">
        <f t="shared" ref="H2:H65" si="1">VALUE(F2)</f>
        <v>719.67</v>
      </c>
    </row>
    <row r="3" spans="1:8" x14ac:dyDescent="0.15">
      <c r="A3" t="s">
        <v>65</v>
      </c>
      <c r="B3">
        <v>2</v>
      </c>
      <c r="C3" t="s">
        <v>70</v>
      </c>
      <c r="D3" t="s">
        <v>71</v>
      </c>
      <c r="F3" t="str">
        <f>MID(D3,1+FIND("=",D3),LEN(D3)-FIND("=",D3))</f>
        <v>650.55</v>
      </c>
      <c r="G3" t="str">
        <f t="shared" si="0"/>
        <v xml:space="preserve"> {7.03, 3.89, 137.54, 2634.41, 847162.02, 15.06, 185.71, 5485.88, 481950.66, 0.00} </v>
      </c>
      <c r="H3">
        <f t="shared" si="1"/>
        <v>650.54999999999995</v>
      </c>
    </row>
    <row r="4" spans="1:8" x14ac:dyDescent="0.15">
      <c r="A4" t="s">
        <v>65</v>
      </c>
      <c r="B4">
        <v>3</v>
      </c>
      <c r="C4" t="s">
        <v>72</v>
      </c>
      <c r="D4" t="s">
        <v>73</v>
      </c>
      <c r="F4" t="str">
        <f>MID(D4,1+FIND("=",D4),LEN(D4)-FIND("=",D4))</f>
        <v>716.43</v>
      </c>
      <c r="G4" t="str">
        <f t="shared" si="0"/>
        <v xml:space="preserve"> {9.52, 3.89, 137.54, 2634.41, 856055.57, 15.06, 218.72, 5477.30, 574510.84, 0.00} </v>
      </c>
      <c r="H4">
        <f t="shared" si="1"/>
        <v>716.43</v>
      </c>
    </row>
    <row r="5" spans="1:8" x14ac:dyDescent="0.15">
      <c r="A5" t="s">
        <v>65</v>
      </c>
      <c r="B5">
        <v>4</v>
      </c>
      <c r="C5" t="s">
        <v>74</v>
      </c>
      <c r="D5" t="s">
        <v>75</v>
      </c>
      <c r="F5" t="str">
        <f>MID(D5,1+FIND("=",D5),LEN(D5)-FIND("=",D5))</f>
        <v>637.90</v>
      </c>
      <c r="G5" t="str">
        <f t="shared" si="0"/>
        <v xml:space="preserve"> {6.51, 9.97, 126.56, 2183.16, 755678.16, 15.66, 242.13, 5809.85, 459182.73, 0.00} </v>
      </c>
      <c r="H5">
        <f t="shared" si="1"/>
        <v>637.9</v>
      </c>
    </row>
    <row r="6" spans="1:8" x14ac:dyDescent="0.15">
      <c r="A6" t="s">
        <v>65</v>
      </c>
      <c r="B6">
        <v>5</v>
      </c>
      <c r="C6" t="s">
        <v>76</v>
      </c>
      <c r="D6" t="s">
        <v>77</v>
      </c>
      <c r="F6" t="str">
        <f>MID(D6,1+FIND("=",D6),LEN(D6)-FIND("=",D6))</f>
        <v>744.76</v>
      </c>
      <c r="G6" t="str">
        <f t="shared" si="0"/>
        <v xml:space="preserve"> {7.24, 7.84, 106.27, 8739.69, 755678.16, 13.99, 207.02, 5809.85, 459182.73, 0.01} </v>
      </c>
      <c r="H6">
        <f t="shared" si="1"/>
        <v>744.76</v>
      </c>
    </row>
    <row r="7" spans="1:8" x14ac:dyDescent="0.15">
      <c r="A7" t="s">
        <v>65</v>
      </c>
      <c r="B7">
        <v>6</v>
      </c>
      <c r="C7" t="s">
        <v>78</v>
      </c>
      <c r="D7" t="s">
        <v>79</v>
      </c>
      <c r="F7" t="str">
        <f>MID(D7,1+FIND("=",D7),LEN(D7)-FIND("=",D7))</f>
        <v>851.20</v>
      </c>
      <c r="G7" t="str">
        <f t="shared" si="0"/>
        <v xml:space="preserve"> {7.98, 7.27, 124.36, 2337.14, 625371.65, 13.99, 214.37, 4731.42, 421935.79, 0.01} </v>
      </c>
      <c r="H7">
        <f t="shared" si="1"/>
        <v>851.2</v>
      </c>
    </row>
    <row r="8" spans="1:8" x14ac:dyDescent="0.15">
      <c r="A8" t="s">
        <v>65</v>
      </c>
      <c r="B8">
        <v>7</v>
      </c>
      <c r="C8" t="s">
        <v>80</v>
      </c>
      <c r="D8" t="s">
        <v>81</v>
      </c>
      <c r="F8" t="str">
        <f>MID(D8,1+FIND("=",D8),LEN(D8)-FIND("=",D8))</f>
        <v>811.44</v>
      </c>
      <c r="G8" t="str">
        <f t="shared" si="0"/>
        <v xml:space="preserve"> {9.37, 6.59, 227.05, 8739.69, 971756.10, 12.00, 207.02, 5591.09, 431492.75, 0.00} </v>
      </c>
      <c r="H8">
        <f t="shared" si="1"/>
        <v>811.44</v>
      </c>
    </row>
    <row r="9" spans="1:8" x14ac:dyDescent="0.15">
      <c r="A9" t="s">
        <v>65</v>
      </c>
      <c r="B9">
        <v>8</v>
      </c>
      <c r="C9" t="s">
        <v>82</v>
      </c>
      <c r="D9" t="s">
        <v>83</v>
      </c>
      <c r="F9" t="str">
        <f>MID(D9,1+FIND("=",D9),LEN(D9)-FIND("=",D9))</f>
        <v>1172.17</v>
      </c>
      <c r="G9" t="str">
        <f t="shared" si="0"/>
        <v xml:space="preserve"> {9.95, 5.78, 81.39, 8898.81, 1042214.63, 15.21, 142.01, 4364.19, 488245.99, 0.01} </v>
      </c>
      <c r="H9">
        <f t="shared" si="1"/>
        <v>1172.17</v>
      </c>
    </row>
    <row r="10" spans="1:8" x14ac:dyDescent="0.15">
      <c r="A10" t="s">
        <v>65</v>
      </c>
      <c r="B10">
        <v>9</v>
      </c>
      <c r="C10" t="s">
        <v>84</v>
      </c>
      <c r="D10" t="s">
        <v>85</v>
      </c>
      <c r="F10" t="str">
        <f>MID(D10,1+FIND("=",D10),LEN(D10)-FIND("=",D10))</f>
        <v>1232.94</v>
      </c>
      <c r="G10" t="str">
        <f t="shared" si="0"/>
        <v xml:space="preserve"> {9.95, 4.94, 92.13, 10011.48, 894813.52, 15.21, 220.13, 5400.63, 488576.70, 0.01} </v>
      </c>
      <c r="H10">
        <f t="shared" si="1"/>
        <v>1232.94</v>
      </c>
    </row>
    <row r="11" spans="1:8" x14ac:dyDescent="0.15">
      <c r="A11" t="s">
        <v>65</v>
      </c>
      <c r="B11">
        <v>10</v>
      </c>
      <c r="C11" t="s">
        <v>86</v>
      </c>
      <c r="D11" t="s">
        <v>87</v>
      </c>
      <c r="F11" t="str">
        <f>MID(D11,1+FIND("=",D11),LEN(D11)-FIND("=",D11))</f>
        <v>1087.17</v>
      </c>
      <c r="G11" t="str">
        <f t="shared" si="0"/>
        <v xml:space="preserve"> {7.88, 4.44, 89.95, 8898.81, 877709.82, 16.32, 142.01, 5885.90, 488576.70, 0.00} </v>
      </c>
      <c r="H11">
        <f t="shared" si="1"/>
        <v>1087.17</v>
      </c>
    </row>
    <row r="12" spans="1:8" x14ac:dyDescent="0.15">
      <c r="A12" t="s">
        <v>65</v>
      </c>
      <c r="B12">
        <v>11</v>
      </c>
      <c r="C12" t="s">
        <v>88</v>
      </c>
      <c r="D12" t="s">
        <v>89</v>
      </c>
      <c r="F12" t="str">
        <f>MID(D12,1+FIND("=",D12),LEN(D12)-FIND("=",D12))</f>
        <v>1386.30</v>
      </c>
      <c r="G12" t="str">
        <f t="shared" si="0"/>
        <v xml:space="preserve"> {9.46, 3.79, 92.13, 10927.81, 1179476.02, 15.13, 142.01, 3560.99, 488576.70, 0.01} </v>
      </c>
      <c r="H12">
        <f t="shared" si="1"/>
        <v>1386.3</v>
      </c>
    </row>
    <row r="13" spans="1:8" x14ac:dyDescent="0.15">
      <c r="A13" t="s">
        <v>65</v>
      </c>
      <c r="B13">
        <v>12</v>
      </c>
      <c r="C13" t="s">
        <v>90</v>
      </c>
      <c r="D13" t="s">
        <v>91</v>
      </c>
      <c r="F13" t="str">
        <f>MID(D13,1+FIND("=",D13),LEN(D13)-FIND("=",D13))</f>
        <v>1244.47</v>
      </c>
      <c r="G13" t="str">
        <f t="shared" si="0"/>
        <v xml:space="preserve"> {10.88, 4.37, 103.38, 8898.81, 1112612.17, 18.60, 235.85, 6143.70, 488245.99, 0.01} </v>
      </c>
      <c r="H13">
        <f t="shared" si="1"/>
        <v>1244.47</v>
      </c>
    </row>
    <row r="14" spans="1:8" x14ac:dyDescent="0.15">
      <c r="A14" t="s">
        <v>65</v>
      </c>
      <c r="B14">
        <v>13</v>
      </c>
      <c r="C14" t="s">
        <v>92</v>
      </c>
      <c r="D14" t="s">
        <v>93</v>
      </c>
      <c r="F14" t="str">
        <f>MID(D14,1+FIND("=",D14),LEN(D14)-FIND("=",D14))</f>
        <v>1360.56</v>
      </c>
      <c r="G14" t="str">
        <f t="shared" si="0"/>
        <v xml:space="preserve"> {9.12, 5.17, 88.88, 8898.81, 1065652.23, 12.96, 225.42, 6967.19, 570947.42, 0.00} </v>
      </c>
      <c r="H14">
        <f t="shared" si="1"/>
        <v>1360.56</v>
      </c>
    </row>
    <row r="15" spans="1:8" x14ac:dyDescent="0.15">
      <c r="A15" t="s">
        <v>65</v>
      </c>
      <c r="B15">
        <v>14</v>
      </c>
      <c r="C15" t="s">
        <v>94</v>
      </c>
      <c r="D15" t="s">
        <v>95</v>
      </c>
      <c r="F15" t="str">
        <f>MID(D15,1+FIND("=",D15),LEN(D15)-FIND("=",D15))</f>
        <v>1271.64</v>
      </c>
      <c r="G15" t="str">
        <f t="shared" si="0"/>
        <v xml:space="preserve"> {10.69, 6.70, 79.59, 9081.31, 1067265.27, 16.32, 197.62, 7112.37, 506478.87, 0.01} </v>
      </c>
      <c r="H15">
        <f t="shared" si="1"/>
        <v>1271.6400000000001</v>
      </c>
    </row>
    <row r="16" spans="1:8" x14ac:dyDescent="0.15">
      <c r="A16" t="s">
        <v>65</v>
      </c>
      <c r="B16">
        <v>15</v>
      </c>
      <c r="C16" t="s">
        <v>96</v>
      </c>
      <c r="D16" t="s">
        <v>97</v>
      </c>
      <c r="F16" t="str">
        <f>MID(D16,1+FIND("=",D16),LEN(D16)-FIND("=",D16))</f>
        <v>1109.21</v>
      </c>
      <c r="G16" t="str">
        <f t="shared" si="0"/>
        <v xml:space="preserve"> {14.07, 8.72, 73.35, 10600.80, 899806.06, 14.91, 274.96, 4214.02, 638256.61, 0.01} </v>
      </c>
      <c r="H16">
        <f t="shared" si="1"/>
        <v>1109.21</v>
      </c>
    </row>
    <row r="17" spans="1:8" x14ac:dyDescent="0.15">
      <c r="A17" t="s">
        <v>65</v>
      </c>
      <c r="B17">
        <v>16</v>
      </c>
      <c r="C17" t="s">
        <v>98</v>
      </c>
      <c r="D17" t="s">
        <v>99</v>
      </c>
      <c r="F17" t="str">
        <f>MID(D17,1+FIND("=",D17),LEN(D17)-FIND("=",D17))</f>
        <v>1075.44</v>
      </c>
      <c r="G17" t="str">
        <f t="shared" si="0"/>
        <v xml:space="preserve"> {8.71, 4.30, 64.20, 6923.98, 1372422.29, 19.81, 283.11, 4214.02, 461087.69, 0.00} </v>
      </c>
      <c r="H17">
        <f t="shared" si="1"/>
        <v>1075.44</v>
      </c>
    </row>
    <row r="18" spans="1:8" x14ac:dyDescent="0.15">
      <c r="A18" t="s">
        <v>65</v>
      </c>
      <c r="B18">
        <v>17</v>
      </c>
      <c r="C18" t="s">
        <v>100</v>
      </c>
      <c r="D18" t="s">
        <v>101</v>
      </c>
      <c r="F18" t="str">
        <f>MID(D18,1+FIND("=",D18),LEN(D18)-FIND("=",D18))</f>
        <v>887.20</v>
      </c>
      <c r="G18" t="str">
        <f t="shared" si="0"/>
        <v xml:space="preserve"> {13.59, 7.92, 80.22, 10600.80, 899806.06, 14.91, 249.17, 4214.02, 605778.82, 0.00} </v>
      </c>
      <c r="H18">
        <f t="shared" si="1"/>
        <v>887.2</v>
      </c>
    </row>
    <row r="19" spans="1:8" x14ac:dyDescent="0.15">
      <c r="A19" t="s">
        <v>65</v>
      </c>
      <c r="B19">
        <v>18</v>
      </c>
      <c r="C19" t="s">
        <v>102</v>
      </c>
      <c r="D19" t="s">
        <v>103</v>
      </c>
      <c r="F19" t="str">
        <f>MID(D19,1+FIND("=",D19),LEN(D19)-FIND("=",D19))</f>
        <v>1032.02</v>
      </c>
      <c r="G19" t="str">
        <f t="shared" si="0"/>
        <v xml:space="preserve"> {13.59, 8.24, 75.43, 10349.88, 1067838.69, 16.75, 249.17, 3661.34, 665300.54, 0.01} </v>
      </c>
      <c r="H19">
        <f t="shared" si="1"/>
        <v>1032.02</v>
      </c>
    </row>
    <row r="20" spans="1:8" x14ac:dyDescent="0.15">
      <c r="A20" t="s">
        <v>65</v>
      </c>
      <c r="B20">
        <v>19</v>
      </c>
      <c r="C20" t="s">
        <v>104</v>
      </c>
      <c r="D20" t="s">
        <v>105</v>
      </c>
      <c r="F20" t="str">
        <f>MID(D20,1+FIND("=",D20),LEN(D20)-FIND("=",D20))</f>
        <v>998.76</v>
      </c>
      <c r="G20" t="str">
        <f t="shared" si="0"/>
        <v xml:space="preserve"> {12.57, 3.97, 85.22, 7289.31, 1061927.15, 12.66, 231.19, 4318.87, 502220.86, 0.01} </v>
      </c>
      <c r="H20">
        <f t="shared" si="1"/>
        <v>998.76</v>
      </c>
    </row>
    <row r="21" spans="1:8" x14ac:dyDescent="0.15">
      <c r="A21" t="s">
        <v>65</v>
      </c>
      <c r="B21">
        <v>20</v>
      </c>
      <c r="C21" t="s">
        <v>106</v>
      </c>
      <c r="D21" t="s">
        <v>107</v>
      </c>
      <c r="F21" t="str">
        <f>MID(D21,1+FIND("=",D21),LEN(D21)-FIND("=",D21))</f>
        <v>924.95</v>
      </c>
      <c r="G21" t="str">
        <f t="shared" si="0"/>
        <v xml:space="preserve"> {11.07, 8.72, 85.53, 8034.26, 889376.36, 13.82, 257.47, 4029.80, 461087.69, 0.00} </v>
      </c>
      <c r="H21">
        <f t="shared" si="1"/>
        <v>924.95</v>
      </c>
    </row>
    <row r="22" spans="1:8" x14ac:dyDescent="0.15">
      <c r="A22" t="s">
        <v>65</v>
      </c>
      <c r="B22">
        <v>21</v>
      </c>
      <c r="C22" t="s">
        <v>108</v>
      </c>
      <c r="D22" t="s">
        <v>109</v>
      </c>
      <c r="F22" t="str">
        <f>MID(D22,1+FIND("=",D22),LEN(D22)-FIND("=",D22))</f>
        <v>1048.50</v>
      </c>
      <c r="G22" t="str">
        <f t="shared" si="0"/>
        <v xml:space="preserve"> {14.25, 10.96, 73.40, 10078.70, 889376.36, 18.26, 255.72, 3392.53, 665300.54, 0.01} </v>
      </c>
      <c r="H22">
        <f t="shared" si="1"/>
        <v>1048.5</v>
      </c>
    </row>
    <row r="23" spans="1:8" x14ac:dyDescent="0.15">
      <c r="A23" t="s">
        <v>65</v>
      </c>
      <c r="B23">
        <v>22</v>
      </c>
      <c r="C23" t="s">
        <v>110</v>
      </c>
      <c r="D23" t="s">
        <v>111</v>
      </c>
      <c r="F23" t="str">
        <f>MID(D23,1+FIND("=",D23),LEN(D23)-FIND("=",D23))</f>
        <v>896.72</v>
      </c>
      <c r="G23" t="str">
        <f t="shared" si="0"/>
        <v xml:space="preserve"> {15.49, 9.84, 66.54, 9333.54, 1008545.20, 16.75, 285.30, 4029.80, 776931.75, 0.01} </v>
      </c>
      <c r="H23">
        <f t="shared" si="1"/>
        <v>896.72</v>
      </c>
    </row>
    <row r="24" spans="1:8" x14ac:dyDescent="0.15">
      <c r="A24" t="s">
        <v>65</v>
      </c>
      <c r="B24">
        <v>23</v>
      </c>
      <c r="C24" t="s">
        <v>112</v>
      </c>
      <c r="D24" t="s">
        <v>113</v>
      </c>
      <c r="F24" t="str">
        <f>MID(D24,1+FIND("=",D24),LEN(D24)-FIND("=",D24))</f>
        <v>1014.03</v>
      </c>
      <c r="G24" t="str">
        <f t="shared" si="0"/>
        <v xml:space="preserve"> {17.24, 8.24, 99.06, 10349.49, 784283.74, 18.06, 208.24, 3392.53, 461087.69, 0.00} </v>
      </c>
      <c r="H24">
        <f t="shared" si="1"/>
        <v>1014.03</v>
      </c>
    </row>
    <row r="25" spans="1:8" x14ac:dyDescent="0.15">
      <c r="A25" t="s">
        <v>65</v>
      </c>
      <c r="B25">
        <v>24</v>
      </c>
      <c r="C25" t="s">
        <v>114</v>
      </c>
      <c r="D25" t="s">
        <v>115</v>
      </c>
      <c r="F25" t="str">
        <f>MID(D25,1+FIND("=",D25),LEN(D25)-FIND("=",D25))</f>
        <v>981.26</v>
      </c>
      <c r="G25" t="str">
        <f t="shared" si="0"/>
        <v xml:space="preserve"> {18.61, 7.35, 70.51, 10916.33, 843428.86, 20.04, 244.04, 2793.21, 781760.62, 0.01} </v>
      </c>
      <c r="H25">
        <f t="shared" si="1"/>
        <v>981.26</v>
      </c>
    </row>
    <row r="26" spans="1:8" x14ac:dyDescent="0.15">
      <c r="A26" t="s">
        <v>65</v>
      </c>
      <c r="B26">
        <v>25</v>
      </c>
      <c r="C26" t="s">
        <v>116</v>
      </c>
      <c r="D26" t="s">
        <v>117</v>
      </c>
      <c r="F26" t="str">
        <f>MID(D26,1+FIND("=",D26),LEN(D26)-FIND("=",D26))</f>
        <v>982.73</v>
      </c>
      <c r="G26" t="str">
        <f t="shared" si="0"/>
        <v xml:space="preserve"> {18.61, 9.69, 92.68, 9381.85, 883702.77, 19.57, 280.01, 3100.18, 665300.54, 0.00} </v>
      </c>
      <c r="H26">
        <f t="shared" si="1"/>
        <v>982.73</v>
      </c>
    </row>
    <row r="27" spans="1:8" x14ac:dyDescent="0.15">
      <c r="A27" t="s">
        <v>65</v>
      </c>
      <c r="B27">
        <v>26</v>
      </c>
      <c r="C27" t="s">
        <v>118</v>
      </c>
      <c r="D27" t="s">
        <v>119</v>
      </c>
      <c r="F27" t="str">
        <f>MID(D27,1+FIND("=",D27),LEN(D27)-FIND("=",D27))</f>
        <v>1157.70</v>
      </c>
      <c r="G27" t="str">
        <f t="shared" si="0"/>
        <v xml:space="preserve"> {18.61, 6.52, 79.07, 13096.59, 887564.65, 20.16, 190.70, 2793.21, 562807.73, 0.01} </v>
      </c>
      <c r="H27">
        <f t="shared" si="1"/>
        <v>1157.7</v>
      </c>
    </row>
    <row r="28" spans="1:8" x14ac:dyDescent="0.15">
      <c r="A28" t="s">
        <v>65</v>
      </c>
      <c r="B28">
        <v>27</v>
      </c>
      <c r="C28" t="s">
        <v>120</v>
      </c>
      <c r="D28" t="s">
        <v>121</v>
      </c>
      <c r="F28" t="str">
        <f>MID(D28,1+FIND("=",D28),LEN(D28)-FIND("=",D28))</f>
        <v>948.10</v>
      </c>
      <c r="G28" t="str">
        <f t="shared" si="0"/>
        <v xml:space="preserve"> {14.68, 6.45, 87.06, 12184.40, 1056290.78, 15.05, 252.71, 2983.74, 769011.76, 0.00} </v>
      </c>
      <c r="H28">
        <f t="shared" si="1"/>
        <v>948.1</v>
      </c>
    </row>
    <row r="29" spans="1:8" x14ac:dyDescent="0.15">
      <c r="A29" t="s">
        <v>65</v>
      </c>
      <c r="B29">
        <v>28</v>
      </c>
      <c r="C29" t="s">
        <v>122</v>
      </c>
      <c r="D29" t="s">
        <v>123</v>
      </c>
      <c r="F29" t="str">
        <f>MID(D29,1+FIND("=",D29),LEN(D29)-FIND("=",D29))</f>
        <v>831.84</v>
      </c>
      <c r="G29" t="str">
        <f t="shared" si="0"/>
        <v xml:space="preserve"> {25.33, 5.06, 54.83, 9160.47, 1060440.18, 20.66, 182.02, 2824.46, 745713.54, 0.01} </v>
      </c>
      <c r="H29">
        <f t="shared" si="1"/>
        <v>831.84</v>
      </c>
    </row>
    <row r="30" spans="1:8" x14ac:dyDescent="0.15">
      <c r="A30" t="s">
        <v>65</v>
      </c>
      <c r="B30">
        <v>29</v>
      </c>
      <c r="C30" t="s">
        <v>124</v>
      </c>
      <c r="D30" t="s">
        <v>125</v>
      </c>
      <c r="F30" t="str">
        <f>MID(D30,1+FIND("=",D30),LEN(D30)-FIND("=",D30))</f>
        <v>869.97</v>
      </c>
      <c r="G30" t="str">
        <f t="shared" si="0"/>
        <v xml:space="preserve"> {13.44, 6.10, 120.20, 12807.03, 1115144.79, 13.92, 219.59, 3294.06, 665300.54, 0.01} </v>
      </c>
      <c r="H30">
        <f t="shared" si="1"/>
        <v>869.97</v>
      </c>
    </row>
    <row r="31" spans="1:8" x14ac:dyDescent="0.15">
      <c r="A31" t="s">
        <v>65</v>
      </c>
      <c r="B31">
        <v>30</v>
      </c>
      <c r="C31" t="s">
        <v>126</v>
      </c>
      <c r="D31" t="s">
        <v>127</v>
      </c>
      <c r="F31" t="str">
        <f>MID(D31,1+FIND("=",D31),LEN(D31)-FIND("=",D31))</f>
        <v>990.63</v>
      </c>
      <c r="G31" t="str">
        <f t="shared" si="0"/>
        <v xml:space="preserve"> {16.77, 5.64, 100.36, 10210.98, 1091241.05, 23.24, 173.22, 2678.36, 877706.29, 0.00} </v>
      </c>
      <c r="H31">
        <f t="shared" si="1"/>
        <v>990.63</v>
      </c>
    </row>
    <row r="32" spans="1:8" x14ac:dyDescent="0.15">
      <c r="A32" t="s">
        <v>65</v>
      </c>
      <c r="B32">
        <v>31</v>
      </c>
      <c r="C32" t="s">
        <v>128</v>
      </c>
      <c r="D32" t="s">
        <v>129</v>
      </c>
      <c r="F32" t="str">
        <f>MID(D32,1+FIND("=",D32),LEN(D32)-FIND("=",D32))</f>
        <v>1015.58</v>
      </c>
      <c r="G32" t="str">
        <f t="shared" si="0"/>
        <v xml:space="preserve"> {14.43, 5.87, 100.36, 8327.71, 923458.03, 18.87, 152.55, 2678.36, 838939.68, 0.01} </v>
      </c>
      <c r="H32">
        <f t="shared" si="1"/>
        <v>1015.58</v>
      </c>
    </row>
    <row r="33" spans="1:8" x14ac:dyDescent="0.15">
      <c r="A33" t="s">
        <v>65</v>
      </c>
      <c r="B33">
        <v>32</v>
      </c>
      <c r="C33" t="s">
        <v>130</v>
      </c>
      <c r="D33" t="s">
        <v>131</v>
      </c>
      <c r="F33" t="str">
        <f>MID(D33,1+FIND("=",D33),LEN(D33)-FIND("=",D33))</f>
        <v>1183.85</v>
      </c>
      <c r="G33" t="str">
        <f t="shared" si="0"/>
        <v xml:space="preserve"> {16.19, 5.64, 74.25, 13327.63, 1060440.18, 23.24, 198.17, 2604.54, 782938.45, 0.01} </v>
      </c>
      <c r="H33">
        <f t="shared" si="1"/>
        <v>1183.8499999999999</v>
      </c>
    </row>
    <row r="34" spans="1:8" x14ac:dyDescent="0.15">
      <c r="A34" t="s">
        <v>65</v>
      </c>
      <c r="B34">
        <v>33</v>
      </c>
      <c r="C34" t="s">
        <v>132</v>
      </c>
      <c r="D34" t="s">
        <v>133</v>
      </c>
      <c r="F34" t="str">
        <f>MID(D34,1+FIND("=",D34),LEN(D34)-FIND("=",D34))</f>
        <v>1145.84</v>
      </c>
      <c r="G34" t="str">
        <f t="shared" si="0"/>
        <v xml:space="preserve"> {22.86, 4.70, 100.36, 14357.03, 934228.12, 24.61, 152.55, 2242.25, 720390.29, 0.01} </v>
      </c>
      <c r="H34">
        <f t="shared" si="1"/>
        <v>1145.8399999999999</v>
      </c>
    </row>
    <row r="35" spans="1:8" x14ac:dyDescent="0.15">
      <c r="A35" t="s">
        <v>65</v>
      </c>
      <c r="B35">
        <v>34</v>
      </c>
      <c r="C35" t="s">
        <v>134</v>
      </c>
      <c r="D35" t="s">
        <v>135</v>
      </c>
      <c r="F35" t="str">
        <f>MID(D35,1+FIND("=",D35),LEN(D35)-FIND("=",D35))</f>
        <v>710.91</v>
      </c>
      <c r="G35" t="str">
        <f t="shared" si="0"/>
        <v xml:space="preserve"> {18.83, 4.19, 74.25, 14357.03, 1101492.82, 27.48, 198.17, 2309.36, 652693.30, 0.00} </v>
      </c>
      <c r="H35">
        <f t="shared" si="1"/>
        <v>710.91</v>
      </c>
    </row>
    <row r="36" spans="1:8" x14ac:dyDescent="0.15">
      <c r="A36" t="s">
        <v>65</v>
      </c>
      <c r="B36">
        <v>35</v>
      </c>
      <c r="C36" t="s">
        <v>136</v>
      </c>
      <c r="D36" t="s">
        <v>137</v>
      </c>
      <c r="F36" t="str">
        <f>MID(D36,1+FIND("=",D36),LEN(D36)-FIND("=",D36))</f>
        <v>911.53</v>
      </c>
      <c r="G36" t="str">
        <f t="shared" si="0"/>
        <v xml:space="preserve"> {18.85, 6.92, 100.36, 16369.15, 912255.38, 21.23, 142.90, 2117.30, 782852.85, 0.01} </v>
      </c>
      <c r="H36">
        <f t="shared" si="1"/>
        <v>911.53</v>
      </c>
    </row>
    <row r="37" spans="1:8" x14ac:dyDescent="0.15">
      <c r="A37" t="s">
        <v>65</v>
      </c>
      <c r="B37">
        <v>36</v>
      </c>
      <c r="C37" t="s">
        <v>138</v>
      </c>
      <c r="D37" t="s">
        <v>139</v>
      </c>
      <c r="F37" t="str">
        <f>MID(D37,1+FIND("=",D37),LEN(D37)-FIND("=",D37))</f>
        <v>972.30</v>
      </c>
      <c r="G37" t="str">
        <f t="shared" si="0"/>
        <v xml:space="preserve"> {13.65, 7.95, 98.49, 10687.65, 727585.92, 17.71, 144.49, 1906.43, 762644.08, 0.01} </v>
      </c>
      <c r="H37">
        <f t="shared" si="1"/>
        <v>972.3</v>
      </c>
    </row>
    <row r="38" spans="1:8" x14ac:dyDescent="0.15">
      <c r="A38" t="s">
        <v>65</v>
      </c>
      <c r="B38">
        <v>37</v>
      </c>
      <c r="C38" t="s">
        <v>140</v>
      </c>
      <c r="D38" t="s">
        <v>141</v>
      </c>
      <c r="F38" t="str">
        <f>MID(D38,1+FIND("=",D38),LEN(D38)-FIND("=",D38))</f>
        <v>1081.84</v>
      </c>
      <c r="G38" t="str">
        <f t="shared" si="0"/>
        <v xml:space="preserve"> {22.04, 6.92, 85.56, 14374.20, 659336.40, 23.28, 204.12, 1765.44, 690667.16, 0.00} </v>
      </c>
      <c r="H38">
        <f t="shared" si="1"/>
        <v>1081.8399999999999</v>
      </c>
    </row>
    <row r="39" spans="1:8" x14ac:dyDescent="0.15">
      <c r="A39" t="s">
        <v>65</v>
      </c>
      <c r="B39">
        <v>38</v>
      </c>
      <c r="C39" t="s">
        <v>142</v>
      </c>
      <c r="D39" t="s">
        <v>143</v>
      </c>
      <c r="F39" t="str">
        <f>MID(D39,1+FIND("=",D39),LEN(D39)-FIND("=",D39))</f>
        <v>1132.47</v>
      </c>
      <c r="G39" t="str">
        <f t="shared" si="0"/>
        <v xml:space="preserve"> {15.37, 4.21, 82.80, 10687.65, 749184.08, 20.39, 164.02, 1899.32, 690667.16, 0.00} </v>
      </c>
      <c r="H39">
        <f t="shared" si="1"/>
        <v>1132.47</v>
      </c>
    </row>
    <row r="40" spans="1:8" x14ac:dyDescent="0.15">
      <c r="A40" t="s">
        <v>65</v>
      </c>
      <c r="B40">
        <v>39</v>
      </c>
      <c r="C40" t="s">
        <v>144</v>
      </c>
      <c r="D40" t="s">
        <v>145</v>
      </c>
      <c r="F40" t="str">
        <f>MID(D40,1+FIND("=",D40),LEN(D40)-FIND("=",D40))</f>
        <v>942.32</v>
      </c>
      <c r="G40" t="str">
        <f t="shared" si="0"/>
        <v xml:space="preserve"> {13.21, 7.95, 94.69, 10356.04, 789112.52, 20.20, 157.51, 1668.60, 690667.16, 0.01} </v>
      </c>
      <c r="H40">
        <f t="shared" si="1"/>
        <v>942.32</v>
      </c>
    </row>
    <row r="41" spans="1:8" x14ac:dyDescent="0.15">
      <c r="A41" t="s">
        <v>65</v>
      </c>
      <c r="B41">
        <v>40</v>
      </c>
      <c r="C41" t="s">
        <v>146</v>
      </c>
      <c r="D41" t="s">
        <v>147</v>
      </c>
      <c r="F41" t="str">
        <f>MID(D41,1+FIND("=",D41),LEN(D41)-FIND("=",D41))</f>
        <v>753.49</v>
      </c>
      <c r="G41" t="str">
        <f t="shared" si="0"/>
        <v xml:space="preserve"> {11.62, 7.95, 136.55, 13925.39, 787914.47, 28.55, 121.90, 2378.91, 876286.61, 0.00} </v>
      </c>
      <c r="H41">
        <f t="shared" si="1"/>
        <v>753.49</v>
      </c>
    </row>
    <row r="42" spans="1:8" x14ac:dyDescent="0.15">
      <c r="A42" t="s">
        <v>65</v>
      </c>
      <c r="B42">
        <v>41</v>
      </c>
      <c r="C42" t="s">
        <v>148</v>
      </c>
      <c r="D42" t="s">
        <v>149</v>
      </c>
      <c r="F42" t="str">
        <f>MID(D42,1+FIND("=",D42),LEN(D42)-FIND("=",D42))</f>
        <v>1095.85</v>
      </c>
      <c r="G42" t="str">
        <f t="shared" si="0"/>
        <v xml:space="preserve"> {21.50, 9.61, 96.17, 13925.39, 787914.47, 27.08, 172.22, 1759.40, 876286.61, 0.01} </v>
      </c>
      <c r="H42">
        <f t="shared" si="1"/>
        <v>1095.8499999999999</v>
      </c>
    </row>
    <row r="43" spans="1:8" x14ac:dyDescent="0.15">
      <c r="A43" t="s">
        <v>65</v>
      </c>
      <c r="B43">
        <v>42</v>
      </c>
      <c r="C43" t="s">
        <v>150</v>
      </c>
      <c r="D43" t="s">
        <v>151</v>
      </c>
      <c r="F43" t="str">
        <f>MID(D43,1+FIND("=",D43),LEN(D43)-FIND("=",D43))</f>
        <v>1097.52</v>
      </c>
      <c r="G43" t="str">
        <f t="shared" si="0"/>
        <v xml:space="preserve"> {18.22, 10.73, 118.25, 13028.58, 787914.47, 22.64, 133.09, 1759.40, 876286.61, 0.00} </v>
      </c>
      <c r="H43">
        <f t="shared" si="1"/>
        <v>1097.52</v>
      </c>
    </row>
    <row r="44" spans="1:8" x14ac:dyDescent="0.15">
      <c r="A44" t="s">
        <v>65</v>
      </c>
      <c r="B44">
        <v>43</v>
      </c>
      <c r="C44" t="s">
        <v>152</v>
      </c>
      <c r="D44" t="s">
        <v>153</v>
      </c>
      <c r="F44" t="str">
        <f>MID(D44,1+FIND("=",D44),LEN(D44)-FIND("=",D44))</f>
        <v>966.14</v>
      </c>
      <c r="G44" t="str">
        <f t="shared" si="0"/>
        <v xml:space="preserve"> {19.42, 7.71, 121.04, 12815.78, 898801.50, 23.22, 146.28, 1223.25, 690667.16, 0.00} </v>
      </c>
      <c r="H44">
        <f t="shared" si="1"/>
        <v>966.14</v>
      </c>
    </row>
    <row r="45" spans="1:8" x14ac:dyDescent="0.15">
      <c r="A45" t="s">
        <v>65</v>
      </c>
      <c r="B45">
        <v>44</v>
      </c>
      <c r="C45" t="s">
        <v>154</v>
      </c>
      <c r="D45" t="s">
        <v>155</v>
      </c>
      <c r="F45" t="str">
        <f>MID(D45,1+FIND("=",D45),LEN(D45)-FIND("=",D45))</f>
        <v>1080.95</v>
      </c>
      <c r="G45" t="str">
        <f t="shared" si="0"/>
        <v xml:space="preserve"> {18.22, 6.99, 121.84, 16427.99, 602667.15, 23.55, 111.10, 1597.57, 1084397.89, 0.00} </v>
      </c>
      <c r="H45">
        <f t="shared" si="1"/>
        <v>1080.95</v>
      </c>
    </row>
    <row r="46" spans="1:8" x14ac:dyDescent="0.15">
      <c r="A46" t="s">
        <v>65</v>
      </c>
      <c r="B46">
        <v>45</v>
      </c>
      <c r="C46" t="s">
        <v>156</v>
      </c>
      <c r="D46" t="s">
        <v>157</v>
      </c>
      <c r="F46" t="str">
        <f>MID(D46,1+FIND("=",D46),LEN(D46)-FIND("=",D46))</f>
        <v>1380.63</v>
      </c>
      <c r="G46" t="str">
        <f t="shared" si="0"/>
        <v xml:space="preserve"> {18.22, 7.19, 98.02, 16427.99, 883681.85, 24.24, 152.54, 1597.57, 969156.73, 0.01} </v>
      </c>
      <c r="H46">
        <f t="shared" si="1"/>
        <v>1380.63</v>
      </c>
    </row>
    <row r="47" spans="1:8" x14ac:dyDescent="0.15">
      <c r="A47" t="s">
        <v>65</v>
      </c>
      <c r="B47">
        <v>46</v>
      </c>
      <c r="C47" t="s">
        <v>158</v>
      </c>
      <c r="D47" t="s">
        <v>159</v>
      </c>
      <c r="F47" t="str">
        <f>MID(D47,1+FIND("=",D47),LEN(D47)-FIND("=",D47))</f>
        <v>1414.32</v>
      </c>
      <c r="G47" t="str">
        <f t="shared" si="0"/>
        <v xml:space="preserve"> {14.94, 7.00, 85.23, 11449.61, 813227.13, 27.32, 132.19, 2422.73, 969156.73, 0.00} </v>
      </c>
      <c r="H47">
        <f t="shared" si="1"/>
        <v>1414.32</v>
      </c>
    </row>
    <row r="48" spans="1:8" x14ac:dyDescent="0.15">
      <c r="A48" t="s">
        <v>65</v>
      </c>
      <c r="B48">
        <v>47</v>
      </c>
      <c r="C48" t="s">
        <v>160</v>
      </c>
      <c r="D48" t="s">
        <v>161</v>
      </c>
      <c r="F48" t="str">
        <f>MID(D48,1+FIND("=",D48),LEN(D48)-FIND("=",D48))</f>
        <v>1164.45</v>
      </c>
      <c r="G48" t="str">
        <f t="shared" si="0"/>
        <v xml:space="preserve"> {18.09, 8.27, 129.31, 13816.78, 811334.53, 20.84, 171.76, 1597.57, 969156.73, 0.01} </v>
      </c>
      <c r="H48">
        <f t="shared" si="1"/>
        <v>1164.45</v>
      </c>
    </row>
    <row r="49" spans="1:8" x14ac:dyDescent="0.15">
      <c r="A49" t="s">
        <v>65</v>
      </c>
      <c r="B49">
        <v>48</v>
      </c>
      <c r="C49" t="s">
        <v>162</v>
      </c>
      <c r="D49" t="s">
        <v>163</v>
      </c>
      <c r="F49" t="str">
        <f>MID(D49,1+FIND("=",D49),LEN(D49)-FIND("=",D49))</f>
        <v>973.30</v>
      </c>
      <c r="G49" t="str">
        <f t="shared" si="0"/>
        <v xml:space="preserve"> {10.61, 6.98, 88.92, 13200.95, 674465.30, 21.93, 139.55, 1423.14, 913105.98, 0.00} </v>
      </c>
      <c r="H49">
        <f t="shared" si="1"/>
        <v>973.3</v>
      </c>
    </row>
    <row r="50" spans="1:8" x14ac:dyDescent="0.15">
      <c r="A50" t="s">
        <v>65</v>
      </c>
      <c r="B50">
        <v>49</v>
      </c>
      <c r="C50" t="s">
        <v>164</v>
      </c>
      <c r="D50" t="s">
        <v>165</v>
      </c>
      <c r="F50" t="str">
        <f>MID(D50,1+FIND("=",D50),LEN(D50)-FIND("=",D50))</f>
        <v>1119.82</v>
      </c>
      <c r="G50" t="str">
        <f t="shared" si="0"/>
        <v xml:space="preserve"> {10.61, 8.27, 78.83, 12238.60, 838996.36, 21.85, 191.29, 1420.62, 969156.73, 0.01} </v>
      </c>
      <c r="H50">
        <f t="shared" si="1"/>
        <v>1119.82</v>
      </c>
    </row>
    <row r="51" spans="1:8" x14ac:dyDescent="0.15">
      <c r="A51" t="s">
        <v>65</v>
      </c>
      <c r="B51">
        <v>50</v>
      </c>
      <c r="C51" t="s">
        <v>166</v>
      </c>
      <c r="D51" t="s">
        <v>167</v>
      </c>
      <c r="F51" t="str">
        <f>MID(D51,1+FIND("=",D51),LEN(D51)-FIND("=",D51))</f>
        <v>1168.01</v>
      </c>
      <c r="G51" t="str">
        <f t="shared" si="0"/>
        <v xml:space="preserve"> {16.46, 6.92, 88.92, 15786.34, 850824.25, 17.42, 132.23, 1597.57, 885029.86, 0.00} </v>
      </c>
      <c r="H51">
        <f t="shared" si="1"/>
        <v>1168.01</v>
      </c>
    </row>
    <row r="52" spans="1:8" x14ac:dyDescent="0.15">
      <c r="A52" t="s">
        <v>65</v>
      </c>
      <c r="B52">
        <v>51</v>
      </c>
      <c r="C52" t="s">
        <v>168</v>
      </c>
      <c r="D52" t="s">
        <v>169</v>
      </c>
      <c r="F52" t="str">
        <f>MID(D52,1+FIND("=",D52),LEN(D52)-FIND("=",D52))</f>
        <v>1203.32</v>
      </c>
      <c r="G52" t="str">
        <f t="shared" si="0"/>
        <v xml:space="preserve"> {18.95, 4.59, 114.55, 14898.69, 969493.70, 19.29, 172.58, 1624.57, 813290.75, 0.00} </v>
      </c>
      <c r="H52">
        <f t="shared" si="1"/>
        <v>1203.32</v>
      </c>
    </row>
    <row r="53" spans="1:8" x14ac:dyDescent="0.15">
      <c r="A53" t="s">
        <v>65</v>
      </c>
      <c r="B53">
        <v>52</v>
      </c>
      <c r="C53" t="s">
        <v>170</v>
      </c>
      <c r="D53" t="s">
        <v>171</v>
      </c>
      <c r="F53" t="str">
        <f>MID(D53,1+FIND("=",D53),LEN(D53)-FIND("=",D53))</f>
        <v>1270.39</v>
      </c>
      <c r="G53" t="str">
        <f t="shared" si="0"/>
        <v xml:space="preserve"> {19.62, 7.84, 116.00, 12162.75, 688347.99, 24.82, 130.18, 1597.57, 885029.86, 0.00} </v>
      </c>
      <c r="H53">
        <f t="shared" si="1"/>
        <v>1270.3900000000001</v>
      </c>
    </row>
    <row r="54" spans="1:8" x14ac:dyDescent="0.15">
      <c r="A54" t="s">
        <v>65</v>
      </c>
      <c r="B54">
        <v>53</v>
      </c>
      <c r="C54" t="s">
        <v>172</v>
      </c>
      <c r="D54" t="s">
        <v>173</v>
      </c>
      <c r="F54" t="str">
        <f>MID(D54,1+FIND("=",D54),LEN(D54)-FIND("=",D54))</f>
        <v>1377.66</v>
      </c>
      <c r="G54" t="str">
        <f t="shared" si="0"/>
        <v xml:space="preserve"> {19.19, 4.02, 126.65, 14401.47, 710458.46, 24.82, 130.18, 1576.25, 1064714.69, 0.01} </v>
      </c>
      <c r="H54">
        <f t="shared" si="1"/>
        <v>1377.66</v>
      </c>
    </row>
    <row r="55" spans="1:8" x14ac:dyDescent="0.15">
      <c r="A55" t="s">
        <v>65</v>
      </c>
      <c r="B55">
        <v>54</v>
      </c>
      <c r="C55" t="s">
        <v>174</v>
      </c>
      <c r="D55" t="s">
        <v>175</v>
      </c>
      <c r="F55" t="str">
        <f>MID(D55,1+FIND("=",D55),LEN(D55)-FIND("=",D55))</f>
        <v>1132.90</v>
      </c>
      <c r="G55" t="str">
        <f t="shared" si="0"/>
        <v xml:space="preserve"> {13.69, 7.84, 133.03, 12162.75, 933774.68, 24.82, 130.18, 1576.25, 982092.72, 0.01} </v>
      </c>
      <c r="H55">
        <f t="shared" si="1"/>
        <v>1132.9000000000001</v>
      </c>
    </row>
    <row r="56" spans="1:8" x14ac:dyDescent="0.15">
      <c r="A56" t="s">
        <v>65</v>
      </c>
      <c r="B56">
        <v>55</v>
      </c>
      <c r="C56" t="s">
        <v>176</v>
      </c>
      <c r="D56" t="s">
        <v>177</v>
      </c>
      <c r="F56" t="str">
        <f>MID(D56,1+FIND("=",D56),LEN(D56)-FIND("=",D56))</f>
        <v>1241.14</v>
      </c>
      <c r="G56" t="str">
        <f t="shared" si="0"/>
        <v xml:space="preserve"> {12.10, 4.19, 133.38, 14410.44, 947775.41, 21.89, 131.87, 1668.49, 1082573.28, 0.01} </v>
      </c>
      <c r="H56">
        <f t="shared" si="1"/>
        <v>1241.1400000000001</v>
      </c>
    </row>
    <row r="57" spans="1:8" x14ac:dyDescent="0.15">
      <c r="A57" t="s">
        <v>65</v>
      </c>
      <c r="B57">
        <v>56</v>
      </c>
      <c r="C57" t="s">
        <v>178</v>
      </c>
      <c r="D57" t="s">
        <v>179</v>
      </c>
      <c r="F57" t="str">
        <f>MID(D57,1+FIND("=",D57),LEN(D57)-FIND("=",D57))</f>
        <v>1197.24</v>
      </c>
      <c r="G57" t="str">
        <f t="shared" si="0"/>
        <v xml:space="preserve"> {10.98, 4.19, 138.79, 12705.83, 997833.74, 24.36, 151.61, 1415.94, 1267292.63, 0.01} </v>
      </c>
      <c r="H57">
        <f t="shared" si="1"/>
        <v>1197.24</v>
      </c>
    </row>
    <row r="58" spans="1:8" x14ac:dyDescent="0.15">
      <c r="A58" t="s">
        <v>65</v>
      </c>
      <c r="B58">
        <v>57</v>
      </c>
      <c r="C58" t="s">
        <v>180</v>
      </c>
      <c r="D58" t="s">
        <v>181</v>
      </c>
      <c r="F58" t="str">
        <f>MID(D58,1+FIND("=",D58),LEN(D58)-FIND("=",D58))</f>
        <v>1153.03</v>
      </c>
      <c r="G58" t="str">
        <f t="shared" si="0"/>
        <v xml:space="preserve"> {9.31, 3.43, 156.00, 13839.58, 895110.93, 19.57, 228.02, 1771.00, 1082573.28, 0.00} </v>
      </c>
      <c r="H58">
        <f t="shared" si="1"/>
        <v>1153.03</v>
      </c>
    </row>
    <row r="59" spans="1:8" x14ac:dyDescent="0.15">
      <c r="A59" t="s">
        <v>65</v>
      </c>
      <c r="B59">
        <v>58</v>
      </c>
      <c r="C59" t="s">
        <v>182</v>
      </c>
      <c r="D59" t="s">
        <v>183</v>
      </c>
      <c r="F59" t="str">
        <f>MID(D59,1+FIND("=",D59),LEN(D59)-FIND("=",D59))</f>
        <v>1422.44</v>
      </c>
      <c r="G59" t="str">
        <f t="shared" si="0"/>
        <v xml:space="preserve"> {10.28, 3.90, 141.14, 17538.15, 895110.93, 19.57, 266.97, 1945.81, 1082573.28, 0.00} </v>
      </c>
      <c r="H59">
        <f t="shared" si="1"/>
        <v>1422.44</v>
      </c>
    </row>
    <row r="60" spans="1:8" x14ac:dyDescent="0.15">
      <c r="A60" t="s">
        <v>65</v>
      </c>
      <c r="B60">
        <v>59</v>
      </c>
      <c r="C60" t="s">
        <v>184</v>
      </c>
      <c r="D60" t="s">
        <v>185</v>
      </c>
      <c r="F60" t="str">
        <f>MID(D60,1+FIND("=",D60),LEN(D60)-FIND("=",D60))</f>
        <v>1376.63</v>
      </c>
      <c r="G60" t="str">
        <f t="shared" si="0"/>
        <v xml:space="preserve"> {10.55, 3.30, 181.72, 10533.17, 776294.57, 19.57, 236.50, 2419.12, 1082573.28, 0.01} </v>
      </c>
      <c r="H60">
        <f t="shared" si="1"/>
        <v>1376.63</v>
      </c>
    </row>
    <row r="61" spans="1:8" x14ac:dyDescent="0.15">
      <c r="A61" t="s">
        <v>65</v>
      </c>
      <c r="B61">
        <v>60</v>
      </c>
      <c r="C61" t="s">
        <v>186</v>
      </c>
      <c r="D61" t="s">
        <v>187</v>
      </c>
      <c r="F61" t="str">
        <f>MID(D61,1+FIND("=",D61),LEN(D61)-FIND("=",D61))</f>
        <v>1242.60</v>
      </c>
      <c r="G61" t="str">
        <f t="shared" si="0"/>
        <v xml:space="preserve"> {8.87, 3.54, 192.92, 10263.71, 859299.58, 20.83, 157.49, 1601.88, 1036926.90, 0.00} </v>
      </c>
      <c r="H61">
        <f t="shared" si="1"/>
        <v>1242.5999999999999</v>
      </c>
    </row>
    <row r="62" spans="1:8" x14ac:dyDescent="0.15">
      <c r="A62" t="s">
        <v>65</v>
      </c>
      <c r="B62">
        <v>61</v>
      </c>
      <c r="C62" t="s">
        <v>188</v>
      </c>
      <c r="D62" t="s">
        <v>189</v>
      </c>
      <c r="F62" t="str">
        <f>MID(D62,1+FIND("=",D62),LEN(D62)-FIND("=",D62))</f>
        <v>1279.47</v>
      </c>
      <c r="G62" t="str">
        <f t="shared" si="0"/>
        <v xml:space="preserve"> {10.30, 3.34, 183.52, 17163.71, 937047.73, 26.51, 248.33, 1420.95, 1087396.75, 0.00} </v>
      </c>
      <c r="H62">
        <f t="shared" si="1"/>
        <v>1279.47</v>
      </c>
    </row>
    <row r="63" spans="1:8" x14ac:dyDescent="0.15">
      <c r="A63" t="s">
        <v>65</v>
      </c>
      <c r="B63">
        <v>62</v>
      </c>
      <c r="C63" t="s">
        <v>190</v>
      </c>
      <c r="D63" t="s">
        <v>191</v>
      </c>
      <c r="F63" t="str">
        <f>MID(D63,1+FIND("=",D63),LEN(D63)-FIND("=",D63))</f>
        <v>1290.00</v>
      </c>
      <c r="G63" t="str">
        <f t="shared" si="0"/>
        <v xml:space="preserve"> {8.88, 3.60, 101.72, 10263.71, 777343.13, 25.63, 79.02, 1383.08, 1036926.90, 0.01} </v>
      </c>
      <c r="H63">
        <f t="shared" si="1"/>
        <v>1290</v>
      </c>
    </row>
    <row r="64" spans="1:8" x14ac:dyDescent="0.15">
      <c r="A64" t="s">
        <v>65</v>
      </c>
      <c r="B64">
        <v>63</v>
      </c>
      <c r="C64" t="s">
        <v>192</v>
      </c>
      <c r="D64" t="s">
        <v>193</v>
      </c>
      <c r="F64" t="str">
        <f>MID(D64,1+FIND("=",D64),LEN(D64)-FIND("=",D64))</f>
        <v>1179.44</v>
      </c>
      <c r="G64" t="str">
        <f t="shared" si="0"/>
        <v xml:space="preserve"> {9.91, 3.77, 166.29, 9966.15, 922497.16, 25.63, 79.02, 1206.92, 1087396.75, 0.00} </v>
      </c>
      <c r="H64">
        <f t="shared" si="1"/>
        <v>1179.44</v>
      </c>
    </row>
    <row r="65" spans="1:8" x14ac:dyDescent="0.15">
      <c r="A65" t="s">
        <v>65</v>
      </c>
      <c r="B65">
        <v>64</v>
      </c>
      <c r="C65" t="s">
        <v>194</v>
      </c>
      <c r="D65" t="s">
        <v>195</v>
      </c>
      <c r="F65" t="str">
        <f>MID(D65,1+FIND("=",D65),LEN(D65)-FIND("=",D65))</f>
        <v>949.78</v>
      </c>
      <c r="G65" t="str">
        <f t="shared" si="0"/>
        <v xml:space="preserve"> {7.68, 3.18, 133.15, 11208.02, 748110.92, 17.94, 223.85, 1786.02, 1087396.75, 0.00} </v>
      </c>
      <c r="H65">
        <f t="shared" si="1"/>
        <v>949.78</v>
      </c>
    </row>
    <row r="66" spans="1:8" x14ac:dyDescent="0.15">
      <c r="A66" t="s">
        <v>65</v>
      </c>
      <c r="B66">
        <v>65</v>
      </c>
      <c r="C66" t="s">
        <v>196</v>
      </c>
      <c r="D66" t="s">
        <v>197</v>
      </c>
      <c r="F66" t="str">
        <f>MID(D66,1+FIND("=",D66),LEN(D66)-FIND("=",D66))</f>
        <v>1221.05</v>
      </c>
      <c r="G66" t="str">
        <f t="shared" ref="G66:G73" si="2">MID(C66,1+FIND("=",C66),LEN(C66)-FIND("=",C66))</f>
        <v xml:space="preserve"> {7.68, 3.12, 123.99, 19771.68, 929765.77, 18.96, 87.40, 899.31, 1036926.90, 0.00} </v>
      </c>
      <c r="H66">
        <f t="shared" ref="H66:H73" si="3">VALUE(F66)</f>
        <v>1221.05</v>
      </c>
    </row>
    <row r="67" spans="1:8" x14ac:dyDescent="0.15">
      <c r="A67" t="s">
        <v>65</v>
      </c>
      <c r="B67">
        <v>66</v>
      </c>
      <c r="C67" t="s">
        <v>198</v>
      </c>
      <c r="D67" t="s">
        <v>199</v>
      </c>
      <c r="F67" t="str">
        <f>MID(D67,1+FIND("=",D67),LEN(D67)-FIND("=",D67))</f>
        <v>1297.68</v>
      </c>
      <c r="G67" t="str">
        <f t="shared" si="2"/>
        <v xml:space="preserve"> {7.63, 3.02, 114.10, 18920.67, 929765.77, 16.61, 190.88, 1905.49, 1087396.75, 0.00} </v>
      </c>
      <c r="H67">
        <f t="shared" si="3"/>
        <v>1297.68</v>
      </c>
    </row>
    <row r="68" spans="1:8" x14ac:dyDescent="0.15">
      <c r="A68" t="s">
        <v>65</v>
      </c>
      <c r="B68">
        <v>67</v>
      </c>
      <c r="C68" t="s">
        <v>200</v>
      </c>
      <c r="D68" t="s">
        <v>201</v>
      </c>
      <c r="F68" t="str">
        <f>MID(D68,1+FIND("=",D68),LEN(D68)-FIND("=",D68))</f>
        <v>1325.47</v>
      </c>
      <c r="G68" t="str">
        <f t="shared" si="2"/>
        <v xml:space="preserve"> {7.63, 3.02, 135.38, 20019.83, 929765.77, 15.97, 162.53, 1905.49, 1087396.75, 0.00} </v>
      </c>
      <c r="H68">
        <f t="shared" si="3"/>
        <v>1325.47</v>
      </c>
    </row>
    <row r="69" spans="1:8" x14ac:dyDescent="0.15">
      <c r="A69" t="s">
        <v>65</v>
      </c>
      <c r="B69">
        <v>68</v>
      </c>
      <c r="C69" t="s">
        <v>202</v>
      </c>
      <c r="D69" t="s">
        <v>203</v>
      </c>
      <c r="F69" t="str">
        <f>MID(D69,1+FIND("=",D69),LEN(D69)-FIND("=",D69))</f>
        <v>1207.46</v>
      </c>
      <c r="G69" t="str">
        <f t="shared" si="2"/>
        <v xml:space="preserve"> {7.63, 2.90, 119.36, 11585.21, 889837.60, 15.97, 91.11, 1084.62, 855687.83, 0.01} </v>
      </c>
      <c r="H69">
        <f t="shared" si="3"/>
        <v>1207.46</v>
      </c>
    </row>
    <row r="70" spans="1:8" x14ac:dyDescent="0.15">
      <c r="A70" t="s">
        <v>65</v>
      </c>
      <c r="B70">
        <v>69</v>
      </c>
      <c r="C70" t="s">
        <v>204</v>
      </c>
      <c r="D70" t="s">
        <v>205</v>
      </c>
      <c r="F70" t="str">
        <f>MID(D70,1+FIND("=",D70),LEN(D70)-FIND("=",D70))</f>
        <v>1163.08</v>
      </c>
      <c r="G70" t="str">
        <f t="shared" si="2"/>
        <v xml:space="preserve"> {8.71, 3.42, 95.44, 20797.76, 929765.77, 17.38, 83.79, 2019.05, 1027173.13, 0.00} </v>
      </c>
      <c r="H70">
        <f t="shared" si="3"/>
        <v>1163.08</v>
      </c>
    </row>
    <row r="71" spans="1:8" x14ac:dyDescent="0.15">
      <c r="A71" t="s">
        <v>65</v>
      </c>
      <c r="B71">
        <v>70</v>
      </c>
      <c r="C71" t="s">
        <v>206</v>
      </c>
      <c r="D71" t="s">
        <v>207</v>
      </c>
      <c r="F71" t="str">
        <f>MID(D71,1+FIND("=",D71),LEN(D71)-FIND("=",D71))</f>
        <v>1398.80</v>
      </c>
      <c r="G71" t="str">
        <f t="shared" si="2"/>
        <v xml:space="preserve"> {8.90, 2.91, 138.03, 21075.88, 1000779.90, 17.61, 268.31, 1609.15, 988506.30, 0.00} </v>
      </c>
      <c r="H71">
        <f t="shared" si="3"/>
        <v>1398.8</v>
      </c>
    </row>
    <row r="72" spans="1:8" x14ac:dyDescent="0.15">
      <c r="A72" t="s">
        <v>65</v>
      </c>
      <c r="B72">
        <v>71</v>
      </c>
      <c r="C72" t="s">
        <v>208</v>
      </c>
      <c r="D72" t="s">
        <v>209</v>
      </c>
      <c r="F72" t="str">
        <f>MID(D72,1+FIND("=",D72),LEN(D72)-FIND("=",D72))</f>
        <v>1211.78</v>
      </c>
      <c r="G72" t="str">
        <f t="shared" si="2"/>
        <v xml:space="preserve"> {7.63, 3.15, 153.34, 12539.09, 598685.62, 16.90, 220.55, 1708.78, 988506.30, 0.00} </v>
      </c>
      <c r="H72">
        <f t="shared" si="3"/>
        <v>1211.78</v>
      </c>
    </row>
    <row r="73" spans="1:8" x14ac:dyDescent="0.15">
      <c r="A73" t="s">
        <v>65</v>
      </c>
      <c r="B73">
        <v>72</v>
      </c>
      <c r="C73" t="s">
        <v>210</v>
      </c>
      <c r="D73" t="s">
        <v>211</v>
      </c>
      <c r="F73" t="str">
        <f>MID(D73,1+FIND("=",D73),LEN(D73)-FIND("=",D73))</f>
        <v>1381.72</v>
      </c>
      <c r="G73" t="str">
        <f t="shared" si="2"/>
        <v xml:space="preserve"> {9.20, 2.89, 96.61, 18172.80, 926113.25, 17.07, 98.51, 1709.14, 988506.30, 0.01} </v>
      </c>
      <c r="H73">
        <f t="shared" si="3"/>
        <v>1381.72</v>
      </c>
    </row>
    <row r="74" spans="1:8" x14ac:dyDescent="0.15">
      <c r="A74" t="s">
        <v>65</v>
      </c>
      <c r="B74">
        <v>73</v>
      </c>
      <c r="C74" t="s">
        <v>212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3"/>
  <sheetViews>
    <sheetView topLeftCell="A52" workbookViewId="0">
      <selection activeCell="C8" sqref="C8"/>
    </sheetView>
  </sheetViews>
  <sheetFormatPr defaultRowHeight="13.5" x14ac:dyDescent="0.15"/>
  <cols>
    <col min="1" max="1" width="103.125" customWidth="1"/>
  </cols>
  <sheetData>
    <row r="1" spans="1:2" x14ac:dyDescent="0.15">
      <c r="A1" t="s">
        <v>271</v>
      </c>
      <c r="B1">
        <v>1422.44</v>
      </c>
    </row>
    <row r="2" spans="1:2" x14ac:dyDescent="0.15">
      <c r="A2" t="s">
        <v>259</v>
      </c>
      <c r="B2">
        <v>1414.32</v>
      </c>
    </row>
    <row r="3" spans="1:2" x14ac:dyDescent="0.15">
      <c r="A3" t="s">
        <v>283</v>
      </c>
      <c r="B3">
        <v>1398.8</v>
      </c>
    </row>
    <row r="4" spans="1:2" x14ac:dyDescent="0.15">
      <c r="A4" t="s">
        <v>224</v>
      </c>
      <c r="B4">
        <v>1386.3</v>
      </c>
    </row>
    <row r="5" spans="1:2" x14ac:dyDescent="0.15">
      <c r="A5" t="s">
        <v>285</v>
      </c>
      <c r="B5">
        <v>1381.72</v>
      </c>
    </row>
    <row r="6" spans="1:2" x14ac:dyDescent="0.15">
      <c r="A6" t="s">
        <v>258</v>
      </c>
      <c r="B6">
        <v>1380.63</v>
      </c>
    </row>
    <row r="7" spans="1:2" x14ac:dyDescent="0.15">
      <c r="A7" t="s">
        <v>266</v>
      </c>
      <c r="B7">
        <v>1377.66</v>
      </c>
    </row>
    <row r="8" spans="1:2" x14ac:dyDescent="0.15">
      <c r="A8" t="s">
        <v>272</v>
      </c>
      <c r="B8">
        <v>1376.63</v>
      </c>
    </row>
    <row r="9" spans="1:2" x14ac:dyDescent="0.15">
      <c r="A9" t="s">
        <v>226</v>
      </c>
      <c r="B9">
        <v>1360.56</v>
      </c>
    </row>
    <row r="10" spans="1:2" x14ac:dyDescent="0.15">
      <c r="A10" t="s">
        <v>280</v>
      </c>
      <c r="B10">
        <v>1325.47</v>
      </c>
    </row>
    <row r="11" spans="1:2" x14ac:dyDescent="0.15">
      <c r="A11" t="s">
        <v>279</v>
      </c>
      <c r="B11">
        <v>1297.68</v>
      </c>
    </row>
    <row r="12" spans="1:2" x14ac:dyDescent="0.15">
      <c r="A12" t="s">
        <v>275</v>
      </c>
      <c r="B12">
        <v>1290</v>
      </c>
    </row>
    <row r="13" spans="1:2" x14ac:dyDescent="0.15">
      <c r="A13" t="s">
        <v>274</v>
      </c>
      <c r="B13">
        <v>1279.47</v>
      </c>
    </row>
    <row r="14" spans="1:2" x14ac:dyDescent="0.15">
      <c r="A14" t="s">
        <v>227</v>
      </c>
      <c r="B14">
        <v>1271.6400000000001</v>
      </c>
    </row>
    <row r="15" spans="1:2" x14ac:dyDescent="0.15">
      <c r="A15" t="s">
        <v>265</v>
      </c>
      <c r="B15">
        <v>1270.3900000000001</v>
      </c>
    </row>
    <row r="16" spans="1:2" x14ac:dyDescent="0.15">
      <c r="A16" t="s">
        <v>225</v>
      </c>
      <c r="B16">
        <v>1244.47</v>
      </c>
    </row>
    <row r="17" spans="1:2" x14ac:dyDescent="0.15">
      <c r="A17" t="s">
        <v>273</v>
      </c>
      <c r="B17">
        <v>1242.5999999999999</v>
      </c>
    </row>
    <row r="18" spans="1:2" x14ac:dyDescent="0.15">
      <c r="A18" t="s">
        <v>268</v>
      </c>
      <c r="B18">
        <v>1241.1400000000001</v>
      </c>
    </row>
    <row r="19" spans="1:2" x14ac:dyDescent="0.15">
      <c r="A19" t="s">
        <v>222</v>
      </c>
      <c r="B19">
        <v>1232.94</v>
      </c>
    </row>
    <row r="20" spans="1:2" x14ac:dyDescent="0.15">
      <c r="A20" t="s">
        <v>278</v>
      </c>
      <c r="B20">
        <v>1221.05</v>
      </c>
    </row>
    <row r="21" spans="1:2" x14ac:dyDescent="0.15">
      <c r="A21" t="s">
        <v>284</v>
      </c>
      <c r="B21">
        <v>1211.78</v>
      </c>
    </row>
    <row r="22" spans="1:2" x14ac:dyDescent="0.15">
      <c r="A22" t="s">
        <v>281</v>
      </c>
      <c r="B22">
        <v>1207.46</v>
      </c>
    </row>
    <row r="23" spans="1:2" x14ac:dyDescent="0.15">
      <c r="A23" t="s">
        <v>264</v>
      </c>
      <c r="B23">
        <v>1203.32</v>
      </c>
    </row>
    <row r="24" spans="1:2" x14ac:dyDescent="0.15">
      <c r="A24" t="s">
        <v>269</v>
      </c>
      <c r="B24">
        <v>1197.24</v>
      </c>
    </row>
    <row r="25" spans="1:2" x14ac:dyDescent="0.15">
      <c r="A25" t="s">
        <v>245</v>
      </c>
      <c r="B25">
        <v>1183.8499999999999</v>
      </c>
    </row>
    <row r="26" spans="1:2" x14ac:dyDescent="0.15">
      <c r="A26" t="s">
        <v>276</v>
      </c>
      <c r="B26">
        <v>1179.44</v>
      </c>
    </row>
    <row r="27" spans="1:2" x14ac:dyDescent="0.15">
      <c r="A27" t="s">
        <v>221</v>
      </c>
      <c r="B27">
        <v>1172.17</v>
      </c>
    </row>
    <row r="28" spans="1:2" x14ac:dyDescent="0.15">
      <c r="A28" t="s">
        <v>263</v>
      </c>
      <c r="B28">
        <v>1168.01</v>
      </c>
    </row>
    <row r="29" spans="1:2" x14ac:dyDescent="0.15">
      <c r="A29" t="s">
        <v>260</v>
      </c>
      <c r="B29">
        <v>1164.45</v>
      </c>
    </row>
    <row r="30" spans="1:2" x14ac:dyDescent="0.15">
      <c r="A30" t="s">
        <v>282</v>
      </c>
      <c r="B30">
        <v>1163.08</v>
      </c>
    </row>
    <row r="31" spans="1:2" x14ac:dyDescent="0.15">
      <c r="A31" t="s">
        <v>239</v>
      </c>
      <c r="B31">
        <v>1157.7</v>
      </c>
    </row>
    <row r="32" spans="1:2" x14ac:dyDescent="0.15">
      <c r="A32" t="s">
        <v>270</v>
      </c>
      <c r="B32">
        <v>1153.03</v>
      </c>
    </row>
    <row r="33" spans="1:2" x14ac:dyDescent="0.15">
      <c r="A33" t="s">
        <v>246</v>
      </c>
      <c r="B33">
        <v>1145.8399999999999</v>
      </c>
    </row>
    <row r="34" spans="1:2" x14ac:dyDescent="0.15">
      <c r="A34" t="s">
        <v>267</v>
      </c>
      <c r="B34">
        <v>1132.9000000000001</v>
      </c>
    </row>
    <row r="35" spans="1:2" x14ac:dyDescent="0.15">
      <c r="A35" t="s">
        <v>251</v>
      </c>
      <c r="B35">
        <v>1132.47</v>
      </c>
    </row>
    <row r="36" spans="1:2" x14ac:dyDescent="0.15">
      <c r="A36" t="s">
        <v>262</v>
      </c>
      <c r="B36">
        <v>1119.82</v>
      </c>
    </row>
    <row r="37" spans="1:2" x14ac:dyDescent="0.15">
      <c r="A37" t="s">
        <v>228</v>
      </c>
      <c r="B37">
        <v>1109.21</v>
      </c>
    </row>
    <row r="38" spans="1:2" x14ac:dyDescent="0.15">
      <c r="A38" t="s">
        <v>255</v>
      </c>
      <c r="B38">
        <v>1097.52</v>
      </c>
    </row>
    <row r="39" spans="1:2" x14ac:dyDescent="0.15">
      <c r="A39" t="s">
        <v>254</v>
      </c>
      <c r="B39">
        <v>1095.8499999999999</v>
      </c>
    </row>
    <row r="40" spans="1:2" x14ac:dyDescent="0.15">
      <c r="A40" t="s">
        <v>223</v>
      </c>
      <c r="B40">
        <v>1087.17</v>
      </c>
    </row>
    <row r="41" spans="1:2" x14ac:dyDescent="0.15">
      <c r="A41" t="s">
        <v>250</v>
      </c>
      <c r="B41">
        <v>1081.8399999999999</v>
      </c>
    </row>
    <row r="42" spans="1:2" x14ac:dyDescent="0.15">
      <c r="A42" t="s">
        <v>257</v>
      </c>
      <c r="B42">
        <v>1080.95</v>
      </c>
    </row>
    <row r="43" spans="1:2" x14ac:dyDescent="0.15">
      <c r="A43" t="s">
        <v>229</v>
      </c>
      <c r="B43">
        <v>1075.44</v>
      </c>
    </row>
    <row r="44" spans="1:2" x14ac:dyDescent="0.15">
      <c r="A44" t="s">
        <v>234</v>
      </c>
      <c r="B44">
        <v>1048.5</v>
      </c>
    </row>
    <row r="45" spans="1:2" x14ac:dyDescent="0.15">
      <c r="A45" t="s">
        <v>231</v>
      </c>
      <c r="B45">
        <v>1032.02</v>
      </c>
    </row>
    <row r="46" spans="1:2" x14ac:dyDescent="0.15">
      <c r="A46" t="s">
        <v>244</v>
      </c>
      <c r="B46">
        <v>1015.58</v>
      </c>
    </row>
    <row r="47" spans="1:2" x14ac:dyDescent="0.15">
      <c r="A47" t="s">
        <v>236</v>
      </c>
      <c r="B47">
        <v>1014.03</v>
      </c>
    </row>
    <row r="48" spans="1:2" x14ac:dyDescent="0.15">
      <c r="A48" t="s">
        <v>232</v>
      </c>
      <c r="B48">
        <v>998.76</v>
      </c>
    </row>
    <row r="49" spans="1:2" x14ac:dyDescent="0.15">
      <c r="A49" t="s">
        <v>243</v>
      </c>
      <c r="B49">
        <v>990.63</v>
      </c>
    </row>
    <row r="50" spans="1:2" x14ac:dyDescent="0.15">
      <c r="A50" t="s">
        <v>238</v>
      </c>
      <c r="B50">
        <v>982.73</v>
      </c>
    </row>
    <row r="51" spans="1:2" x14ac:dyDescent="0.15">
      <c r="A51" t="s">
        <v>237</v>
      </c>
      <c r="B51">
        <v>981.26</v>
      </c>
    </row>
    <row r="52" spans="1:2" x14ac:dyDescent="0.15">
      <c r="A52" t="s">
        <v>261</v>
      </c>
      <c r="B52">
        <v>973.3</v>
      </c>
    </row>
    <row r="53" spans="1:2" x14ac:dyDescent="0.15">
      <c r="A53" t="s">
        <v>249</v>
      </c>
      <c r="B53">
        <v>972.3</v>
      </c>
    </row>
    <row r="54" spans="1:2" x14ac:dyDescent="0.15">
      <c r="A54" t="s">
        <v>256</v>
      </c>
      <c r="B54">
        <v>966.14</v>
      </c>
    </row>
    <row r="55" spans="1:2" x14ac:dyDescent="0.15">
      <c r="A55" t="s">
        <v>277</v>
      </c>
      <c r="B55">
        <v>949.78</v>
      </c>
    </row>
    <row r="56" spans="1:2" x14ac:dyDescent="0.15">
      <c r="A56" t="s">
        <v>240</v>
      </c>
      <c r="B56">
        <v>948.1</v>
      </c>
    </row>
    <row r="57" spans="1:2" x14ac:dyDescent="0.15">
      <c r="A57" t="s">
        <v>252</v>
      </c>
      <c r="B57">
        <v>942.32</v>
      </c>
    </row>
    <row r="58" spans="1:2" x14ac:dyDescent="0.15">
      <c r="A58" t="s">
        <v>233</v>
      </c>
      <c r="B58">
        <v>924.95</v>
      </c>
    </row>
    <row r="59" spans="1:2" x14ac:dyDescent="0.15">
      <c r="A59" t="s">
        <v>248</v>
      </c>
      <c r="B59">
        <v>911.53</v>
      </c>
    </row>
    <row r="60" spans="1:2" x14ac:dyDescent="0.15">
      <c r="A60" t="s">
        <v>235</v>
      </c>
      <c r="B60">
        <v>896.72</v>
      </c>
    </row>
    <row r="61" spans="1:2" x14ac:dyDescent="0.15">
      <c r="A61" t="s">
        <v>230</v>
      </c>
      <c r="B61">
        <v>887.2</v>
      </c>
    </row>
    <row r="62" spans="1:2" x14ac:dyDescent="0.15">
      <c r="A62" t="s">
        <v>242</v>
      </c>
      <c r="B62">
        <v>869.97</v>
      </c>
    </row>
    <row r="63" spans="1:2" x14ac:dyDescent="0.15">
      <c r="A63" t="s">
        <v>219</v>
      </c>
      <c r="B63">
        <v>851.2</v>
      </c>
    </row>
    <row r="64" spans="1:2" x14ac:dyDescent="0.15">
      <c r="A64" t="s">
        <v>241</v>
      </c>
      <c r="B64">
        <v>831.84</v>
      </c>
    </row>
    <row r="65" spans="1:2" x14ac:dyDescent="0.15">
      <c r="A65" t="s">
        <v>220</v>
      </c>
      <c r="B65">
        <v>811.44</v>
      </c>
    </row>
    <row r="66" spans="1:2" x14ac:dyDescent="0.15">
      <c r="A66" t="s">
        <v>213</v>
      </c>
      <c r="B66">
        <v>811.33</v>
      </c>
    </row>
    <row r="67" spans="1:2" x14ac:dyDescent="0.15">
      <c r="A67" t="s">
        <v>253</v>
      </c>
      <c r="B67">
        <v>753.49</v>
      </c>
    </row>
    <row r="68" spans="1:2" x14ac:dyDescent="0.15">
      <c r="A68" t="s">
        <v>218</v>
      </c>
      <c r="B68">
        <v>744.76</v>
      </c>
    </row>
    <row r="69" spans="1:2" x14ac:dyDescent="0.15">
      <c r="A69" t="s">
        <v>214</v>
      </c>
      <c r="B69">
        <v>719.67</v>
      </c>
    </row>
    <row r="70" spans="1:2" x14ac:dyDescent="0.15">
      <c r="A70" t="s">
        <v>216</v>
      </c>
      <c r="B70">
        <v>716.43</v>
      </c>
    </row>
    <row r="71" spans="1:2" x14ac:dyDescent="0.15">
      <c r="A71" t="s">
        <v>247</v>
      </c>
      <c r="B71">
        <v>710.91</v>
      </c>
    </row>
    <row r="72" spans="1:2" x14ac:dyDescent="0.15">
      <c r="A72" t="s">
        <v>215</v>
      </c>
      <c r="B72">
        <v>650.54999999999995</v>
      </c>
    </row>
    <row r="73" spans="1:2" x14ac:dyDescent="0.15">
      <c r="A73" t="s">
        <v>217</v>
      </c>
      <c r="B73">
        <v>637.9</v>
      </c>
    </row>
  </sheetData>
  <sortState ref="A1:B73">
    <sortCondition descending="1" ref="B2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75"/>
  <sheetViews>
    <sheetView workbookViewId="0">
      <selection activeCell="E87" sqref="A52:E87"/>
    </sheetView>
  </sheetViews>
  <sheetFormatPr defaultRowHeight="13.5" x14ac:dyDescent="0.15"/>
  <cols>
    <col min="1" max="1" width="14.5" customWidth="1"/>
    <col min="2" max="2" width="14.25" customWidth="1"/>
  </cols>
  <sheetData>
    <row r="1" spans="2:3" x14ac:dyDescent="0.15">
      <c r="B1" t="s">
        <v>63</v>
      </c>
      <c r="C1" t="s">
        <v>64</v>
      </c>
    </row>
    <row r="2" spans="2:3" x14ac:dyDescent="0.15">
      <c r="B2">
        <v>1</v>
      </c>
      <c r="C2">
        <v>811.33</v>
      </c>
    </row>
    <row r="3" spans="2:3" x14ac:dyDescent="0.15">
      <c r="B3">
        <v>2</v>
      </c>
      <c r="C3">
        <v>719.67</v>
      </c>
    </row>
    <row r="4" spans="2:3" x14ac:dyDescent="0.15">
      <c r="B4">
        <v>3</v>
      </c>
      <c r="C4">
        <v>650.54999999999995</v>
      </c>
    </row>
    <row r="5" spans="2:3" x14ac:dyDescent="0.15">
      <c r="B5">
        <v>4</v>
      </c>
      <c r="C5">
        <v>716.43</v>
      </c>
    </row>
    <row r="6" spans="2:3" x14ac:dyDescent="0.15">
      <c r="B6">
        <v>5</v>
      </c>
      <c r="C6">
        <v>637.9</v>
      </c>
    </row>
    <row r="7" spans="2:3" x14ac:dyDescent="0.15">
      <c r="B7">
        <v>6</v>
      </c>
      <c r="C7">
        <v>744.76</v>
      </c>
    </row>
    <row r="8" spans="2:3" x14ac:dyDescent="0.15">
      <c r="B8">
        <v>7</v>
      </c>
      <c r="C8">
        <v>851.2</v>
      </c>
    </row>
    <row r="9" spans="2:3" x14ac:dyDescent="0.15">
      <c r="B9">
        <v>8</v>
      </c>
      <c r="C9">
        <v>811.44</v>
      </c>
    </row>
    <row r="10" spans="2:3" x14ac:dyDescent="0.15">
      <c r="B10">
        <v>9</v>
      </c>
      <c r="C10">
        <v>1172.17</v>
      </c>
    </row>
    <row r="11" spans="2:3" x14ac:dyDescent="0.15">
      <c r="B11">
        <v>10</v>
      </c>
      <c r="C11">
        <v>1232.94</v>
      </c>
    </row>
    <row r="12" spans="2:3" x14ac:dyDescent="0.15">
      <c r="B12">
        <v>11</v>
      </c>
      <c r="C12">
        <v>1087.17</v>
      </c>
    </row>
    <row r="13" spans="2:3" x14ac:dyDescent="0.15">
      <c r="B13">
        <v>12</v>
      </c>
      <c r="C13">
        <v>1386.3</v>
      </c>
    </row>
    <row r="14" spans="2:3" x14ac:dyDescent="0.15">
      <c r="B14">
        <v>13</v>
      </c>
      <c r="C14">
        <v>1244.47</v>
      </c>
    </row>
    <row r="15" spans="2:3" x14ac:dyDescent="0.15">
      <c r="B15">
        <v>14</v>
      </c>
      <c r="C15">
        <v>1360.56</v>
      </c>
    </row>
    <row r="16" spans="2:3" x14ac:dyDescent="0.15">
      <c r="B16">
        <v>15</v>
      </c>
      <c r="C16">
        <v>1271.6400000000001</v>
      </c>
    </row>
    <row r="17" spans="2:3" x14ac:dyDescent="0.15">
      <c r="B17">
        <v>16</v>
      </c>
      <c r="C17">
        <v>1109.21</v>
      </c>
    </row>
    <row r="18" spans="2:3" x14ac:dyDescent="0.15">
      <c r="B18">
        <v>17</v>
      </c>
      <c r="C18">
        <v>1075.44</v>
      </c>
    </row>
    <row r="19" spans="2:3" x14ac:dyDescent="0.15">
      <c r="B19">
        <v>18</v>
      </c>
      <c r="C19">
        <v>887.2</v>
      </c>
    </row>
    <row r="20" spans="2:3" x14ac:dyDescent="0.15">
      <c r="B20">
        <v>19</v>
      </c>
      <c r="C20">
        <v>1032.02</v>
      </c>
    </row>
    <row r="21" spans="2:3" x14ac:dyDescent="0.15">
      <c r="B21">
        <v>20</v>
      </c>
      <c r="C21">
        <v>998.76</v>
      </c>
    </row>
    <row r="22" spans="2:3" x14ac:dyDescent="0.15">
      <c r="B22">
        <v>21</v>
      </c>
      <c r="C22">
        <v>924.95</v>
      </c>
    </row>
    <row r="23" spans="2:3" x14ac:dyDescent="0.15">
      <c r="B23">
        <v>22</v>
      </c>
      <c r="C23">
        <v>1048.5</v>
      </c>
    </row>
    <row r="24" spans="2:3" x14ac:dyDescent="0.15">
      <c r="B24">
        <v>23</v>
      </c>
      <c r="C24">
        <v>896.72</v>
      </c>
    </row>
    <row r="25" spans="2:3" x14ac:dyDescent="0.15">
      <c r="B25">
        <v>24</v>
      </c>
      <c r="C25">
        <v>1014.03</v>
      </c>
    </row>
    <row r="26" spans="2:3" x14ac:dyDescent="0.15">
      <c r="B26">
        <v>25</v>
      </c>
      <c r="C26">
        <v>981.26</v>
      </c>
    </row>
    <row r="27" spans="2:3" x14ac:dyDescent="0.15">
      <c r="B27">
        <v>26</v>
      </c>
      <c r="C27">
        <v>982.73</v>
      </c>
    </row>
    <row r="28" spans="2:3" x14ac:dyDescent="0.15">
      <c r="B28">
        <v>27</v>
      </c>
      <c r="C28">
        <v>1157.7</v>
      </c>
    </row>
    <row r="29" spans="2:3" x14ac:dyDescent="0.15">
      <c r="B29">
        <v>28</v>
      </c>
      <c r="C29">
        <v>948.1</v>
      </c>
    </row>
    <row r="30" spans="2:3" x14ac:dyDescent="0.15">
      <c r="B30">
        <v>29</v>
      </c>
      <c r="C30">
        <v>831.84</v>
      </c>
    </row>
    <row r="31" spans="2:3" x14ac:dyDescent="0.15">
      <c r="B31">
        <v>30</v>
      </c>
      <c r="C31">
        <v>869.97</v>
      </c>
    </row>
    <row r="32" spans="2:3" x14ac:dyDescent="0.15">
      <c r="B32">
        <v>31</v>
      </c>
      <c r="C32">
        <v>990.63</v>
      </c>
    </row>
    <row r="33" spans="2:3" x14ac:dyDescent="0.15">
      <c r="B33">
        <v>32</v>
      </c>
      <c r="C33">
        <v>1015.58</v>
      </c>
    </row>
    <row r="34" spans="2:3" x14ac:dyDescent="0.15">
      <c r="B34">
        <v>33</v>
      </c>
      <c r="C34">
        <v>1183.8499999999999</v>
      </c>
    </row>
    <row r="35" spans="2:3" x14ac:dyDescent="0.15">
      <c r="B35">
        <v>34</v>
      </c>
      <c r="C35">
        <v>1145.8399999999999</v>
      </c>
    </row>
    <row r="36" spans="2:3" x14ac:dyDescent="0.15">
      <c r="B36">
        <v>35</v>
      </c>
      <c r="C36">
        <v>710.91</v>
      </c>
    </row>
    <row r="37" spans="2:3" x14ac:dyDescent="0.15">
      <c r="B37">
        <v>36</v>
      </c>
      <c r="C37">
        <v>911.53</v>
      </c>
    </row>
    <row r="38" spans="2:3" x14ac:dyDescent="0.15">
      <c r="B38">
        <v>37</v>
      </c>
      <c r="C38">
        <v>972.3</v>
      </c>
    </row>
    <row r="39" spans="2:3" x14ac:dyDescent="0.15">
      <c r="B39">
        <v>38</v>
      </c>
      <c r="C39">
        <v>1081.8399999999999</v>
      </c>
    </row>
    <row r="40" spans="2:3" x14ac:dyDescent="0.15">
      <c r="B40">
        <v>39</v>
      </c>
      <c r="C40">
        <v>1132.47</v>
      </c>
    </row>
    <row r="41" spans="2:3" x14ac:dyDescent="0.15">
      <c r="B41">
        <v>40</v>
      </c>
      <c r="C41">
        <v>942.32</v>
      </c>
    </row>
    <row r="42" spans="2:3" x14ac:dyDescent="0.15">
      <c r="B42">
        <v>41</v>
      </c>
      <c r="C42">
        <v>753.49</v>
      </c>
    </row>
    <row r="43" spans="2:3" x14ac:dyDescent="0.15">
      <c r="B43">
        <v>42</v>
      </c>
      <c r="C43">
        <v>1095.8499999999999</v>
      </c>
    </row>
    <row r="44" spans="2:3" x14ac:dyDescent="0.15">
      <c r="B44">
        <v>43</v>
      </c>
      <c r="C44">
        <v>1097.52</v>
      </c>
    </row>
    <row r="45" spans="2:3" x14ac:dyDescent="0.15">
      <c r="B45">
        <v>44</v>
      </c>
      <c r="C45">
        <v>966.14</v>
      </c>
    </row>
    <row r="46" spans="2:3" x14ac:dyDescent="0.15">
      <c r="B46">
        <v>45</v>
      </c>
      <c r="C46">
        <v>1080.95</v>
      </c>
    </row>
    <row r="47" spans="2:3" x14ac:dyDescent="0.15">
      <c r="B47">
        <v>46</v>
      </c>
      <c r="C47">
        <v>1380.63</v>
      </c>
    </row>
    <row r="48" spans="2:3" x14ac:dyDescent="0.15">
      <c r="B48">
        <v>47</v>
      </c>
      <c r="C48">
        <v>1414.32</v>
      </c>
    </row>
    <row r="49" spans="2:3" x14ac:dyDescent="0.15">
      <c r="B49">
        <v>48</v>
      </c>
      <c r="C49">
        <v>1164.45</v>
      </c>
    </row>
    <row r="50" spans="2:3" x14ac:dyDescent="0.15">
      <c r="B50">
        <v>49</v>
      </c>
      <c r="C50">
        <v>973.3</v>
      </c>
    </row>
    <row r="51" spans="2:3" x14ac:dyDescent="0.15">
      <c r="B51">
        <v>50</v>
      </c>
      <c r="C51">
        <v>1119.82</v>
      </c>
    </row>
    <row r="52" spans="2:3" x14ac:dyDescent="0.15">
      <c r="B52">
        <v>51</v>
      </c>
      <c r="C52">
        <v>1168.01</v>
      </c>
    </row>
    <row r="53" spans="2:3" x14ac:dyDescent="0.15">
      <c r="B53">
        <v>52</v>
      </c>
      <c r="C53">
        <v>1203.32</v>
      </c>
    </row>
    <row r="54" spans="2:3" x14ac:dyDescent="0.15">
      <c r="B54">
        <v>53</v>
      </c>
      <c r="C54">
        <v>1270.3900000000001</v>
      </c>
    </row>
    <row r="55" spans="2:3" x14ac:dyDescent="0.15">
      <c r="B55">
        <v>54</v>
      </c>
      <c r="C55">
        <v>1377.66</v>
      </c>
    </row>
    <row r="56" spans="2:3" x14ac:dyDescent="0.15">
      <c r="B56">
        <v>55</v>
      </c>
      <c r="C56">
        <v>1132.9000000000001</v>
      </c>
    </row>
    <row r="57" spans="2:3" x14ac:dyDescent="0.15">
      <c r="B57">
        <v>56</v>
      </c>
      <c r="C57">
        <v>1241.1400000000001</v>
      </c>
    </row>
    <row r="58" spans="2:3" x14ac:dyDescent="0.15">
      <c r="B58">
        <v>57</v>
      </c>
      <c r="C58">
        <v>1197.24</v>
      </c>
    </row>
    <row r="59" spans="2:3" x14ac:dyDescent="0.15">
      <c r="B59">
        <v>58</v>
      </c>
      <c r="C59">
        <v>1153.03</v>
      </c>
    </row>
    <row r="60" spans="2:3" x14ac:dyDescent="0.15">
      <c r="B60">
        <v>59</v>
      </c>
      <c r="C60">
        <v>1422.44</v>
      </c>
    </row>
    <row r="61" spans="2:3" x14ac:dyDescent="0.15">
      <c r="B61">
        <v>60</v>
      </c>
      <c r="C61">
        <v>1376.63</v>
      </c>
    </row>
    <row r="62" spans="2:3" x14ac:dyDescent="0.15">
      <c r="B62">
        <v>61</v>
      </c>
      <c r="C62">
        <v>1242.5999999999999</v>
      </c>
    </row>
    <row r="63" spans="2:3" x14ac:dyDescent="0.15">
      <c r="B63">
        <v>62</v>
      </c>
      <c r="C63">
        <v>1279.47</v>
      </c>
    </row>
    <row r="64" spans="2:3" x14ac:dyDescent="0.15">
      <c r="B64">
        <v>63</v>
      </c>
      <c r="C64">
        <v>1290</v>
      </c>
    </row>
    <row r="65" spans="2:3" x14ac:dyDescent="0.15">
      <c r="B65">
        <v>64</v>
      </c>
      <c r="C65">
        <v>1179.44</v>
      </c>
    </row>
    <row r="66" spans="2:3" x14ac:dyDescent="0.15">
      <c r="B66">
        <v>65</v>
      </c>
      <c r="C66">
        <v>949.78</v>
      </c>
    </row>
    <row r="67" spans="2:3" x14ac:dyDescent="0.15">
      <c r="B67">
        <v>66</v>
      </c>
      <c r="C67">
        <v>1221.05</v>
      </c>
    </row>
    <row r="68" spans="2:3" x14ac:dyDescent="0.15">
      <c r="B68">
        <v>67</v>
      </c>
      <c r="C68">
        <v>1297.68</v>
      </c>
    </row>
    <row r="69" spans="2:3" x14ac:dyDescent="0.15">
      <c r="B69">
        <v>68</v>
      </c>
      <c r="C69">
        <v>1325.47</v>
      </c>
    </row>
    <row r="70" spans="2:3" x14ac:dyDescent="0.15">
      <c r="B70">
        <v>69</v>
      </c>
      <c r="C70">
        <v>1207.46</v>
      </c>
    </row>
    <row r="71" spans="2:3" x14ac:dyDescent="0.15">
      <c r="B71">
        <v>70</v>
      </c>
      <c r="C71">
        <v>1163.08</v>
      </c>
    </row>
    <row r="72" spans="2:3" x14ac:dyDescent="0.15">
      <c r="B72">
        <v>71</v>
      </c>
      <c r="C72">
        <v>1398.8</v>
      </c>
    </row>
    <row r="73" spans="2:3" x14ac:dyDescent="0.15">
      <c r="B73">
        <v>72</v>
      </c>
      <c r="C73">
        <v>1211.78</v>
      </c>
    </row>
    <row r="74" spans="2:3" x14ac:dyDescent="0.15">
      <c r="B74">
        <v>73</v>
      </c>
      <c r="C74">
        <v>1381.72</v>
      </c>
    </row>
    <row r="75" spans="2:3" x14ac:dyDescent="0.15">
      <c r="C75">
        <f>MAX(C2:C74)</f>
        <v>1422.44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M11" sqref="M11"/>
    </sheetView>
  </sheetViews>
  <sheetFormatPr defaultRowHeight="13.5" x14ac:dyDescent="0.15"/>
  <sheetData>
    <row r="1" spans="1:8" ht="17.25" thickBot="1" x14ac:dyDescent="0.2">
      <c r="B1" s="8" t="s">
        <v>39</v>
      </c>
      <c r="C1" s="9" t="s">
        <v>40</v>
      </c>
      <c r="D1" s="8" t="s">
        <v>41</v>
      </c>
      <c r="E1" s="9" t="s">
        <v>42</v>
      </c>
      <c r="F1" s="9" t="s">
        <v>43</v>
      </c>
      <c r="G1" s="8" t="s">
        <v>44</v>
      </c>
      <c r="H1" s="8" t="s">
        <v>45</v>
      </c>
    </row>
    <row r="2" spans="1:8" ht="17.25" thickBot="1" x14ac:dyDescent="0.2">
      <c r="A2">
        <v>29</v>
      </c>
      <c r="B2" s="3" t="s">
        <v>8</v>
      </c>
      <c r="C2" s="4" t="s">
        <v>30</v>
      </c>
      <c r="D2" s="3" t="s">
        <v>38</v>
      </c>
      <c r="E2" s="4" t="s">
        <v>10</v>
      </c>
      <c r="F2" s="4">
        <v>0</v>
      </c>
      <c r="G2" s="2">
        <v>122</v>
      </c>
      <c r="H2" s="2">
        <v>0</v>
      </c>
    </row>
    <row r="3" spans="1:8" ht="17.25" thickBot="1" x14ac:dyDescent="0.2">
      <c r="A3">
        <v>28</v>
      </c>
      <c r="B3" s="6" t="s">
        <v>8</v>
      </c>
      <c r="C3" s="7" t="s">
        <v>30</v>
      </c>
      <c r="D3" s="6" t="s">
        <v>37</v>
      </c>
      <c r="E3" s="7" t="s">
        <v>10</v>
      </c>
      <c r="F3" s="7">
        <v>0</v>
      </c>
      <c r="G3" s="5">
        <v>122</v>
      </c>
      <c r="H3" s="5">
        <v>0</v>
      </c>
    </row>
    <row r="4" spans="1:8" ht="17.25" thickBot="1" x14ac:dyDescent="0.2">
      <c r="A4">
        <v>27</v>
      </c>
      <c r="B4" s="3" t="s">
        <v>8</v>
      </c>
      <c r="C4" s="4" t="s">
        <v>30</v>
      </c>
      <c r="D4" s="3" t="s">
        <v>36</v>
      </c>
      <c r="E4" s="4" t="s">
        <v>10</v>
      </c>
      <c r="F4" s="4">
        <v>0</v>
      </c>
      <c r="G4" s="2">
        <v>122</v>
      </c>
      <c r="H4" s="2">
        <v>0</v>
      </c>
    </row>
    <row r="5" spans="1:8" ht="17.25" thickBot="1" x14ac:dyDescent="0.2">
      <c r="A5">
        <v>26</v>
      </c>
      <c r="B5" s="6" t="s">
        <v>8</v>
      </c>
      <c r="C5" s="7" t="s">
        <v>30</v>
      </c>
      <c r="D5" s="6" t="s">
        <v>35</v>
      </c>
      <c r="E5" s="7" t="s">
        <v>10</v>
      </c>
      <c r="F5" s="7">
        <v>0</v>
      </c>
      <c r="G5" s="5">
        <v>122</v>
      </c>
      <c r="H5" s="5">
        <v>0</v>
      </c>
    </row>
    <row r="6" spans="1:8" ht="17.25" thickBot="1" x14ac:dyDescent="0.2">
      <c r="A6">
        <v>25</v>
      </c>
      <c r="B6" s="3" t="s">
        <v>8</v>
      </c>
      <c r="C6" s="4" t="s">
        <v>30</v>
      </c>
      <c r="D6" s="3" t="s">
        <v>34</v>
      </c>
      <c r="E6" s="4" t="s">
        <v>10</v>
      </c>
      <c r="F6" s="4">
        <v>0</v>
      </c>
      <c r="G6" s="2">
        <v>117</v>
      </c>
      <c r="H6" s="2">
        <v>5</v>
      </c>
    </row>
    <row r="7" spans="1:8" ht="17.25" thickBot="1" x14ac:dyDescent="0.2">
      <c r="A7">
        <v>24</v>
      </c>
      <c r="B7" s="6" t="s">
        <v>8</v>
      </c>
      <c r="C7" s="7" t="s">
        <v>30</v>
      </c>
      <c r="D7" s="6" t="s">
        <v>33</v>
      </c>
      <c r="E7" s="7" t="s">
        <v>10</v>
      </c>
      <c r="F7" s="7">
        <v>5</v>
      </c>
      <c r="G7" s="5">
        <v>114</v>
      </c>
      <c r="H7" s="5">
        <v>3</v>
      </c>
    </row>
    <row r="8" spans="1:8" ht="17.25" thickBot="1" x14ac:dyDescent="0.2">
      <c r="A8">
        <v>23</v>
      </c>
      <c r="B8" s="3" t="s">
        <v>8</v>
      </c>
      <c r="C8" s="4" t="s">
        <v>30</v>
      </c>
      <c r="D8" s="3" t="s">
        <v>32</v>
      </c>
      <c r="E8" s="4" t="s">
        <v>10</v>
      </c>
      <c r="F8" s="4">
        <v>61</v>
      </c>
      <c r="G8" s="2">
        <v>54</v>
      </c>
      <c r="H8" s="2">
        <v>7</v>
      </c>
    </row>
    <row r="9" spans="1:8" ht="17.25" thickBot="1" x14ac:dyDescent="0.2">
      <c r="A9">
        <v>22</v>
      </c>
      <c r="B9" s="6" t="s">
        <v>8</v>
      </c>
      <c r="C9" s="7" t="s">
        <v>30</v>
      </c>
      <c r="D9" s="6" t="s">
        <v>31</v>
      </c>
      <c r="E9" s="7" t="s">
        <v>10</v>
      </c>
      <c r="F9" s="7">
        <v>59</v>
      </c>
      <c r="G9" s="5">
        <v>56</v>
      </c>
      <c r="H9" s="5">
        <v>7</v>
      </c>
    </row>
    <row r="10" spans="1:8" ht="17.25" thickBot="1" x14ac:dyDescent="0.2">
      <c r="A10">
        <v>21</v>
      </c>
      <c r="B10" s="3" t="s">
        <v>8</v>
      </c>
      <c r="C10" s="4" t="s">
        <v>24</v>
      </c>
      <c r="D10" s="3" t="s">
        <v>29</v>
      </c>
      <c r="E10" s="4" t="s">
        <v>10</v>
      </c>
      <c r="F10" s="4">
        <v>101</v>
      </c>
      <c r="G10" s="2">
        <v>17</v>
      </c>
      <c r="H10" s="2">
        <v>9</v>
      </c>
    </row>
    <row r="11" spans="1:8" ht="17.25" thickBot="1" x14ac:dyDescent="0.2">
      <c r="A11">
        <v>18</v>
      </c>
      <c r="B11" s="6" t="s">
        <v>8</v>
      </c>
      <c r="C11" s="7" t="s">
        <v>24</v>
      </c>
      <c r="D11" s="6" t="s">
        <v>28</v>
      </c>
      <c r="E11" s="7" t="s">
        <v>10</v>
      </c>
      <c r="F11" s="7">
        <v>100</v>
      </c>
      <c r="G11" s="5">
        <v>19</v>
      </c>
      <c r="H11" s="5">
        <v>8</v>
      </c>
    </row>
    <row r="12" spans="1:8" ht="17.25" thickBot="1" x14ac:dyDescent="0.2">
      <c r="A12">
        <v>17</v>
      </c>
      <c r="B12" s="3" t="s">
        <v>8</v>
      </c>
      <c r="C12" s="4" t="s">
        <v>24</v>
      </c>
      <c r="D12" s="3" t="s">
        <v>27</v>
      </c>
      <c r="E12" s="4" t="s">
        <v>10</v>
      </c>
      <c r="F12" s="4">
        <v>105</v>
      </c>
      <c r="G12" s="2">
        <v>15</v>
      </c>
      <c r="H12" s="2">
        <v>7</v>
      </c>
    </row>
    <row r="13" spans="1:8" ht="17.25" thickBot="1" x14ac:dyDescent="0.2">
      <c r="A13">
        <v>16</v>
      </c>
      <c r="B13" s="6" t="s">
        <v>8</v>
      </c>
      <c r="C13" s="7" t="s">
        <v>24</v>
      </c>
      <c r="D13" s="6" t="s">
        <v>26</v>
      </c>
      <c r="E13" s="7" t="s">
        <v>10</v>
      </c>
      <c r="F13" s="7">
        <v>104</v>
      </c>
      <c r="G13" s="5">
        <v>21</v>
      </c>
      <c r="H13" s="5">
        <v>7</v>
      </c>
    </row>
    <row r="14" spans="1:8" ht="17.25" thickBot="1" x14ac:dyDescent="0.2">
      <c r="A14">
        <v>15</v>
      </c>
      <c r="B14" s="3" t="s">
        <v>8</v>
      </c>
      <c r="C14" s="4" t="s">
        <v>24</v>
      </c>
      <c r="D14" s="3" t="s">
        <v>25</v>
      </c>
      <c r="E14" s="4" t="s">
        <v>10</v>
      </c>
      <c r="F14" s="4">
        <v>104</v>
      </c>
      <c r="G14" s="2">
        <v>20</v>
      </c>
      <c r="H14" s="2">
        <v>8</v>
      </c>
    </row>
    <row r="15" spans="1:8" ht="17.25" thickBot="1" x14ac:dyDescent="0.2">
      <c r="A15">
        <v>14</v>
      </c>
      <c r="B15" s="6" t="s">
        <v>8</v>
      </c>
      <c r="C15" s="7" t="s">
        <v>12</v>
      </c>
      <c r="D15" s="6" t="s">
        <v>23</v>
      </c>
      <c r="E15" s="7" t="s">
        <v>10</v>
      </c>
      <c r="F15" s="7">
        <v>5</v>
      </c>
      <c r="G15" s="5">
        <v>127</v>
      </c>
      <c r="H15" s="5">
        <v>3</v>
      </c>
    </row>
    <row r="16" spans="1:8" ht="17.25" thickBot="1" x14ac:dyDescent="0.2">
      <c r="A16">
        <v>13</v>
      </c>
      <c r="B16" s="3" t="s">
        <v>8</v>
      </c>
      <c r="C16" s="4" t="s">
        <v>12</v>
      </c>
      <c r="D16" s="3" t="s">
        <v>22</v>
      </c>
      <c r="E16" s="4" t="s">
        <v>10</v>
      </c>
      <c r="F16" s="4">
        <v>10</v>
      </c>
      <c r="G16" s="2">
        <v>124</v>
      </c>
      <c r="H16" s="2">
        <v>1</v>
      </c>
    </row>
    <row r="17" spans="1:8" ht="17.25" thickBot="1" x14ac:dyDescent="0.2">
      <c r="A17">
        <v>12</v>
      </c>
      <c r="B17" s="6" t="s">
        <v>8</v>
      </c>
      <c r="C17" s="7" t="s">
        <v>12</v>
      </c>
      <c r="D17" s="6" t="s">
        <v>21</v>
      </c>
      <c r="E17" s="7" t="s">
        <v>10</v>
      </c>
      <c r="F17" s="7">
        <v>5</v>
      </c>
      <c r="G17" s="5">
        <v>127</v>
      </c>
      <c r="H17" s="5">
        <v>3</v>
      </c>
    </row>
    <row r="18" spans="1:8" ht="17.25" thickBot="1" x14ac:dyDescent="0.2">
      <c r="A18">
        <v>11</v>
      </c>
      <c r="B18" s="3" t="s">
        <v>8</v>
      </c>
      <c r="C18" s="4" t="s">
        <v>12</v>
      </c>
      <c r="D18" s="3" t="s">
        <v>20</v>
      </c>
      <c r="E18" s="4" t="s">
        <v>10</v>
      </c>
      <c r="F18" s="4">
        <v>67</v>
      </c>
      <c r="G18" s="2">
        <v>61</v>
      </c>
      <c r="H18" s="2">
        <v>7</v>
      </c>
    </row>
    <row r="19" spans="1:8" ht="17.25" thickBot="1" x14ac:dyDescent="0.2">
      <c r="A19">
        <v>10</v>
      </c>
      <c r="B19" s="6" t="s">
        <v>8</v>
      </c>
      <c r="C19" s="7" t="s">
        <v>12</v>
      </c>
      <c r="D19" s="6" t="s">
        <v>19</v>
      </c>
      <c r="E19" s="7" t="s">
        <v>10</v>
      </c>
      <c r="F19" s="7">
        <v>109</v>
      </c>
      <c r="G19" s="5">
        <v>18</v>
      </c>
      <c r="H19" s="5">
        <v>8</v>
      </c>
    </row>
    <row r="20" spans="1:8" ht="17.25" thickBot="1" x14ac:dyDescent="0.2">
      <c r="A20">
        <v>9</v>
      </c>
      <c r="B20" s="3" t="s">
        <v>8</v>
      </c>
      <c r="C20" s="4" t="s">
        <v>12</v>
      </c>
      <c r="D20" s="3" t="s">
        <v>18</v>
      </c>
      <c r="E20" s="4" t="s">
        <v>10</v>
      </c>
      <c r="F20" s="4">
        <v>108</v>
      </c>
      <c r="G20" s="2">
        <v>23</v>
      </c>
      <c r="H20" s="2">
        <v>4</v>
      </c>
    </row>
    <row r="21" spans="1:8" ht="17.25" thickBot="1" x14ac:dyDescent="0.2">
      <c r="A21">
        <v>8</v>
      </c>
      <c r="B21" s="6" t="s">
        <v>8</v>
      </c>
      <c r="C21" s="7" t="s">
        <v>12</v>
      </c>
      <c r="D21" s="6" t="s">
        <v>17</v>
      </c>
      <c r="E21" s="7" t="s">
        <v>10</v>
      </c>
      <c r="F21" s="7">
        <v>107</v>
      </c>
      <c r="G21" s="5">
        <v>21</v>
      </c>
      <c r="H21" s="5">
        <v>7</v>
      </c>
    </row>
    <row r="22" spans="1:8" ht="17.25" thickBot="1" x14ac:dyDescent="0.2">
      <c r="A22">
        <v>6</v>
      </c>
      <c r="B22" s="6" t="s">
        <v>8</v>
      </c>
      <c r="C22" s="7" t="s">
        <v>12</v>
      </c>
      <c r="D22" s="6" t="s">
        <v>16</v>
      </c>
      <c r="E22" s="7" t="s">
        <v>10</v>
      </c>
      <c r="F22" s="7">
        <v>101</v>
      </c>
      <c r="G22" s="5">
        <v>26</v>
      </c>
      <c r="H22" s="5">
        <v>8</v>
      </c>
    </row>
    <row r="23" spans="1:8" ht="17.25" thickBot="1" x14ac:dyDescent="0.2">
      <c r="A23">
        <v>5</v>
      </c>
      <c r="B23" s="3" t="s">
        <v>8</v>
      </c>
      <c r="C23" s="4" t="s">
        <v>12</v>
      </c>
      <c r="D23" s="3" t="s">
        <v>15</v>
      </c>
      <c r="E23" s="4" t="s">
        <v>10</v>
      </c>
      <c r="F23" s="4">
        <v>104</v>
      </c>
      <c r="G23" s="2">
        <v>27</v>
      </c>
      <c r="H23" s="2">
        <v>4</v>
      </c>
    </row>
    <row r="24" spans="1:8" ht="17.25" thickBot="1" x14ac:dyDescent="0.2">
      <c r="A24">
        <v>4</v>
      </c>
      <c r="B24" s="6" t="s">
        <v>8</v>
      </c>
      <c r="C24" s="7" t="s">
        <v>12</v>
      </c>
      <c r="D24" s="6" t="s">
        <v>14</v>
      </c>
      <c r="E24" s="7" t="s">
        <v>10</v>
      </c>
      <c r="F24" s="7">
        <v>103</v>
      </c>
      <c r="G24" s="5">
        <v>26</v>
      </c>
      <c r="H24" s="5">
        <v>6</v>
      </c>
    </row>
    <row r="25" spans="1:8" ht="17.25" thickBot="1" x14ac:dyDescent="0.2">
      <c r="A25">
        <v>3</v>
      </c>
      <c r="B25" s="3" t="s">
        <v>8</v>
      </c>
      <c r="C25" s="4" t="s">
        <v>12</v>
      </c>
      <c r="D25" s="3" t="s">
        <v>13</v>
      </c>
      <c r="E25" s="4" t="s">
        <v>10</v>
      </c>
      <c r="F25" s="4">
        <v>106</v>
      </c>
      <c r="G25" s="2">
        <v>23</v>
      </c>
      <c r="H25" s="2">
        <v>6</v>
      </c>
    </row>
    <row r="26" spans="1:8" ht="17.25" thickBot="1" x14ac:dyDescent="0.2">
      <c r="A26">
        <v>2</v>
      </c>
      <c r="B26" s="6" t="s">
        <v>8</v>
      </c>
      <c r="C26" s="7" t="s">
        <v>9</v>
      </c>
      <c r="D26" s="6" t="s">
        <v>11</v>
      </c>
      <c r="E26" s="7" t="s">
        <v>10</v>
      </c>
      <c r="F26" s="7">
        <v>117</v>
      </c>
      <c r="G26" s="5">
        <v>16</v>
      </c>
      <c r="H26" s="5">
        <v>8</v>
      </c>
    </row>
    <row r="27" spans="1:8" ht="17.25" thickBot="1" x14ac:dyDescent="0.2">
      <c r="A27">
        <v>1</v>
      </c>
      <c r="B27" s="3" t="s">
        <v>8</v>
      </c>
      <c r="C27" s="4" t="s">
        <v>9</v>
      </c>
      <c r="D27" s="3" t="s">
        <v>46</v>
      </c>
      <c r="E27" s="4" t="s">
        <v>10</v>
      </c>
      <c r="F27" s="4">
        <v>127</v>
      </c>
      <c r="G27" s="2">
        <v>9</v>
      </c>
      <c r="H27" s="2">
        <v>5</v>
      </c>
    </row>
  </sheetData>
  <sortState ref="A2:H30">
    <sortCondition descending="1" ref="A2"/>
  </sortState>
  <phoneticPr fontId="1" type="noConversion"/>
  <hyperlinks>
    <hyperlink ref="B27" r:id="rId1" display="http://sseclass.tongji.edu.cn/gomoku/submission/5858e63c06cccb0bf4525771"/>
    <hyperlink ref="D27" r:id="rId2" display="http://sseclass.tongji.edu.cn/gomoku/submission/user/584aba8567ea1644cac5dc64"/>
    <hyperlink ref="B26" r:id="rId3" display="http://sseclass.tongji.edu.cn/gomoku/submission/5858e27b06cccb0bf4522cfb"/>
    <hyperlink ref="D26" r:id="rId4" display="http://sseclass.tongji.edu.cn/gomoku/submission/user/584aba8567ea1644cac5dc64"/>
    <hyperlink ref="B25" r:id="rId5" display="http://sseclass.tongji.edu.cn/gomoku/submission/5857b451bc27a5dc19435d88"/>
    <hyperlink ref="D25" r:id="rId6" display="http://sseclass.tongji.edu.cn/gomoku/submission/user/584aba8567ea1644cac5dc64"/>
    <hyperlink ref="B24" r:id="rId7" display="http://sseclass.tongji.edu.cn/gomoku/submission/5857ad89bc27a5dc1943120a"/>
    <hyperlink ref="D24" r:id="rId8" display="http://sseclass.tongji.edu.cn/gomoku/submission/user/584aba8567ea1644cac5dc64"/>
    <hyperlink ref="B23" r:id="rId9" display="http://sseclass.tongji.edu.cn/gomoku/submission/5857a525bc27a5dc1942ef2d"/>
    <hyperlink ref="D23" r:id="rId10" display="http://sseclass.tongji.edu.cn/gomoku/submission/user/584aba8567ea1644cac5dc64"/>
    <hyperlink ref="B22" r:id="rId11" display="http://sseclass.tongji.edu.cn/gomoku/submission/585798b0bc27a5dc1942a628"/>
    <hyperlink ref="D22" r:id="rId12" display="http://sseclass.tongji.edu.cn/gomoku/submission/user/584aba8567ea1644cac5dc64"/>
    <hyperlink ref="B21" r:id="rId13" display="http://sseclass.tongji.edu.cn/gomoku/submission/5857957bbc27a5dc194280d3"/>
    <hyperlink ref="D21" r:id="rId14" display="http://sseclass.tongji.edu.cn/gomoku/submission/user/584aba8567ea1644cac5dc64"/>
    <hyperlink ref="B20" r:id="rId15" display="http://sseclass.tongji.edu.cn/gomoku/submission/58578ecabc27a5dc19426cc3"/>
    <hyperlink ref="D20" r:id="rId16" display="http://sseclass.tongji.edu.cn/gomoku/submission/user/584aba8567ea1644cac5dc64"/>
    <hyperlink ref="B19" r:id="rId17" display="http://sseclass.tongji.edu.cn/gomoku/submission/58570588bc27a5dc1941a41f"/>
    <hyperlink ref="D19" r:id="rId18" display="http://sseclass.tongji.edu.cn/gomoku/submission/user/584aba8567ea1644cac5dc64"/>
    <hyperlink ref="B18" r:id="rId19" display="http://sseclass.tongji.edu.cn/gomoku/submission/5856fb0cbc27a5dc19419a17"/>
    <hyperlink ref="D18" r:id="rId20" display="http://sseclass.tongji.edu.cn/gomoku/submission/user/584aba8567ea1644cac5dc64"/>
    <hyperlink ref="B17" r:id="rId21" display="http://sseclass.tongji.edu.cn/gomoku/submission/5856f845bc27a5dc1941900f"/>
    <hyperlink ref="D17" r:id="rId22" display="http://sseclass.tongji.edu.cn/gomoku/submission/user/584aba8567ea1644cac5dc64"/>
    <hyperlink ref="B16" r:id="rId23" display="http://sseclass.tongji.edu.cn/gomoku/submission/5856f24ebc27a5dc19418607"/>
    <hyperlink ref="D16" r:id="rId24" display="http://sseclass.tongji.edu.cn/gomoku/submission/user/584aba8567ea1644cac5dc64"/>
    <hyperlink ref="B15" r:id="rId25" display="http://sseclass.tongji.edu.cn/gomoku/submission/5856efbabc27a5dc19417bff"/>
    <hyperlink ref="D15" r:id="rId26" display="http://sseclass.tongji.edu.cn/gomoku/submission/user/584aba8567ea1644cac5dc64"/>
    <hyperlink ref="B14" r:id="rId27" display="http://sseclass.tongji.edu.cn/gomoku/submission/58565bd9bc27a5dc193d344b"/>
    <hyperlink ref="D14" r:id="rId28" display="http://sseclass.tongji.edu.cn/gomoku/submission/user/584aba8567ea1644cac5dc64"/>
    <hyperlink ref="B13" r:id="rId29" display="http://sseclass.tongji.edu.cn/gomoku/submission/585652f3bc27a5dc193d20ad"/>
    <hyperlink ref="D13" r:id="rId30" display="http://sseclass.tongji.edu.cn/gomoku/submission/user/584aba8567ea1644cac5dc64"/>
    <hyperlink ref="B10" r:id="rId31" display="http://sseclass.tongji.edu.cn/gomoku/submission/58555dcebc27a5dc19377908"/>
    <hyperlink ref="D10" r:id="rId32" display="http://sseclass.tongji.edu.cn/gomoku/submission/user/584aba8567ea1644cac5dc64"/>
    <hyperlink ref="B9" r:id="rId33" display="http://sseclass.tongji.edu.cn/gomoku/submission/585450e1bc27a5dc19338997"/>
    <hyperlink ref="D9" r:id="rId34" display="http://sseclass.tongji.edu.cn/gomoku/submission/user/584aba8567ea1644cac5dc64"/>
    <hyperlink ref="B8" r:id="rId35" display="http://sseclass.tongji.edu.cn/gomoku/submission/58544dcebc27a5dc19338086"/>
    <hyperlink ref="D8" r:id="rId36" display="http://sseclass.tongji.edu.cn/gomoku/submission/user/584aba8567ea1644cac5dc64"/>
    <hyperlink ref="B7" r:id="rId37" display="http://sseclass.tongji.edu.cn/gomoku/submission/58544b6fbc27a5dc19337775"/>
    <hyperlink ref="D7" r:id="rId38" display="http://sseclass.tongji.edu.cn/gomoku/submission/user/584aba8567ea1644cac5dc64"/>
    <hyperlink ref="B6" r:id="rId39" display="http://sseclass.tongji.edu.cn/gomoku/submission/58544909bc27a5dc19336e64"/>
    <hyperlink ref="D6" r:id="rId40" display="http://sseclass.tongji.edu.cn/gomoku/submission/user/584aba8567ea1644cac5dc64"/>
    <hyperlink ref="B5" r:id="rId41" display="http://sseclass.tongji.edu.cn/gomoku/submission/58544605bc27a5dc19336553"/>
    <hyperlink ref="D5" r:id="rId42" display="http://sseclass.tongji.edu.cn/gomoku/submission/user/584aba8567ea1644cac5dc64"/>
    <hyperlink ref="B4" r:id="rId43" display="http://sseclass.tongji.edu.cn/gomoku/submission/58544186bc27a5dc19335c42"/>
    <hyperlink ref="D4" r:id="rId44" display="http://sseclass.tongji.edu.cn/gomoku/submission/user/584aba8567ea1644cac5dc64"/>
    <hyperlink ref="B3" r:id="rId45" display="http://sseclass.tongji.edu.cn/gomoku/submission/58543f05bc27a5dc19335331"/>
    <hyperlink ref="D3" r:id="rId46" display="http://sseclass.tongji.edu.cn/gomoku/submission/user/584aba8567ea1644cac5dc64"/>
    <hyperlink ref="B2" r:id="rId47" display="http://sseclass.tongji.edu.cn/gomoku/submission/585434f3bc27a5dc19334a20"/>
    <hyperlink ref="D2" r:id="rId48" display="http://sseclass.tongji.edu.cn/gomoku/submission/user/584aba8567ea1644cac5dc64"/>
  </hyperlinks>
  <pageMargins left="0.7" right="0.7" top="0.75" bottom="0.75" header="0.3" footer="0.3"/>
  <drawing r:id="rId49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selection activeCell="M14" sqref="M14"/>
    </sheetView>
  </sheetViews>
  <sheetFormatPr defaultRowHeight="13.5" x14ac:dyDescent="0.15"/>
  <cols>
    <col min="1" max="1" width="9" customWidth="1"/>
    <col min="2" max="21" width="3.5" customWidth="1"/>
  </cols>
  <sheetData>
    <row r="1" spans="1:21" ht="20.25" customHeight="1" x14ac:dyDescent="0.15">
      <c r="A1">
        <v>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0.25" customHeight="1" x14ac:dyDescent="0.15">
      <c r="A2">
        <v>19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20.25" customHeight="1" x14ac:dyDescent="0.15">
      <c r="A3">
        <v>18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20.25" customHeight="1" x14ac:dyDescent="0.15">
      <c r="A4">
        <v>17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20.25" customHeight="1" x14ac:dyDescent="0.15">
      <c r="A5">
        <v>16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ht="20.25" customHeight="1" x14ac:dyDescent="0.15">
      <c r="A6">
        <v>15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ht="20.25" customHeight="1" x14ac:dyDescent="0.15">
      <c r="A7">
        <v>14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ht="20.25" customHeight="1" x14ac:dyDescent="0.15">
      <c r="A8">
        <v>13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ht="20.25" customHeight="1" x14ac:dyDescent="0.15">
      <c r="A9">
        <v>12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ht="20.25" customHeight="1" x14ac:dyDescent="0.15">
      <c r="A10">
        <v>11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0</v>
      </c>
      <c r="M10" s="1"/>
      <c r="N10" s="1"/>
      <c r="O10" s="1"/>
      <c r="P10" s="1"/>
      <c r="Q10" s="1"/>
      <c r="R10" s="1"/>
      <c r="S10" s="1"/>
      <c r="T10" s="1"/>
      <c r="U10" s="1"/>
    </row>
    <row r="11" spans="1:21" ht="20.25" customHeight="1" x14ac:dyDescent="0.15">
      <c r="A11">
        <v>10</v>
      </c>
      <c r="B11" s="1"/>
      <c r="C11" s="1"/>
      <c r="D11" s="1"/>
      <c r="E11" s="1"/>
      <c r="F11" s="1"/>
      <c r="G11" s="1"/>
      <c r="H11" s="1"/>
      <c r="I11" s="1"/>
      <c r="J11" s="1" t="s">
        <v>3</v>
      </c>
      <c r="K11" s="1" t="s">
        <v>0</v>
      </c>
      <c r="L11" s="1" t="s">
        <v>1</v>
      </c>
      <c r="M11" s="1"/>
      <c r="N11" s="1"/>
      <c r="O11" s="1"/>
      <c r="P11" s="1"/>
      <c r="Q11" s="1"/>
      <c r="R11" s="1"/>
      <c r="S11" s="1"/>
      <c r="T11" s="1"/>
      <c r="U11" s="1"/>
    </row>
    <row r="12" spans="1:21" ht="20.25" customHeight="1" x14ac:dyDescent="0.15">
      <c r="A12">
        <v>9</v>
      </c>
      <c r="B12" s="1"/>
      <c r="C12" s="1"/>
      <c r="D12" s="1"/>
      <c r="E12" s="1"/>
      <c r="F12" s="1"/>
      <c r="G12" s="1"/>
      <c r="H12" s="1"/>
      <c r="I12" s="1"/>
      <c r="J12" s="1" t="s">
        <v>0</v>
      </c>
      <c r="K12" s="1" t="s">
        <v>2</v>
      </c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ht="20.25" customHeight="1" x14ac:dyDescent="0.15">
      <c r="A13">
        <v>8</v>
      </c>
      <c r="B13" s="1"/>
      <c r="C13" s="1"/>
      <c r="D13" s="1"/>
      <c r="E13" s="1"/>
      <c r="F13" s="1"/>
      <c r="G13" s="1"/>
      <c r="H13" s="1"/>
      <c r="I13" s="1" t="s">
        <v>4</v>
      </c>
      <c r="J13" s="1"/>
      <c r="K13" s="1"/>
      <c r="L13" s="1" t="s">
        <v>2</v>
      </c>
      <c r="M13" s="1"/>
      <c r="N13" s="1"/>
      <c r="O13" s="1"/>
      <c r="P13" s="1"/>
      <c r="Q13" s="1"/>
      <c r="R13" s="1"/>
      <c r="S13" s="1"/>
      <c r="T13" s="1"/>
      <c r="U13" s="1"/>
    </row>
    <row r="14" spans="1:21" ht="20.25" customHeight="1" x14ac:dyDescent="0.15">
      <c r="A14">
        <v>7</v>
      </c>
      <c r="B14" s="1"/>
      <c r="C14" s="1"/>
      <c r="D14" s="1"/>
      <c r="E14" s="1"/>
      <c r="F14" s="1"/>
      <c r="G14" s="1"/>
      <c r="H14" s="1" t="s">
        <v>5</v>
      </c>
      <c r="I14" s="1"/>
      <c r="J14" s="1"/>
      <c r="K14" s="1"/>
      <c r="L14" s="1"/>
      <c r="M14" s="1" t="s">
        <v>2</v>
      </c>
      <c r="N14" s="1"/>
      <c r="O14" s="1"/>
      <c r="P14" s="1"/>
      <c r="Q14" s="1"/>
      <c r="R14" s="1"/>
      <c r="S14" s="1"/>
      <c r="T14" s="1"/>
      <c r="U14" s="1"/>
    </row>
    <row r="15" spans="1:21" ht="20.25" customHeight="1" x14ac:dyDescent="0.15">
      <c r="A15">
        <v>6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ht="20.25" customHeight="1" x14ac:dyDescent="0.15">
      <c r="A16">
        <v>5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 ht="20.25" customHeight="1" x14ac:dyDescent="0.15">
      <c r="A17">
        <v>4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ht="20.25" customHeight="1" x14ac:dyDescent="0.15">
      <c r="A18">
        <v>3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ht="20.25" customHeight="1" x14ac:dyDescent="0.15">
      <c r="A19">
        <v>2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ht="20.25" customHeight="1" x14ac:dyDescent="0.15">
      <c r="A20">
        <v>1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x14ac:dyDescent="0.15">
      <c r="B21">
        <v>1</v>
      </c>
      <c r="C21">
        <v>2</v>
      </c>
      <c r="D21">
        <v>3</v>
      </c>
      <c r="E21">
        <v>4</v>
      </c>
      <c r="F21">
        <v>5</v>
      </c>
      <c r="G21">
        <v>6</v>
      </c>
      <c r="H21">
        <v>7</v>
      </c>
      <c r="I21">
        <v>8</v>
      </c>
      <c r="J21">
        <v>9</v>
      </c>
      <c r="K21">
        <v>10</v>
      </c>
      <c r="L21">
        <v>11</v>
      </c>
      <c r="M21">
        <v>12</v>
      </c>
      <c r="N21">
        <v>13</v>
      </c>
      <c r="O21">
        <v>14</v>
      </c>
      <c r="P21">
        <v>15</v>
      </c>
      <c r="Q21">
        <v>16</v>
      </c>
      <c r="R21">
        <v>17</v>
      </c>
      <c r="S21">
        <v>18</v>
      </c>
      <c r="T21">
        <v>19</v>
      </c>
      <c r="U21">
        <v>20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B2" sqref="B2:K7"/>
    </sheetView>
  </sheetViews>
  <sheetFormatPr defaultRowHeight="13.5" x14ac:dyDescent="0.15"/>
  <cols>
    <col min="1" max="1" width="11.5" customWidth="1"/>
  </cols>
  <sheetData>
    <row r="1" spans="1:11" x14ac:dyDescent="0.15"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</row>
    <row r="2" spans="1:11" x14ac:dyDescent="0.15">
      <c r="A2" t="s">
        <v>57</v>
      </c>
      <c r="B2">
        <v>8.81</v>
      </c>
      <c r="C2">
        <v>4.05</v>
      </c>
      <c r="D2">
        <v>249.8</v>
      </c>
      <c r="E2">
        <v>1578.46</v>
      </c>
      <c r="F2">
        <v>1631290.47</v>
      </c>
      <c r="G2">
        <v>13.42</v>
      </c>
      <c r="H2">
        <v>206.34</v>
      </c>
      <c r="I2">
        <v>5809.85</v>
      </c>
      <c r="J2">
        <v>481950.66</v>
      </c>
      <c r="K2">
        <v>0.1</v>
      </c>
    </row>
    <row r="3" spans="1:11" x14ac:dyDescent="0.15">
      <c r="A3" t="s">
        <v>58</v>
      </c>
      <c r="B3">
        <v>6.56</v>
      </c>
      <c r="C3">
        <v>3.89</v>
      </c>
      <c r="D3">
        <v>90.52</v>
      </c>
      <c r="E3">
        <v>2604.71</v>
      </c>
      <c r="F3">
        <v>1912988.59</v>
      </c>
      <c r="G3">
        <v>8.8000000000000007</v>
      </c>
      <c r="H3">
        <v>346.64</v>
      </c>
      <c r="I3">
        <v>11874.92</v>
      </c>
      <c r="J3">
        <v>419113.64</v>
      </c>
      <c r="K3">
        <v>0.2</v>
      </c>
    </row>
    <row r="4" spans="1:11" x14ac:dyDescent="0.15">
      <c r="A4" t="s">
        <v>59</v>
      </c>
      <c r="B4">
        <v>7.12</v>
      </c>
      <c r="C4">
        <v>7.12</v>
      </c>
      <c r="D4">
        <v>112.34</v>
      </c>
      <c r="E4">
        <v>1739.12</v>
      </c>
      <c r="F4">
        <v>948232.56</v>
      </c>
      <c r="G4">
        <v>7.92</v>
      </c>
      <c r="H4">
        <v>688.86</v>
      </c>
      <c r="I4">
        <v>12746.53</v>
      </c>
      <c r="J4">
        <v>378189.71</v>
      </c>
      <c r="K4">
        <v>0.3</v>
      </c>
    </row>
    <row r="5" spans="1:11" x14ac:dyDescent="0.15">
      <c r="A5" t="s">
        <v>60</v>
      </c>
      <c r="B5">
        <v>8.27</v>
      </c>
      <c r="C5">
        <v>8.69</v>
      </c>
      <c r="D5">
        <v>137.54</v>
      </c>
      <c r="E5">
        <v>7989.56</v>
      </c>
      <c r="F5">
        <v>673906.45</v>
      </c>
      <c r="G5">
        <v>6.84</v>
      </c>
      <c r="H5">
        <v>246.66</v>
      </c>
      <c r="I5">
        <v>13822.75</v>
      </c>
      <c r="J5">
        <v>480411.35</v>
      </c>
      <c r="K5">
        <v>0.4</v>
      </c>
    </row>
    <row r="6" spans="1:11" x14ac:dyDescent="0.15">
      <c r="A6" t="s">
        <v>61</v>
      </c>
      <c r="B6">
        <v>8.27</v>
      </c>
      <c r="C6">
        <v>8.69</v>
      </c>
      <c r="D6">
        <v>137.54</v>
      </c>
      <c r="E6">
        <v>7989.56</v>
      </c>
      <c r="F6">
        <v>673906.45</v>
      </c>
      <c r="G6">
        <v>6.84</v>
      </c>
      <c r="H6">
        <v>246.66</v>
      </c>
      <c r="I6">
        <v>13822.75</v>
      </c>
      <c r="J6">
        <v>480411.35</v>
      </c>
      <c r="K6">
        <v>0.5</v>
      </c>
    </row>
    <row r="7" spans="1:11" x14ac:dyDescent="0.15">
      <c r="A7" t="s">
        <v>62</v>
      </c>
      <c r="B7">
        <v>6.38</v>
      </c>
      <c r="C7">
        <v>15.63</v>
      </c>
      <c r="D7">
        <v>184.31</v>
      </c>
      <c r="E7">
        <v>8009.38</v>
      </c>
      <c r="F7">
        <v>480333.1</v>
      </c>
      <c r="G7">
        <v>17.579999999999998</v>
      </c>
      <c r="H7">
        <v>1529.08</v>
      </c>
      <c r="I7">
        <v>20265.61</v>
      </c>
      <c r="J7">
        <v>580366.32999999996</v>
      </c>
      <c r="K7">
        <v>0.6</v>
      </c>
    </row>
  </sheetData>
  <sortState ref="B7:B16">
    <sortCondition ref="B7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Sheet1</vt:lpstr>
      <vt:lpstr>Sheet4</vt:lpstr>
      <vt:lpstr>Sheet5</vt:lpstr>
      <vt:lpstr>Sheet9</vt:lpstr>
      <vt:lpstr>Sheet10</vt:lpstr>
      <vt:lpstr>Sheet6</vt:lpstr>
      <vt:lpstr>Sheet7</vt:lpstr>
      <vt:lpstr>Sheet2</vt:lpstr>
      <vt:lpstr>Sheet3</vt:lpstr>
      <vt:lpstr>Sheet8</vt:lpstr>
      <vt:lpstr>Sheet11</vt:lpstr>
      <vt:lpstr>Sheet12</vt:lpstr>
      <vt:lpstr>Sheet13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赵晨</dc:creator>
  <cp:lastModifiedBy>赵晨</cp:lastModifiedBy>
  <dcterms:created xsi:type="dcterms:W3CDTF">2016-12-13T14:45:33Z</dcterms:created>
  <dcterms:modified xsi:type="dcterms:W3CDTF">2016-12-20T16:11:43Z</dcterms:modified>
</cp:coreProperties>
</file>