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660" yWindow="0" windowWidth="25600" windowHeight="15540" tabRatio="1000"/>
  </bookViews>
  <sheets>
    <sheet name="Soybean" sheetId="1" r:id="rId1"/>
    <sheet name="Velvet" sheetId="2" r:id="rId2"/>
    <sheet name="Sheet1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S43" i="2" l="1"/>
  <c r="AU43" i="2"/>
  <c r="AS42" i="2"/>
  <c r="AU42" i="2"/>
  <c r="AS41" i="2"/>
  <c r="AU41" i="2"/>
  <c r="AS40" i="2"/>
  <c r="AU40" i="2"/>
  <c r="AS39" i="2"/>
  <c r="AU39" i="2"/>
  <c r="AS38" i="2"/>
  <c r="AU38" i="2"/>
  <c r="AS37" i="2"/>
  <c r="AU37" i="2"/>
  <c r="AS36" i="2"/>
  <c r="AU36" i="2"/>
  <c r="AS35" i="2"/>
  <c r="AU35" i="2"/>
  <c r="AS34" i="2"/>
  <c r="AU34" i="2"/>
  <c r="AS33" i="2"/>
  <c r="AU33" i="2"/>
  <c r="AS32" i="2"/>
  <c r="AU32" i="2"/>
  <c r="AS31" i="2"/>
  <c r="AU31" i="2"/>
  <c r="AS30" i="2"/>
  <c r="AU30" i="2"/>
  <c r="AS29" i="2"/>
  <c r="AU29" i="2"/>
  <c r="AS28" i="2"/>
  <c r="AU28" i="2"/>
  <c r="AS27" i="2"/>
  <c r="AU27" i="2"/>
  <c r="AS26" i="2"/>
  <c r="AU26" i="2"/>
  <c r="AS25" i="2"/>
  <c r="AU25" i="2"/>
  <c r="AS24" i="2"/>
  <c r="AU24" i="2"/>
  <c r="AS23" i="2"/>
  <c r="AU23" i="2"/>
  <c r="AS22" i="2"/>
  <c r="AU22" i="2"/>
  <c r="AS21" i="2"/>
  <c r="AU21" i="2"/>
  <c r="AS20" i="2"/>
  <c r="AU20" i="2"/>
  <c r="AS19" i="2"/>
  <c r="AU19" i="2"/>
  <c r="AS18" i="2"/>
  <c r="AU18" i="2"/>
  <c r="AS17" i="2"/>
  <c r="AU17" i="2"/>
  <c r="AS16" i="2"/>
  <c r="AU16" i="2"/>
  <c r="AS15" i="2"/>
  <c r="AU15" i="2"/>
  <c r="AS14" i="2"/>
  <c r="AU14" i="2"/>
  <c r="AS13" i="2"/>
  <c r="AU13" i="2"/>
  <c r="AS12" i="2"/>
  <c r="AU12" i="2"/>
  <c r="AS11" i="2"/>
  <c r="AU11" i="2"/>
  <c r="AS10" i="2"/>
  <c r="AU10" i="2"/>
  <c r="AS9" i="2"/>
  <c r="AU9" i="2"/>
  <c r="AS8" i="2"/>
  <c r="AU8" i="2"/>
  <c r="AU7" i="2"/>
  <c r="AS6" i="2"/>
  <c r="AU6" i="2"/>
  <c r="AS5" i="2"/>
  <c r="AU5" i="2"/>
  <c r="AS4" i="2"/>
  <c r="AU4" i="2"/>
  <c r="AS3" i="2"/>
  <c r="AU3" i="2"/>
  <c r="AS2" i="2"/>
  <c r="AU2" i="2"/>
  <c r="AS43" i="1"/>
  <c r="AU43" i="1"/>
  <c r="AS42" i="1"/>
  <c r="AU42" i="1"/>
  <c r="AS41" i="1"/>
  <c r="AU41" i="1"/>
  <c r="AS40" i="1"/>
  <c r="AU40" i="1"/>
  <c r="AS39" i="1"/>
  <c r="AU39" i="1"/>
  <c r="AS38" i="1"/>
  <c r="AU38" i="1"/>
  <c r="AS37" i="1"/>
  <c r="AU37" i="1"/>
  <c r="AS36" i="1"/>
  <c r="AU36" i="1"/>
  <c r="AS35" i="1"/>
  <c r="AU35" i="1"/>
  <c r="AS34" i="1"/>
  <c r="AU34" i="1"/>
  <c r="AS33" i="1"/>
  <c r="AU33" i="1"/>
  <c r="AS32" i="1"/>
  <c r="AU32" i="1"/>
  <c r="AS31" i="1"/>
  <c r="AU31" i="1"/>
  <c r="AS30" i="1"/>
  <c r="AU30" i="1"/>
  <c r="AS29" i="1"/>
  <c r="AU29" i="1"/>
  <c r="AS28" i="1"/>
  <c r="AU28" i="1"/>
  <c r="AS27" i="1"/>
  <c r="AU27" i="1"/>
  <c r="AS26" i="1"/>
  <c r="AU26" i="1"/>
  <c r="AS25" i="1"/>
  <c r="AU25" i="1"/>
  <c r="AS24" i="1"/>
  <c r="AU24" i="1"/>
  <c r="AS23" i="1"/>
  <c r="AU23" i="1"/>
  <c r="AS22" i="1"/>
  <c r="AU22" i="1"/>
  <c r="AS21" i="1"/>
  <c r="AU21" i="1"/>
  <c r="AS20" i="1"/>
  <c r="AU20" i="1"/>
  <c r="AS19" i="1"/>
  <c r="AU19" i="1"/>
  <c r="AS18" i="1"/>
  <c r="AU18" i="1"/>
  <c r="AS17" i="1"/>
  <c r="AU17" i="1"/>
  <c r="AS16" i="1"/>
  <c r="AU16" i="1"/>
  <c r="AS15" i="1"/>
  <c r="AU15" i="1"/>
  <c r="AS14" i="1"/>
  <c r="AU14" i="1"/>
  <c r="AS13" i="1"/>
  <c r="AU13" i="1"/>
  <c r="AS12" i="1"/>
  <c r="AU12" i="1"/>
  <c r="AS11" i="1"/>
  <c r="AU11" i="1"/>
  <c r="AS10" i="1"/>
  <c r="AU10" i="1"/>
  <c r="AS9" i="1"/>
  <c r="AU9" i="1"/>
  <c r="AS8" i="1"/>
  <c r="AU8" i="1"/>
  <c r="AS7" i="1"/>
  <c r="AU7" i="1"/>
  <c r="AS6" i="1"/>
  <c r="AU6" i="1"/>
  <c r="AS5" i="1"/>
  <c r="AU5" i="1"/>
  <c r="AS4" i="1"/>
  <c r="AU4" i="1"/>
  <c r="AS3" i="1"/>
  <c r="AU3" i="1"/>
  <c r="AS2" i="1"/>
  <c r="AU2" i="1"/>
</calcChain>
</file>

<file path=xl/sharedStrings.xml><?xml version="1.0" encoding="utf-8"?>
<sst xmlns="http://schemas.openxmlformats.org/spreadsheetml/2006/main" count="176" uniqueCount="46">
  <si>
    <t>STA</t>
  </si>
  <si>
    <t>SAN</t>
  </si>
  <si>
    <t>DCR</t>
  </si>
  <si>
    <t>MAG</t>
  </si>
  <si>
    <t>ARC</t>
  </si>
  <si>
    <t>MLR</t>
  </si>
  <si>
    <t>PEA</t>
  </si>
  <si>
    <t>PAL</t>
  </si>
  <si>
    <t>EMO</t>
  </si>
  <si>
    <t>BHI</t>
  </si>
  <si>
    <t>SDS</t>
  </si>
  <si>
    <t>Al_USA</t>
  </si>
  <si>
    <t>CA2_USA</t>
  </si>
  <si>
    <t>CA1_USA</t>
  </si>
  <si>
    <t>RIV</t>
  </si>
  <si>
    <t>AUR</t>
  </si>
  <si>
    <t>DEB</t>
  </si>
  <si>
    <t>CRG</t>
  </si>
  <si>
    <t>MUS</t>
  </si>
  <si>
    <t>AZN</t>
  </si>
  <si>
    <t>CAR</t>
  </si>
  <si>
    <t>FUS</t>
  </si>
  <si>
    <t>RTM</t>
  </si>
  <si>
    <t>FUR</t>
  </si>
  <si>
    <t>ALT</t>
  </si>
  <si>
    <t>MIR</t>
  </si>
  <si>
    <t>ORB</t>
  </si>
  <si>
    <t>SCA</t>
  </si>
  <si>
    <t>HUE</t>
  </si>
  <si>
    <t>COS</t>
  </si>
  <si>
    <t>CAM</t>
  </si>
  <si>
    <t>BOL</t>
  </si>
  <si>
    <t>CVD</t>
  </si>
  <si>
    <t>LIS</t>
  </si>
  <si>
    <t>Portugal</t>
  </si>
  <si>
    <t>NAR</t>
  </si>
  <si>
    <t>LDS</t>
  </si>
  <si>
    <t>MEL</t>
  </si>
  <si>
    <t>HIG</t>
  </si>
  <si>
    <t>Total</t>
  </si>
  <si>
    <t># Matches</t>
  </si>
  <si>
    <t>MatchPoints</t>
  </si>
  <si>
    <t>Soybean Looper</t>
  </si>
  <si>
    <t>Algeria</t>
  </si>
  <si>
    <t>Spain</t>
  </si>
  <si>
    <t>Afghanistan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</si>
</sst>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1"/>
      <color rgb="FF555555"/>
      <name val="Lucida Grande"/>
      <family val="2"/>
    </font>
    <font>
      <sz val="11"/>
      <color rgb="FF000000"/>
      <name val="Lucida Grande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2" fillId="0" borderId="0" xfId="0" applyFont="1" applyAlignment="1"/>
    <xf numFmtId="0" fontId="0" fillId="3" borderId="0" xfId="0" applyFill="1"/>
    <xf numFmtId="0" fontId="2" fillId="2" borderId="0" xfId="0" applyFont="1" applyFill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7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6"/>
  <sheetViews>
    <sheetView tabSelected="1" topLeftCell="A12" workbookViewId="0">
      <selection activeCell="AT2" sqref="AT2:AU43"/>
    </sheetView>
  </sheetViews>
  <sheetFormatPr baseColWidth="10" defaultRowHeight="15" x14ac:dyDescent="0"/>
  <cols>
    <col min="3" max="44" width="0" hidden="1" customWidth="1"/>
  </cols>
  <sheetData>
    <row r="1" spans="1:47">
      <c r="A1" t="s">
        <v>42</v>
      </c>
      <c r="C1" t="s">
        <v>37</v>
      </c>
      <c r="D1" s="2" t="s">
        <v>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38</v>
      </c>
      <c r="S1" s="4" t="s">
        <v>15</v>
      </c>
      <c r="T1" s="2" t="s">
        <v>16</v>
      </c>
      <c r="U1" s="2" t="s">
        <v>17</v>
      </c>
      <c r="V1" s="2" t="s">
        <v>18</v>
      </c>
      <c r="W1" s="2" t="s">
        <v>1</v>
      </c>
      <c r="X1" s="2" t="s">
        <v>19</v>
      </c>
      <c r="Y1" s="2" t="s">
        <v>20</v>
      </c>
      <c r="Z1" s="2" t="s">
        <v>21</v>
      </c>
      <c r="AA1" s="2" t="s">
        <v>44</v>
      </c>
      <c r="AB1" s="2" t="s">
        <v>43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2" t="s">
        <v>31</v>
      </c>
      <c r="AM1" s="2" t="s">
        <v>32</v>
      </c>
      <c r="AN1" s="2" t="s">
        <v>33</v>
      </c>
      <c r="AO1" s="2" t="s">
        <v>34</v>
      </c>
      <c r="AP1" s="2" t="s">
        <v>35</v>
      </c>
      <c r="AQ1" s="2" t="s">
        <v>36</v>
      </c>
      <c r="AR1" s="2" t="s">
        <v>45</v>
      </c>
      <c r="AS1" s="2" t="s">
        <v>39</v>
      </c>
      <c r="AT1" s="2" t="s">
        <v>40</v>
      </c>
      <c r="AU1" s="2" t="s">
        <v>41</v>
      </c>
    </row>
    <row r="2" spans="1:47">
      <c r="B2" t="s">
        <v>37</v>
      </c>
      <c r="C2" s="3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4">
        <v>0</v>
      </c>
      <c r="S2" s="4">
        <v>0</v>
      </c>
      <c r="T2" s="2">
        <v>0</v>
      </c>
      <c r="U2" s="2"/>
      <c r="V2" s="2"/>
      <c r="W2" s="2"/>
      <c r="X2" s="2"/>
      <c r="Y2" s="2"/>
      <c r="Z2" s="2">
        <v>0</v>
      </c>
      <c r="AA2" s="2"/>
      <c r="AB2" s="2"/>
      <c r="AC2" s="2"/>
      <c r="AD2" s="2"/>
      <c r="AE2" s="2"/>
      <c r="AF2" s="2"/>
      <c r="AG2" s="2"/>
      <c r="AH2" s="2"/>
      <c r="AI2" s="2">
        <v>0</v>
      </c>
      <c r="AJ2" s="2"/>
      <c r="AK2" s="2"/>
      <c r="AL2" s="2"/>
      <c r="AM2" s="2"/>
      <c r="AN2" s="2"/>
      <c r="AO2" s="2"/>
      <c r="AP2" s="2"/>
      <c r="AQ2" s="2"/>
      <c r="AR2" s="2"/>
      <c r="AS2">
        <f t="shared" ref="AS2:AS43" si="0">SUM(C2:AR2)</f>
        <v>0</v>
      </c>
      <c r="AT2">
        <v>5</v>
      </c>
      <c r="AU2">
        <f>AS2/AT2</f>
        <v>0</v>
      </c>
    </row>
    <row r="3" spans="1:47">
      <c r="A3" s="1"/>
      <c r="B3" s="2" t="s">
        <v>0</v>
      </c>
      <c r="C3" s="6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S3">
        <v>1</v>
      </c>
      <c r="AA3">
        <v>1</v>
      </c>
      <c r="AF3">
        <v>0</v>
      </c>
      <c r="AJ3">
        <v>1</v>
      </c>
      <c r="AS3">
        <f t="shared" si="0"/>
        <v>3</v>
      </c>
      <c r="AT3">
        <v>4</v>
      </c>
      <c r="AU3">
        <f t="shared" ref="AU3:AU43" si="1">AS3/AT3</f>
        <v>0.75</v>
      </c>
    </row>
    <row r="4" spans="1:47">
      <c r="A4" s="1"/>
      <c r="B4" s="2" t="s">
        <v>2</v>
      </c>
      <c r="C4" s="6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>
        <v>1</v>
      </c>
      <c r="U4">
        <v>0</v>
      </c>
      <c r="Y4">
        <v>0</v>
      </c>
      <c r="Z4">
        <v>1</v>
      </c>
      <c r="AC4">
        <v>0</v>
      </c>
      <c r="AK4">
        <v>0</v>
      </c>
      <c r="AN4">
        <v>0</v>
      </c>
      <c r="AQ4">
        <v>1</v>
      </c>
      <c r="AS4">
        <f t="shared" si="0"/>
        <v>3</v>
      </c>
      <c r="AT4">
        <v>8</v>
      </c>
      <c r="AU4">
        <f t="shared" si="1"/>
        <v>0.375</v>
      </c>
    </row>
    <row r="5" spans="1:47">
      <c r="A5" s="1"/>
      <c r="B5" s="2" t="s">
        <v>3</v>
      </c>
      <c r="C5" s="6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V5">
        <v>1</v>
      </c>
      <c r="AS5">
        <f t="shared" si="0"/>
        <v>1</v>
      </c>
      <c r="AT5">
        <v>1</v>
      </c>
      <c r="AU5">
        <f t="shared" si="1"/>
        <v>1</v>
      </c>
    </row>
    <row r="6" spans="1:47">
      <c r="A6" s="1"/>
      <c r="B6" s="2" t="s">
        <v>4</v>
      </c>
      <c r="C6" s="6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W6">
        <v>0</v>
      </c>
      <c r="X6">
        <v>0</v>
      </c>
      <c r="Y6">
        <v>1</v>
      </c>
      <c r="AC6">
        <v>1</v>
      </c>
      <c r="AG6">
        <v>0</v>
      </c>
      <c r="AI6">
        <v>1</v>
      </c>
      <c r="AS6">
        <f t="shared" si="0"/>
        <v>3</v>
      </c>
      <c r="AT6">
        <v>6</v>
      </c>
      <c r="AU6">
        <f t="shared" si="1"/>
        <v>0.5</v>
      </c>
    </row>
    <row r="7" spans="1:47">
      <c r="A7" s="1"/>
      <c r="B7" s="2" t="s">
        <v>5</v>
      </c>
      <c r="C7" s="6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>
        <v>1</v>
      </c>
      <c r="T7">
        <v>0</v>
      </c>
      <c r="W7">
        <v>0</v>
      </c>
      <c r="X7">
        <v>1</v>
      </c>
      <c r="AF7">
        <v>0</v>
      </c>
      <c r="AK7">
        <v>0</v>
      </c>
      <c r="AR7">
        <v>1</v>
      </c>
      <c r="AS7">
        <f t="shared" si="0"/>
        <v>3</v>
      </c>
      <c r="AT7">
        <v>7</v>
      </c>
      <c r="AU7">
        <f t="shared" si="1"/>
        <v>0.42857142857142855</v>
      </c>
    </row>
    <row r="8" spans="1:47">
      <c r="A8" s="1"/>
      <c r="B8" s="2" t="s">
        <v>6</v>
      </c>
      <c r="C8" s="6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W8">
        <v>1</v>
      </c>
      <c r="AD8">
        <v>1</v>
      </c>
      <c r="AN8">
        <v>0</v>
      </c>
      <c r="AS8">
        <f t="shared" si="0"/>
        <v>2</v>
      </c>
      <c r="AT8">
        <v>3</v>
      </c>
      <c r="AU8">
        <f t="shared" si="1"/>
        <v>0.66666666666666663</v>
      </c>
    </row>
    <row r="9" spans="1:47">
      <c r="A9" s="1"/>
      <c r="B9" s="2" t="s">
        <v>7</v>
      </c>
      <c r="C9" s="6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>
        <v>1</v>
      </c>
      <c r="AB9">
        <v>0</v>
      </c>
      <c r="AP9">
        <v>0</v>
      </c>
      <c r="AS9">
        <f t="shared" si="0"/>
        <v>1</v>
      </c>
      <c r="AT9">
        <v>3</v>
      </c>
      <c r="AU9">
        <f t="shared" si="1"/>
        <v>0.33333333333333331</v>
      </c>
    </row>
    <row r="10" spans="1:47">
      <c r="A10" s="1"/>
      <c r="B10" s="2" t="s">
        <v>8</v>
      </c>
      <c r="C10" s="6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>
        <v>1</v>
      </c>
      <c r="T10">
        <v>0</v>
      </c>
      <c r="V10">
        <v>1</v>
      </c>
      <c r="AC10">
        <v>1</v>
      </c>
      <c r="AE10">
        <v>1</v>
      </c>
      <c r="AL10">
        <v>1</v>
      </c>
      <c r="AS10">
        <f t="shared" si="0"/>
        <v>5</v>
      </c>
      <c r="AT10">
        <v>6</v>
      </c>
      <c r="AU10">
        <f t="shared" si="1"/>
        <v>0.83333333333333337</v>
      </c>
    </row>
    <row r="11" spans="1:47">
      <c r="A11" s="1"/>
      <c r="B11" s="2" t="s">
        <v>9</v>
      </c>
      <c r="C11" s="6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>
        <v>1</v>
      </c>
      <c r="U11">
        <v>1</v>
      </c>
      <c r="AD11">
        <v>1</v>
      </c>
      <c r="AH11">
        <v>0</v>
      </c>
      <c r="AO11">
        <v>1</v>
      </c>
      <c r="AP11">
        <v>1</v>
      </c>
      <c r="AS11">
        <f t="shared" si="0"/>
        <v>5</v>
      </c>
      <c r="AT11">
        <v>7</v>
      </c>
      <c r="AU11">
        <f t="shared" si="1"/>
        <v>0.7142857142857143</v>
      </c>
    </row>
    <row r="12" spans="1:47">
      <c r="A12" s="1"/>
      <c r="B12" s="2" t="s">
        <v>10</v>
      </c>
      <c r="C12" s="6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T12">
        <v>1</v>
      </c>
      <c r="U12">
        <v>1</v>
      </c>
      <c r="AC12">
        <v>0</v>
      </c>
      <c r="AE12">
        <v>1</v>
      </c>
      <c r="AH12">
        <v>0</v>
      </c>
      <c r="AK12">
        <v>0</v>
      </c>
      <c r="AS12">
        <f t="shared" si="0"/>
        <v>3</v>
      </c>
      <c r="AT12">
        <v>6</v>
      </c>
      <c r="AU12">
        <f t="shared" si="1"/>
        <v>0.5</v>
      </c>
    </row>
    <row r="13" spans="1:47">
      <c r="A13" s="1"/>
      <c r="B13" s="2" t="s">
        <v>11</v>
      </c>
      <c r="C13" s="6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W13">
        <v>1</v>
      </c>
      <c r="AS13">
        <f t="shared" si="0"/>
        <v>1</v>
      </c>
      <c r="AT13">
        <v>1</v>
      </c>
      <c r="AU13">
        <f t="shared" si="1"/>
        <v>1</v>
      </c>
    </row>
    <row r="14" spans="1:47">
      <c r="A14" s="1"/>
      <c r="B14" s="2" t="s">
        <v>12</v>
      </c>
      <c r="C14" s="6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AM14">
        <v>1</v>
      </c>
      <c r="AS14">
        <f t="shared" si="0"/>
        <v>1</v>
      </c>
      <c r="AT14">
        <v>1</v>
      </c>
      <c r="AU14">
        <f t="shared" si="1"/>
        <v>1</v>
      </c>
    </row>
    <row r="15" spans="1:47">
      <c r="A15" s="1"/>
      <c r="B15" s="2" t="s">
        <v>13</v>
      </c>
      <c r="C15" s="6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W15">
        <v>1</v>
      </c>
      <c r="AS15">
        <f t="shared" si="0"/>
        <v>1</v>
      </c>
      <c r="AT15">
        <v>1</v>
      </c>
      <c r="AU15">
        <f t="shared" si="1"/>
        <v>1</v>
      </c>
    </row>
    <row r="16" spans="1:47">
      <c r="A16" s="1"/>
      <c r="B16" s="2" t="s">
        <v>14</v>
      </c>
      <c r="C16" s="6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AP16">
        <v>1</v>
      </c>
      <c r="AS16">
        <f t="shared" si="0"/>
        <v>1</v>
      </c>
      <c r="AT16">
        <v>1</v>
      </c>
      <c r="AU16">
        <f t="shared" si="1"/>
        <v>1</v>
      </c>
    </row>
    <row r="17" spans="1:47">
      <c r="B17" s="2" t="s">
        <v>38</v>
      </c>
      <c r="C17" s="4">
        <v>0</v>
      </c>
      <c r="E17">
        <v>1</v>
      </c>
      <c r="H17">
        <v>1</v>
      </c>
      <c r="J17">
        <v>1</v>
      </c>
      <c r="K17">
        <v>1</v>
      </c>
      <c r="L17">
        <v>1</v>
      </c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>
        <f t="shared" si="0"/>
        <v>5</v>
      </c>
      <c r="AT17">
        <v>6</v>
      </c>
      <c r="AU17">
        <f t="shared" si="1"/>
        <v>0.83333333333333337</v>
      </c>
    </row>
    <row r="18" spans="1:47">
      <c r="B18" s="4" t="s">
        <v>15</v>
      </c>
      <c r="C18" s="4">
        <v>0</v>
      </c>
      <c r="D18">
        <v>1</v>
      </c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>
        <f t="shared" si="0"/>
        <v>1</v>
      </c>
      <c r="AT18">
        <v>2</v>
      </c>
      <c r="AU18">
        <f t="shared" si="1"/>
        <v>0.5</v>
      </c>
    </row>
    <row r="19" spans="1:47">
      <c r="B19" s="2" t="s">
        <v>16</v>
      </c>
      <c r="C19" s="2">
        <v>0</v>
      </c>
      <c r="H19">
        <v>0</v>
      </c>
      <c r="K19">
        <v>0</v>
      </c>
      <c r="M19">
        <v>1</v>
      </c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>
        <f t="shared" si="0"/>
        <v>1</v>
      </c>
      <c r="AT19">
        <v>4</v>
      </c>
      <c r="AU19">
        <f t="shared" si="1"/>
        <v>0.25</v>
      </c>
    </row>
    <row r="20" spans="1:47">
      <c r="B20" s="2" t="s">
        <v>17</v>
      </c>
      <c r="C20" s="2"/>
      <c r="E20">
        <v>0</v>
      </c>
      <c r="L20">
        <v>1</v>
      </c>
      <c r="M20">
        <v>1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>
        <f t="shared" si="0"/>
        <v>2</v>
      </c>
      <c r="AT20">
        <v>3</v>
      </c>
      <c r="AU20">
        <f t="shared" si="1"/>
        <v>0.66666666666666663</v>
      </c>
    </row>
    <row r="21" spans="1:47">
      <c r="A21" s="1"/>
      <c r="B21" s="2" t="s">
        <v>18</v>
      </c>
      <c r="C21" s="2"/>
      <c r="F21">
        <v>1</v>
      </c>
      <c r="K21">
        <v>1</v>
      </c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>
        <f t="shared" si="0"/>
        <v>2</v>
      </c>
      <c r="AT21">
        <v>2</v>
      </c>
      <c r="AU21">
        <f t="shared" si="1"/>
        <v>1</v>
      </c>
    </row>
    <row r="22" spans="1:47">
      <c r="A22" s="1"/>
      <c r="B22" s="2" t="s">
        <v>1</v>
      </c>
      <c r="C22" s="2"/>
      <c r="G22">
        <v>0</v>
      </c>
      <c r="H22">
        <v>1</v>
      </c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>
        <f t="shared" si="0"/>
        <v>1</v>
      </c>
      <c r="AT22">
        <v>2</v>
      </c>
      <c r="AU22">
        <f t="shared" si="1"/>
        <v>0.5</v>
      </c>
    </row>
    <row r="23" spans="1:47">
      <c r="A23" s="1"/>
      <c r="B23" s="2" t="s">
        <v>19</v>
      </c>
      <c r="C23" s="2"/>
      <c r="G23">
        <v>0</v>
      </c>
      <c r="H23">
        <v>1</v>
      </c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>
        <f t="shared" si="0"/>
        <v>1</v>
      </c>
      <c r="AT23">
        <v>2</v>
      </c>
      <c r="AU23">
        <f t="shared" si="1"/>
        <v>0.5</v>
      </c>
    </row>
    <row r="24" spans="1:47">
      <c r="A24" s="1"/>
      <c r="B24" s="2" t="s">
        <v>20</v>
      </c>
      <c r="C24" s="2"/>
      <c r="E24">
        <v>0</v>
      </c>
      <c r="G24">
        <v>1</v>
      </c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>
        <f t="shared" si="0"/>
        <v>1</v>
      </c>
      <c r="AT24">
        <v>2</v>
      </c>
      <c r="AU24">
        <f t="shared" si="1"/>
        <v>0.5</v>
      </c>
    </row>
    <row r="25" spans="1:47">
      <c r="A25" s="1"/>
      <c r="B25" s="2" t="s">
        <v>21</v>
      </c>
      <c r="C25" s="2">
        <v>0</v>
      </c>
      <c r="E25">
        <v>1</v>
      </c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>
        <f t="shared" si="0"/>
        <v>1</v>
      </c>
      <c r="AT25">
        <v>2</v>
      </c>
      <c r="AU25">
        <f t="shared" si="1"/>
        <v>0.5</v>
      </c>
    </row>
    <row r="26" spans="1:47">
      <c r="A26" s="1"/>
      <c r="B26" s="2" t="s">
        <v>44</v>
      </c>
      <c r="C26" s="2"/>
      <c r="D26">
        <v>1</v>
      </c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>
        <f t="shared" si="0"/>
        <v>1</v>
      </c>
      <c r="AT26">
        <v>1</v>
      </c>
      <c r="AU26">
        <f t="shared" si="1"/>
        <v>1</v>
      </c>
    </row>
    <row r="27" spans="1:47">
      <c r="A27" s="1"/>
      <c r="B27" s="2" t="s">
        <v>43</v>
      </c>
      <c r="C27" s="2"/>
      <c r="J27">
        <v>0</v>
      </c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>
        <f t="shared" si="0"/>
        <v>0</v>
      </c>
      <c r="AT27">
        <v>1</v>
      </c>
      <c r="AU27">
        <f t="shared" si="1"/>
        <v>0</v>
      </c>
    </row>
    <row r="28" spans="1:47">
      <c r="A28" s="1"/>
      <c r="B28" s="2" t="s">
        <v>22</v>
      </c>
      <c r="C28" s="2"/>
      <c r="E28">
        <v>0</v>
      </c>
      <c r="G28">
        <v>1</v>
      </c>
      <c r="K28">
        <v>1</v>
      </c>
      <c r="M28">
        <v>0</v>
      </c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>
        <f t="shared" si="0"/>
        <v>2</v>
      </c>
      <c r="AT28">
        <v>4</v>
      </c>
      <c r="AU28">
        <f t="shared" si="1"/>
        <v>0.5</v>
      </c>
    </row>
    <row r="29" spans="1:47">
      <c r="A29" s="1"/>
      <c r="B29" s="2" t="s">
        <v>23</v>
      </c>
      <c r="C29" s="2"/>
      <c r="I29">
        <v>1</v>
      </c>
      <c r="L29">
        <v>1</v>
      </c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>
        <f t="shared" si="0"/>
        <v>2</v>
      </c>
      <c r="AT29">
        <v>2</v>
      </c>
      <c r="AU29">
        <f t="shared" si="1"/>
        <v>1</v>
      </c>
    </row>
    <row r="30" spans="1:47">
      <c r="A30" s="1"/>
      <c r="B30" s="2" t="s">
        <v>24</v>
      </c>
      <c r="C30" s="2"/>
      <c r="K30">
        <v>1</v>
      </c>
      <c r="M30">
        <v>1</v>
      </c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>
        <f t="shared" si="0"/>
        <v>2</v>
      </c>
      <c r="AT30">
        <v>2</v>
      </c>
      <c r="AU30">
        <f t="shared" si="1"/>
        <v>1</v>
      </c>
    </row>
    <row r="31" spans="1:47">
      <c r="A31" s="1"/>
      <c r="B31" s="2" t="s">
        <v>25</v>
      </c>
      <c r="C31" s="2"/>
      <c r="D31">
        <v>0</v>
      </c>
      <c r="H31">
        <v>0</v>
      </c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>
        <f t="shared" si="0"/>
        <v>0</v>
      </c>
      <c r="AT31">
        <v>2</v>
      </c>
      <c r="AU31">
        <f t="shared" si="1"/>
        <v>0</v>
      </c>
    </row>
    <row r="32" spans="1:47">
      <c r="A32" s="1"/>
      <c r="B32" s="2" t="s">
        <v>26</v>
      </c>
      <c r="C32" s="2"/>
      <c r="G32">
        <v>0</v>
      </c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>
        <f t="shared" si="0"/>
        <v>0</v>
      </c>
      <c r="AT32">
        <v>1</v>
      </c>
      <c r="AU32">
        <f t="shared" si="1"/>
        <v>0</v>
      </c>
    </row>
    <row r="33" spans="1:47">
      <c r="A33" s="1"/>
      <c r="B33" s="2" t="s">
        <v>27</v>
      </c>
      <c r="C33" s="2"/>
      <c r="L33">
        <v>0</v>
      </c>
      <c r="M33">
        <v>0</v>
      </c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>
        <f t="shared" si="0"/>
        <v>0</v>
      </c>
      <c r="AT33">
        <v>2</v>
      </c>
      <c r="AU33">
        <f t="shared" si="1"/>
        <v>0</v>
      </c>
    </row>
    <row r="34" spans="1:47">
      <c r="A34" s="1"/>
      <c r="B34" s="2" t="s">
        <v>28</v>
      </c>
      <c r="C34" s="2">
        <v>0</v>
      </c>
      <c r="G34">
        <v>1</v>
      </c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>
        <f t="shared" si="0"/>
        <v>1</v>
      </c>
      <c r="AT34">
        <v>2</v>
      </c>
      <c r="AU34">
        <f t="shared" si="1"/>
        <v>0.5</v>
      </c>
    </row>
    <row r="35" spans="1:47">
      <c r="A35" s="1"/>
      <c r="B35" s="2" t="s">
        <v>29</v>
      </c>
      <c r="C35" s="2"/>
      <c r="D35">
        <v>1</v>
      </c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>
        <f t="shared" si="0"/>
        <v>1</v>
      </c>
      <c r="AT35">
        <v>1</v>
      </c>
      <c r="AU35">
        <f t="shared" si="1"/>
        <v>1</v>
      </c>
    </row>
    <row r="36" spans="1:47">
      <c r="A36" s="1"/>
      <c r="B36" s="2" t="s">
        <v>30</v>
      </c>
      <c r="C36" s="2"/>
      <c r="E36">
        <v>0</v>
      </c>
      <c r="H36">
        <v>0</v>
      </c>
      <c r="M36">
        <v>0</v>
      </c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>
        <f t="shared" si="0"/>
        <v>0</v>
      </c>
      <c r="AT36">
        <v>3</v>
      </c>
      <c r="AU36">
        <f t="shared" si="1"/>
        <v>0</v>
      </c>
    </row>
    <row r="37" spans="1:47">
      <c r="A37" s="1"/>
      <c r="B37" s="2" t="s">
        <v>31</v>
      </c>
      <c r="C37" s="2"/>
      <c r="K37">
        <v>1</v>
      </c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>
        <f t="shared" si="0"/>
        <v>1</v>
      </c>
      <c r="AT37">
        <v>1</v>
      </c>
      <c r="AU37">
        <f t="shared" si="1"/>
        <v>1</v>
      </c>
    </row>
    <row r="38" spans="1:47">
      <c r="A38" s="1"/>
      <c r="B38" s="2" t="s">
        <v>32</v>
      </c>
      <c r="C38" s="2"/>
      <c r="O38">
        <v>1</v>
      </c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>
        <f t="shared" si="0"/>
        <v>1</v>
      </c>
      <c r="AT38">
        <v>1</v>
      </c>
      <c r="AU38">
        <f t="shared" si="1"/>
        <v>1</v>
      </c>
    </row>
    <row r="39" spans="1:47">
      <c r="A39" s="1"/>
      <c r="B39" s="2" t="s">
        <v>33</v>
      </c>
      <c r="C39" s="2"/>
      <c r="E39">
        <v>0</v>
      </c>
      <c r="I39">
        <v>0</v>
      </c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>
        <f t="shared" si="0"/>
        <v>0</v>
      </c>
      <c r="AT39">
        <v>2</v>
      </c>
      <c r="AU39">
        <f t="shared" si="1"/>
        <v>0</v>
      </c>
    </row>
    <row r="40" spans="1:47">
      <c r="A40" s="1"/>
      <c r="B40" s="2" t="s">
        <v>34</v>
      </c>
      <c r="C40" s="2"/>
      <c r="L40">
        <v>1</v>
      </c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>
        <f t="shared" si="0"/>
        <v>1</v>
      </c>
      <c r="AT40">
        <v>1</v>
      </c>
      <c r="AU40">
        <f t="shared" si="1"/>
        <v>1</v>
      </c>
    </row>
    <row r="41" spans="1:47">
      <c r="A41" s="1"/>
      <c r="B41" s="2" t="s">
        <v>35</v>
      </c>
      <c r="C41" s="2"/>
      <c r="J41">
        <v>0</v>
      </c>
      <c r="L41">
        <v>1</v>
      </c>
      <c r="Q41">
        <v>1</v>
      </c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>
        <f t="shared" si="0"/>
        <v>2</v>
      </c>
      <c r="AT41">
        <v>3</v>
      </c>
      <c r="AU41">
        <f t="shared" si="1"/>
        <v>0.66666666666666663</v>
      </c>
    </row>
    <row r="42" spans="1:47">
      <c r="A42" s="1"/>
      <c r="B42" s="2" t="s">
        <v>36</v>
      </c>
      <c r="C42" s="2"/>
      <c r="E42">
        <v>1</v>
      </c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>
        <f t="shared" si="0"/>
        <v>1</v>
      </c>
      <c r="AT42">
        <v>1</v>
      </c>
      <c r="AU42">
        <f t="shared" si="1"/>
        <v>1</v>
      </c>
    </row>
    <row r="43" spans="1:47">
      <c r="A43" s="1"/>
      <c r="B43" s="2" t="s">
        <v>45</v>
      </c>
      <c r="C43" s="2"/>
      <c r="H43">
        <v>1</v>
      </c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>
        <f t="shared" si="0"/>
        <v>1</v>
      </c>
      <c r="AT43">
        <v>1</v>
      </c>
      <c r="AU43">
        <f t="shared" si="1"/>
        <v>1</v>
      </c>
    </row>
    <row r="44" spans="1:47">
      <c r="A44" s="1"/>
    </row>
    <row r="45" spans="1:47">
      <c r="A45" s="1"/>
    </row>
    <row r="46" spans="1:47">
      <c r="A46" s="1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6"/>
  <sheetViews>
    <sheetView topLeftCell="AD1" workbookViewId="0">
      <selection activeCell="AN11" sqref="AN11"/>
    </sheetView>
  </sheetViews>
  <sheetFormatPr baseColWidth="10" defaultRowHeight="15" x14ac:dyDescent="0"/>
  <sheetData>
    <row r="1" spans="1:47">
      <c r="A1" t="s">
        <v>42</v>
      </c>
      <c r="C1" t="s">
        <v>37</v>
      </c>
      <c r="D1" s="2" t="s">
        <v>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38</v>
      </c>
      <c r="S1" s="4" t="s">
        <v>15</v>
      </c>
      <c r="T1" s="2" t="s">
        <v>16</v>
      </c>
      <c r="U1" s="2" t="s">
        <v>17</v>
      </c>
      <c r="V1" s="2" t="s">
        <v>18</v>
      </c>
      <c r="W1" s="2" t="s">
        <v>1</v>
      </c>
      <c r="X1" s="2" t="s">
        <v>19</v>
      </c>
      <c r="Y1" s="2" t="s">
        <v>20</v>
      </c>
      <c r="Z1" s="2" t="s">
        <v>21</v>
      </c>
      <c r="AA1" s="2" t="s">
        <v>44</v>
      </c>
      <c r="AB1" s="2" t="s">
        <v>43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2" t="s">
        <v>31</v>
      </c>
      <c r="AM1" s="2" t="s">
        <v>32</v>
      </c>
      <c r="AN1" s="2" t="s">
        <v>33</v>
      </c>
      <c r="AO1" s="2" t="s">
        <v>34</v>
      </c>
      <c r="AP1" s="2" t="s">
        <v>35</v>
      </c>
      <c r="AQ1" s="2" t="s">
        <v>36</v>
      </c>
      <c r="AR1" s="2" t="s">
        <v>45</v>
      </c>
      <c r="AS1" s="2" t="s">
        <v>39</v>
      </c>
      <c r="AT1" s="2" t="s">
        <v>40</v>
      </c>
      <c r="AU1" s="2" t="s">
        <v>41</v>
      </c>
    </row>
    <row r="2" spans="1:47">
      <c r="B2" t="s">
        <v>37</v>
      </c>
      <c r="C2" s="3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4">
        <v>0</v>
      </c>
      <c r="S2" s="4">
        <v>0</v>
      </c>
      <c r="T2" s="2">
        <v>1</v>
      </c>
      <c r="U2" s="2"/>
      <c r="V2" s="2"/>
      <c r="W2" s="2"/>
      <c r="X2" s="2"/>
      <c r="Y2" s="2"/>
      <c r="Z2" s="2">
        <v>1</v>
      </c>
      <c r="AA2" s="2"/>
      <c r="AB2" s="2"/>
      <c r="AC2" s="2"/>
      <c r="AD2" s="2"/>
      <c r="AE2" s="2"/>
      <c r="AF2" s="2"/>
      <c r="AG2" s="2"/>
      <c r="AH2" s="2"/>
      <c r="AI2" s="2">
        <v>0.5</v>
      </c>
      <c r="AJ2" s="2"/>
      <c r="AK2" s="2">
        <v>0</v>
      </c>
      <c r="AL2" s="2"/>
      <c r="AM2" s="2"/>
      <c r="AN2" s="2"/>
      <c r="AO2" s="2"/>
      <c r="AP2" s="2"/>
      <c r="AQ2" s="2"/>
      <c r="AR2" s="2"/>
      <c r="AS2">
        <f t="shared" ref="AS2:AS43" si="0">SUM(C2:AR2)</f>
        <v>2.5</v>
      </c>
      <c r="AT2">
        <v>6</v>
      </c>
      <c r="AU2">
        <f>AS2/AT2</f>
        <v>0.41666666666666669</v>
      </c>
    </row>
    <row r="3" spans="1:47">
      <c r="A3" s="1"/>
      <c r="B3" s="2" t="s">
        <v>0</v>
      </c>
      <c r="C3" s="6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S3">
        <v>0</v>
      </c>
      <c r="AA3">
        <v>0</v>
      </c>
      <c r="AF3">
        <v>0</v>
      </c>
      <c r="AJ3">
        <v>0</v>
      </c>
      <c r="AS3">
        <f t="shared" si="0"/>
        <v>0</v>
      </c>
      <c r="AT3">
        <v>4</v>
      </c>
      <c r="AU3">
        <f t="shared" ref="AU3:AU43" si="1">AS3/AT3</f>
        <v>0</v>
      </c>
    </row>
    <row r="4" spans="1:47">
      <c r="A4" s="1"/>
      <c r="B4" s="2" t="s">
        <v>2</v>
      </c>
      <c r="C4" s="6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>
        <v>0</v>
      </c>
      <c r="U4">
        <v>0</v>
      </c>
      <c r="Y4">
        <v>0</v>
      </c>
      <c r="Z4">
        <v>0</v>
      </c>
      <c r="AC4">
        <v>0</v>
      </c>
      <c r="AK4">
        <v>0</v>
      </c>
      <c r="AN4">
        <v>0</v>
      </c>
      <c r="AQ4">
        <v>0</v>
      </c>
      <c r="AS4">
        <f t="shared" si="0"/>
        <v>0</v>
      </c>
      <c r="AT4">
        <v>8</v>
      </c>
      <c r="AU4">
        <f t="shared" si="1"/>
        <v>0</v>
      </c>
    </row>
    <row r="5" spans="1:47">
      <c r="A5" s="1"/>
      <c r="B5" s="2" t="s">
        <v>3</v>
      </c>
      <c r="C5" s="6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V5">
        <v>1</v>
      </c>
      <c r="AS5">
        <f t="shared" si="0"/>
        <v>1</v>
      </c>
      <c r="AT5">
        <v>1</v>
      </c>
      <c r="AU5">
        <f t="shared" si="1"/>
        <v>1</v>
      </c>
    </row>
    <row r="6" spans="1:47">
      <c r="A6" s="1"/>
      <c r="B6" s="2" t="s">
        <v>4</v>
      </c>
      <c r="C6" s="6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W6">
        <v>1</v>
      </c>
      <c r="Y6">
        <v>1</v>
      </c>
      <c r="AC6">
        <v>1</v>
      </c>
      <c r="AG6">
        <v>0</v>
      </c>
      <c r="AI6">
        <v>1</v>
      </c>
      <c r="AS6">
        <f t="shared" si="0"/>
        <v>4</v>
      </c>
      <c r="AT6">
        <v>5</v>
      </c>
      <c r="AU6">
        <f t="shared" si="1"/>
        <v>0.8</v>
      </c>
    </row>
    <row r="7" spans="1:47">
      <c r="A7" s="1"/>
      <c r="B7" s="2" t="s">
        <v>5</v>
      </c>
      <c r="C7" s="6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>
        <v>1</v>
      </c>
      <c r="T7">
        <v>1</v>
      </c>
      <c r="W7">
        <v>0</v>
      </c>
      <c r="X7">
        <v>0</v>
      </c>
      <c r="AF7">
        <v>1</v>
      </c>
      <c r="AK7">
        <v>1</v>
      </c>
      <c r="AR7">
        <v>1</v>
      </c>
      <c r="AS7">
        <v>6</v>
      </c>
      <c r="AT7">
        <v>6</v>
      </c>
      <c r="AU7">
        <f t="shared" si="1"/>
        <v>1</v>
      </c>
    </row>
    <row r="8" spans="1:47">
      <c r="A8" s="1"/>
      <c r="B8" s="2" t="s">
        <v>6</v>
      </c>
      <c r="C8" s="6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W8">
        <v>0.5</v>
      </c>
      <c r="AD8">
        <v>1</v>
      </c>
      <c r="AM8">
        <v>0</v>
      </c>
      <c r="AN8">
        <v>1</v>
      </c>
      <c r="AS8">
        <f t="shared" si="0"/>
        <v>2.5</v>
      </c>
      <c r="AT8">
        <v>4</v>
      </c>
      <c r="AU8">
        <f t="shared" si="1"/>
        <v>0.625</v>
      </c>
    </row>
    <row r="9" spans="1:47">
      <c r="A9" s="1"/>
      <c r="B9" s="2" t="s">
        <v>7</v>
      </c>
      <c r="C9" s="6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>
        <v>1</v>
      </c>
      <c r="AB9">
        <v>0</v>
      </c>
      <c r="AS9">
        <f t="shared" si="0"/>
        <v>1</v>
      </c>
      <c r="AT9">
        <v>2</v>
      </c>
      <c r="AU9">
        <f t="shared" si="1"/>
        <v>0.5</v>
      </c>
    </row>
    <row r="10" spans="1:47">
      <c r="A10" s="1"/>
      <c r="B10" s="2" t="s">
        <v>8</v>
      </c>
      <c r="C10" s="6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>
        <v>0</v>
      </c>
      <c r="T10">
        <v>0</v>
      </c>
      <c r="V10">
        <v>0</v>
      </c>
      <c r="W10">
        <v>1</v>
      </c>
      <c r="AC10">
        <v>0</v>
      </c>
      <c r="AE10">
        <v>0</v>
      </c>
      <c r="AL10">
        <v>1</v>
      </c>
      <c r="AS10">
        <f t="shared" si="0"/>
        <v>2</v>
      </c>
      <c r="AT10">
        <v>6</v>
      </c>
      <c r="AU10">
        <f t="shared" si="1"/>
        <v>0.33333333333333331</v>
      </c>
    </row>
    <row r="11" spans="1:47">
      <c r="A11" s="1"/>
      <c r="B11" s="2" t="s">
        <v>9</v>
      </c>
      <c r="C11" s="6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>
        <v>1</v>
      </c>
      <c r="U11">
        <v>1</v>
      </c>
      <c r="AD11">
        <v>0.5</v>
      </c>
      <c r="AH11">
        <v>1</v>
      </c>
      <c r="AO11">
        <v>1</v>
      </c>
      <c r="AP11">
        <v>0</v>
      </c>
      <c r="AS11">
        <f t="shared" si="0"/>
        <v>4.5</v>
      </c>
      <c r="AT11">
        <v>6</v>
      </c>
      <c r="AU11">
        <f t="shared" si="1"/>
        <v>0.75</v>
      </c>
    </row>
    <row r="12" spans="1:47">
      <c r="A12" s="1"/>
      <c r="B12" s="2" t="s">
        <v>10</v>
      </c>
      <c r="C12" s="6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T12">
        <v>0</v>
      </c>
      <c r="U12">
        <v>0</v>
      </c>
      <c r="AC12">
        <v>1</v>
      </c>
      <c r="AE12">
        <v>1</v>
      </c>
      <c r="AH12">
        <v>0</v>
      </c>
      <c r="AS12">
        <f t="shared" si="0"/>
        <v>2</v>
      </c>
      <c r="AT12">
        <v>5</v>
      </c>
      <c r="AU12">
        <f t="shared" si="1"/>
        <v>0.4</v>
      </c>
    </row>
    <row r="13" spans="1:47">
      <c r="A13" s="1"/>
      <c r="B13" s="2" t="s">
        <v>11</v>
      </c>
      <c r="C13" s="6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W13">
        <v>0</v>
      </c>
      <c r="AS13">
        <f t="shared" si="0"/>
        <v>0</v>
      </c>
      <c r="AT13">
        <v>1</v>
      </c>
      <c r="AU13">
        <f t="shared" si="1"/>
        <v>0</v>
      </c>
    </row>
    <row r="14" spans="1:47">
      <c r="A14" s="1"/>
      <c r="B14" s="2" t="s">
        <v>12</v>
      </c>
      <c r="C14" s="6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AM14">
        <v>0</v>
      </c>
      <c r="AS14">
        <f t="shared" si="0"/>
        <v>0</v>
      </c>
      <c r="AT14">
        <v>1</v>
      </c>
      <c r="AU14">
        <f t="shared" si="1"/>
        <v>0</v>
      </c>
    </row>
    <row r="15" spans="1:47">
      <c r="A15" s="1"/>
      <c r="B15" s="2" t="s">
        <v>13</v>
      </c>
      <c r="C15" s="6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W15">
        <v>0</v>
      </c>
      <c r="AS15">
        <f t="shared" si="0"/>
        <v>0</v>
      </c>
      <c r="AT15">
        <v>1</v>
      </c>
      <c r="AU15">
        <f t="shared" si="1"/>
        <v>0</v>
      </c>
    </row>
    <row r="16" spans="1:47">
      <c r="A16" s="1"/>
      <c r="B16" s="2" t="s">
        <v>14</v>
      </c>
      <c r="C16" s="6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AP16">
        <v>1</v>
      </c>
      <c r="AS16">
        <f t="shared" si="0"/>
        <v>1</v>
      </c>
      <c r="AT16">
        <v>1</v>
      </c>
      <c r="AU16">
        <f t="shared" si="1"/>
        <v>1</v>
      </c>
    </row>
    <row r="17" spans="1:47">
      <c r="B17" s="2" t="s">
        <v>38</v>
      </c>
      <c r="C17" s="4">
        <v>0</v>
      </c>
      <c r="E17">
        <v>0</v>
      </c>
      <c r="H17">
        <v>1</v>
      </c>
      <c r="J17">
        <v>1</v>
      </c>
      <c r="K17">
        <v>0</v>
      </c>
      <c r="L17">
        <v>1</v>
      </c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>
        <f t="shared" si="0"/>
        <v>3</v>
      </c>
      <c r="AT17">
        <v>6</v>
      </c>
      <c r="AU17">
        <f t="shared" si="1"/>
        <v>0.5</v>
      </c>
    </row>
    <row r="18" spans="1:47">
      <c r="B18" s="4" t="s">
        <v>15</v>
      </c>
      <c r="C18" s="4">
        <v>0</v>
      </c>
      <c r="D18">
        <v>0</v>
      </c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>
        <f t="shared" si="0"/>
        <v>0</v>
      </c>
      <c r="AT18">
        <v>2</v>
      </c>
      <c r="AU18">
        <f t="shared" si="1"/>
        <v>0</v>
      </c>
    </row>
    <row r="19" spans="1:47">
      <c r="B19" s="2" t="s">
        <v>16</v>
      </c>
      <c r="C19" s="2">
        <v>1</v>
      </c>
      <c r="H19">
        <v>1</v>
      </c>
      <c r="K19">
        <v>0</v>
      </c>
      <c r="M19">
        <v>0</v>
      </c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>
        <f t="shared" si="0"/>
        <v>2</v>
      </c>
      <c r="AT19">
        <v>4</v>
      </c>
      <c r="AU19">
        <f t="shared" si="1"/>
        <v>0.5</v>
      </c>
    </row>
    <row r="20" spans="1:47">
      <c r="B20" s="2" t="s">
        <v>17</v>
      </c>
      <c r="C20" s="2"/>
      <c r="E20">
        <v>0</v>
      </c>
      <c r="L20">
        <v>1</v>
      </c>
      <c r="M20">
        <v>0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>
        <f t="shared" si="0"/>
        <v>1</v>
      </c>
      <c r="AT20">
        <v>3</v>
      </c>
      <c r="AU20">
        <f t="shared" si="1"/>
        <v>0.33333333333333331</v>
      </c>
    </row>
    <row r="21" spans="1:47">
      <c r="A21" s="1"/>
      <c r="B21" s="2" t="s">
        <v>18</v>
      </c>
      <c r="C21" s="2"/>
      <c r="F21">
        <v>1</v>
      </c>
      <c r="K21">
        <v>0</v>
      </c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>
        <f t="shared" si="0"/>
        <v>1</v>
      </c>
      <c r="AT21">
        <v>2</v>
      </c>
      <c r="AU21">
        <f t="shared" si="1"/>
        <v>0.5</v>
      </c>
    </row>
    <row r="22" spans="1:47">
      <c r="A22" s="1"/>
      <c r="B22" s="2" t="s">
        <v>1</v>
      </c>
      <c r="C22" s="2"/>
      <c r="G22">
        <v>1</v>
      </c>
      <c r="H22">
        <v>0</v>
      </c>
      <c r="I22">
        <v>0.5</v>
      </c>
      <c r="K22">
        <v>1</v>
      </c>
      <c r="N22">
        <v>0</v>
      </c>
      <c r="P22">
        <v>0</v>
      </c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>
        <f t="shared" si="0"/>
        <v>2.5</v>
      </c>
      <c r="AT22">
        <v>6</v>
      </c>
      <c r="AU22">
        <f t="shared" si="1"/>
        <v>0.41666666666666669</v>
      </c>
    </row>
    <row r="23" spans="1:47">
      <c r="A23" s="1"/>
      <c r="B23" s="2" t="s">
        <v>19</v>
      </c>
      <c r="C23" s="2"/>
      <c r="H23">
        <v>0</v>
      </c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>
        <f t="shared" si="0"/>
        <v>0</v>
      </c>
      <c r="AT23">
        <v>1</v>
      </c>
      <c r="AU23">
        <f t="shared" si="1"/>
        <v>0</v>
      </c>
    </row>
    <row r="24" spans="1:47">
      <c r="A24" s="1"/>
      <c r="B24" s="2" t="s">
        <v>20</v>
      </c>
      <c r="C24" s="2"/>
      <c r="E24">
        <v>0</v>
      </c>
      <c r="G24">
        <v>1</v>
      </c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>
        <f t="shared" si="0"/>
        <v>1</v>
      </c>
      <c r="AT24">
        <v>2</v>
      </c>
      <c r="AU24">
        <f t="shared" si="1"/>
        <v>0.5</v>
      </c>
    </row>
    <row r="25" spans="1:47">
      <c r="A25" s="1"/>
      <c r="B25" s="2" t="s">
        <v>21</v>
      </c>
      <c r="C25" s="2">
        <v>1</v>
      </c>
      <c r="E25">
        <v>0</v>
      </c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>
        <f t="shared" si="0"/>
        <v>1</v>
      </c>
      <c r="AT25">
        <v>2</v>
      </c>
      <c r="AU25">
        <f t="shared" si="1"/>
        <v>0.5</v>
      </c>
    </row>
    <row r="26" spans="1:47">
      <c r="A26" s="1"/>
      <c r="B26" s="2" t="s">
        <v>44</v>
      </c>
      <c r="C26" s="2"/>
      <c r="D26">
        <v>0</v>
      </c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>
        <f t="shared" si="0"/>
        <v>0</v>
      </c>
      <c r="AT26">
        <v>1</v>
      </c>
      <c r="AU26">
        <f t="shared" si="1"/>
        <v>0</v>
      </c>
    </row>
    <row r="27" spans="1:47">
      <c r="A27" s="1"/>
      <c r="B27" s="2" t="s">
        <v>43</v>
      </c>
      <c r="C27" s="2"/>
      <c r="J27">
        <v>0</v>
      </c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>
        <f t="shared" si="0"/>
        <v>0</v>
      </c>
      <c r="AT27">
        <v>1</v>
      </c>
      <c r="AU27">
        <f t="shared" si="1"/>
        <v>0</v>
      </c>
    </row>
    <row r="28" spans="1:47">
      <c r="A28" s="1"/>
      <c r="B28" s="2" t="s">
        <v>22</v>
      </c>
      <c r="C28" s="2"/>
      <c r="E28">
        <v>0</v>
      </c>
      <c r="G28">
        <v>1</v>
      </c>
      <c r="K28">
        <v>0</v>
      </c>
      <c r="M28">
        <v>1</v>
      </c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>
        <f t="shared" si="0"/>
        <v>2</v>
      </c>
      <c r="AT28">
        <v>4</v>
      </c>
      <c r="AU28">
        <f t="shared" si="1"/>
        <v>0.5</v>
      </c>
    </row>
    <row r="29" spans="1:47">
      <c r="A29" s="1"/>
      <c r="B29" s="2" t="s">
        <v>23</v>
      </c>
      <c r="C29" s="2"/>
      <c r="I29">
        <v>1</v>
      </c>
      <c r="L29">
        <v>0.5</v>
      </c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>
        <f t="shared" si="0"/>
        <v>1.5</v>
      </c>
      <c r="AT29">
        <v>2</v>
      </c>
      <c r="AU29">
        <f t="shared" si="1"/>
        <v>0.75</v>
      </c>
    </row>
    <row r="30" spans="1:47">
      <c r="A30" s="1"/>
      <c r="B30" s="2" t="s">
        <v>24</v>
      </c>
      <c r="C30" s="2"/>
      <c r="K30">
        <v>0</v>
      </c>
      <c r="M30">
        <v>1</v>
      </c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>
        <f t="shared" si="0"/>
        <v>1</v>
      </c>
      <c r="AT30">
        <v>2</v>
      </c>
      <c r="AU30">
        <f t="shared" si="1"/>
        <v>0.5</v>
      </c>
    </row>
    <row r="31" spans="1:47">
      <c r="A31" s="1"/>
      <c r="B31" s="2" t="s">
        <v>25</v>
      </c>
      <c r="C31" s="2"/>
      <c r="D31">
        <v>0</v>
      </c>
      <c r="H31">
        <v>1</v>
      </c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>
        <f t="shared" si="0"/>
        <v>1</v>
      </c>
      <c r="AT31">
        <v>2</v>
      </c>
      <c r="AU31">
        <f t="shared" si="1"/>
        <v>0.5</v>
      </c>
    </row>
    <row r="32" spans="1:47">
      <c r="A32" s="1"/>
      <c r="B32" s="2" t="s">
        <v>26</v>
      </c>
      <c r="C32" s="2"/>
      <c r="G32">
        <v>0</v>
      </c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>
        <f t="shared" si="0"/>
        <v>0</v>
      </c>
      <c r="AT32">
        <v>1</v>
      </c>
      <c r="AU32">
        <f t="shared" si="1"/>
        <v>0</v>
      </c>
    </row>
    <row r="33" spans="1:47">
      <c r="A33" s="1"/>
      <c r="B33" s="2" t="s">
        <v>27</v>
      </c>
      <c r="C33" s="2"/>
      <c r="L33">
        <v>1</v>
      </c>
      <c r="M33">
        <v>0</v>
      </c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>
        <f t="shared" si="0"/>
        <v>1</v>
      </c>
      <c r="AT33">
        <v>2</v>
      </c>
      <c r="AU33">
        <f t="shared" si="1"/>
        <v>0.5</v>
      </c>
    </row>
    <row r="34" spans="1:47">
      <c r="A34" s="1"/>
      <c r="B34" s="2" t="s">
        <v>28</v>
      </c>
      <c r="C34" s="2">
        <v>0.5</v>
      </c>
      <c r="G34">
        <v>1</v>
      </c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>
        <f t="shared" si="0"/>
        <v>1.5</v>
      </c>
      <c r="AT34">
        <v>2</v>
      </c>
      <c r="AU34">
        <f t="shared" si="1"/>
        <v>0.75</v>
      </c>
    </row>
    <row r="35" spans="1:47">
      <c r="A35" s="1"/>
      <c r="B35" s="2" t="s">
        <v>29</v>
      </c>
      <c r="C35" s="2"/>
      <c r="D35">
        <v>0</v>
      </c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>
        <f t="shared" si="0"/>
        <v>0</v>
      </c>
      <c r="AT35">
        <v>1</v>
      </c>
      <c r="AU35">
        <f t="shared" si="1"/>
        <v>0</v>
      </c>
    </row>
    <row r="36" spans="1:47">
      <c r="A36" s="1"/>
      <c r="B36" s="2" t="s">
        <v>30</v>
      </c>
      <c r="C36" s="2">
        <v>0</v>
      </c>
      <c r="E36">
        <v>0</v>
      </c>
      <c r="H36">
        <v>1</v>
      </c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>
        <f t="shared" si="0"/>
        <v>1</v>
      </c>
      <c r="AT36">
        <v>3</v>
      </c>
      <c r="AU36">
        <f t="shared" si="1"/>
        <v>0.33333333333333331</v>
      </c>
    </row>
    <row r="37" spans="1:47">
      <c r="A37" s="1"/>
      <c r="B37" s="2" t="s">
        <v>31</v>
      </c>
      <c r="C37" s="2"/>
      <c r="K37">
        <v>1</v>
      </c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>
        <f t="shared" si="0"/>
        <v>1</v>
      </c>
      <c r="AT37">
        <v>1</v>
      </c>
      <c r="AU37">
        <f t="shared" si="1"/>
        <v>1</v>
      </c>
    </row>
    <row r="38" spans="1:47">
      <c r="A38" s="1"/>
      <c r="B38" s="2" t="s">
        <v>32</v>
      </c>
      <c r="C38" s="2"/>
      <c r="I38">
        <v>0</v>
      </c>
      <c r="O38">
        <v>0</v>
      </c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>
        <f t="shared" si="0"/>
        <v>0</v>
      </c>
      <c r="AT38">
        <v>2</v>
      </c>
      <c r="AU38">
        <f t="shared" si="1"/>
        <v>0</v>
      </c>
    </row>
    <row r="39" spans="1:47">
      <c r="A39" s="1"/>
      <c r="B39" s="2" t="s">
        <v>33</v>
      </c>
      <c r="C39" s="2"/>
      <c r="E39">
        <v>0</v>
      </c>
      <c r="I39">
        <v>1</v>
      </c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>
        <f t="shared" si="0"/>
        <v>1</v>
      </c>
      <c r="AT39">
        <v>2</v>
      </c>
      <c r="AU39">
        <f t="shared" si="1"/>
        <v>0.5</v>
      </c>
    </row>
    <row r="40" spans="1:47">
      <c r="A40" s="1"/>
      <c r="B40" s="2" t="s">
        <v>34</v>
      </c>
      <c r="C40" s="2"/>
      <c r="L40">
        <v>1</v>
      </c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>
        <f t="shared" si="0"/>
        <v>1</v>
      </c>
      <c r="AT40">
        <v>1</v>
      </c>
      <c r="AU40">
        <f t="shared" si="1"/>
        <v>1</v>
      </c>
    </row>
    <row r="41" spans="1:47">
      <c r="A41" s="1"/>
      <c r="B41" s="2" t="s">
        <v>35</v>
      </c>
      <c r="C41" s="2"/>
      <c r="L41">
        <v>0</v>
      </c>
      <c r="Q41">
        <v>0</v>
      </c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>
        <f t="shared" si="0"/>
        <v>0</v>
      </c>
      <c r="AT41">
        <v>2</v>
      </c>
      <c r="AU41">
        <f t="shared" si="1"/>
        <v>0</v>
      </c>
    </row>
    <row r="42" spans="1:47">
      <c r="A42" s="1"/>
      <c r="B42" s="2" t="s">
        <v>36</v>
      </c>
      <c r="C42" s="2"/>
      <c r="E42">
        <v>0</v>
      </c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>
        <f t="shared" si="0"/>
        <v>0</v>
      </c>
      <c r="AT42">
        <v>1</v>
      </c>
      <c r="AU42">
        <f t="shared" si="1"/>
        <v>0</v>
      </c>
    </row>
    <row r="43" spans="1:47">
      <c r="A43" s="1"/>
      <c r="B43" s="2" t="s">
        <v>45</v>
      </c>
      <c r="C43" s="2"/>
      <c r="H43">
        <v>0</v>
      </c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>
        <f t="shared" si="0"/>
        <v>0</v>
      </c>
      <c r="AT43">
        <v>1</v>
      </c>
      <c r="AU43">
        <f t="shared" si="1"/>
        <v>0</v>
      </c>
    </row>
    <row r="44" spans="1:47">
      <c r="A44" s="1"/>
    </row>
    <row r="45" spans="1:47">
      <c r="A45" s="1"/>
    </row>
    <row r="46" spans="1:47">
      <c r="A46" s="1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Soybean</vt:lpstr>
      <vt:lpstr>Velvet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Chandra  Jack</cp:lastModifiedBy>
  <dcterms:created xsi:type="dcterms:W3CDTF">2017-11-10T04:17:49Z</dcterms:created>
  <dcterms:modified xsi:type="dcterms:W3CDTF">2017-12-10T04:18:36Z</dcterms:modified>
</cp:coreProperties>
</file>