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ug Reporting" sheetId="2" r:id="rId5"/>
    <sheet state="visible" name="Admin" sheetId="3" r:id="rId6"/>
    <sheet state="visible" name="PIM" sheetId="4" r:id="rId7"/>
    <sheet state="visible" name="Leave" sheetId="5" r:id="rId8"/>
    <sheet state="visible" name="Time" sheetId="6" r:id="rId9"/>
    <sheet state="visible" name="Recruitment" sheetId="7" r:id="rId10"/>
    <sheet state="visible" name="My Info" sheetId="8" r:id="rId11"/>
    <sheet state="visible" name="Performance" sheetId="9" r:id="rId12"/>
    <sheet state="visible" name="Dashboard" sheetId="10" r:id="rId13"/>
    <sheet state="visible" name="Directory" sheetId="11" r:id="rId14"/>
    <sheet state="visible" name="Maintenance" sheetId="12" r:id="rId15"/>
    <sheet state="visible" name="Buzz" sheetId="13" r:id="rId16"/>
  </sheets>
  <definedNames/>
  <calcPr/>
</workbook>
</file>

<file path=xl/sharedStrings.xml><?xml version="1.0" encoding="utf-8"?>
<sst xmlns="http://schemas.openxmlformats.org/spreadsheetml/2006/main" count="1311" uniqueCount="395">
  <si>
    <t>Project Name</t>
  </si>
  <si>
    <t>OrangeHRM</t>
  </si>
  <si>
    <t>OS</t>
  </si>
  <si>
    <t>Windows 11</t>
  </si>
  <si>
    <t>Browser</t>
  </si>
  <si>
    <t>Chrome</t>
  </si>
  <si>
    <t>Feature</t>
  </si>
  <si>
    <t>Pass</t>
  </si>
  <si>
    <t>Fail</t>
  </si>
  <si>
    <t>Untested</t>
  </si>
  <si>
    <t>Total Scenario</t>
  </si>
  <si>
    <t>Progress</t>
  </si>
  <si>
    <t>Admin</t>
  </si>
  <si>
    <t>PIM</t>
  </si>
  <si>
    <t>Leave</t>
  </si>
  <si>
    <t>Time</t>
  </si>
  <si>
    <t>Recruitment</t>
  </si>
  <si>
    <t>My Info</t>
  </si>
  <si>
    <t>Performance</t>
  </si>
  <si>
    <t>Dashboard</t>
  </si>
  <si>
    <t>Directory</t>
  </si>
  <si>
    <t>Maintenance</t>
  </si>
  <si>
    <t>Buzz</t>
  </si>
  <si>
    <t>Category</t>
  </si>
  <si>
    <t>Bug Overview</t>
  </si>
  <si>
    <t>Environment</t>
  </si>
  <si>
    <t>Bug Details</t>
  </si>
  <si>
    <t>Bug tracking</t>
  </si>
  <si>
    <t>Status</t>
  </si>
  <si>
    <t>Close Date</t>
  </si>
  <si>
    <t>Bug ID</t>
  </si>
  <si>
    <t>Reporter</t>
  </si>
  <si>
    <t>Report Date</t>
  </si>
  <si>
    <t>Summary</t>
  </si>
  <si>
    <t>URL</t>
  </si>
  <si>
    <t>Screenshoot</t>
  </si>
  <si>
    <t>Operating System</t>
  </si>
  <si>
    <t>Apps</t>
  </si>
  <si>
    <t>Steps to reproduce</t>
  </si>
  <si>
    <t>Expected result</t>
  </si>
  <si>
    <t>Actual result</t>
  </si>
  <si>
    <t>Severity</t>
  </si>
  <si>
    <t>Priority</t>
  </si>
  <si>
    <t>Features</t>
  </si>
  <si>
    <t>Admin - User Management</t>
  </si>
  <si>
    <t>Total Positive</t>
  </si>
  <si>
    <t>Total Negative</t>
  </si>
  <si>
    <t>TC_ID</t>
  </si>
  <si>
    <t>Test Scenario</t>
  </si>
  <si>
    <t>Test Case</t>
  </si>
  <si>
    <t>Pre-Condiditon</t>
  </si>
  <si>
    <t>Test Steps</t>
  </si>
  <si>
    <t>Test Data</t>
  </si>
  <si>
    <t>Expected Result</t>
  </si>
  <si>
    <t>Actual Result</t>
  </si>
  <si>
    <t>Result</t>
  </si>
  <si>
    <t>Remarks</t>
  </si>
  <si>
    <t>TC_01</t>
  </si>
  <si>
    <t>Check Admin Function</t>
  </si>
  <si>
    <t>Add user without filling any data</t>
  </si>
  <si>
    <t>Negative</t>
  </si>
  <si>
    <t>High</t>
  </si>
  <si>
    <t>User has already login</t>
  </si>
  <si>
    <t>1. User at PIM modul</t>
  </si>
  <si>
    <t>Admin/admin123</t>
  </si>
  <si>
    <t>Showing error with message "Required" on the all fields</t>
  </si>
  <si>
    <t>As expected</t>
  </si>
  <si>
    <t>PASS</t>
  </si>
  <si>
    <t>2. Navigate to "Admin" menu</t>
  </si>
  <si>
    <t>3. Click button "Add"</t>
  </si>
  <si>
    <t>4. Click button "Save"</t>
  </si>
  <si>
    <t>TC_02</t>
  </si>
  <si>
    <t>Add users 'Admin' with valid data</t>
  </si>
  <si>
    <t>Positive</t>
  </si>
  <si>
    <t>Admin/Enabled/John Smith/benzema</t>
  </si>
  <si>
    <t>1. Successful to create new user Admin
2. Showing message Success "Successfully Saved"</t>
  </si>
  <si>
    <t>4. Select user role 'Admin'</t>
  </si>
  <si>
    <t>5. Select status 'Enabled'</t>
  </si>
  <si>
    <t>6. Input valid password and confirm password</t>
  </si>
  <si>
    <t>7. Input Employee Name 'john' and select 'John Smith'</t>
  </si>
  <si>
    <t>8. Input Username 'benzema'</t>
  </si>
  <si>
    <t>9. Click button "Save"</t>
  </si>
  <si>
    <t>TC_03</t>
  </si>
  <si>
    <t>Add users 'Admin' with invalid password</t>
  </si>
  <si>
    <t>Admin/Enabled/aaaaaaaa/John Smith/benzema</t>
  </si>
  <si>
    <t>1. Failed to create new user Admin
2. Showing message error "Your password must contain a lower-case letter, an upper-case letter, a digit and a special character. Try a different password" on the Password field</t>
  </si>
  <si>
    <t>6. Input invalid password with only lower-case characters</t>
  </si>
  <si>
    <t>TC_04</t>
  </si>
  <si>
    <t>Add users 'Admin' with existing 'Username'</t>
  </si>
  <si>
    <t>1. Failed to create new user Admin
2. Showing message error "Already exists" on the Username field</t>
  </si>
  <si>
    <t>6. Input valid password and confirm passowrd</t>
  </si>
  <si>
    <t>TC_05</t>
  </si>
  <si>
    <t>Add users 'ESS' with valid data</t>
  </si>
  <si>
    <t>ESS/Enabled/John Smith/modric</t>
  </si>
  <si>
    <t>4. Select user role 'ESS'</t>
  </si>
  <si>
    <t>TC_06</t>
  </si>
  <si>
    <t>Add users 'ESS' with invalid password</t>
  </si>
  <si>
    <t>ESS/Enabled/aaaaaaaa/John Smith/modric</t>
  </si>
  <si>
    <t>TC_07</t>
  </si>
  <si>
    <t>Add users 'ESS' with existing 'Username'</t>
  </si>
  <si>
    <t>TC_08</t>
  </si>
  <si>
    <t>Empty search</t>
  </si>
  <si>
    <t>Not showing of users detail</t>
  </si>
  <si>
    <t>3. Click button "Search"</t>
  </si>
  <si>
    <t>TC_09</t>
  </si>
  <si>
    <t>Search a user with 'Username'</t>
  </si>
  <si>
    <t>benzema</t>
  </si>
  <si>
    <t>1. Showing user with relevant keyword
2. Showing total of users Record Found</t>
  </si>
  <si>
    <t>3. Input 'benzema' on Username field</t>
  </si>
  <si>
    <t>TC_10</t>
  </si>
  <si>
    <t>Search a user with role 'Admin'</t>
  </si>
  <si>
    <t>1. Showing all users with role Admin
2. Showing total of users Record Found</t>
  </si>
  <si>
    <t>3. Select 'Admin' on the 'User Role' field</t>
  </si>
  <si>
    <t>TC_11</t>
  </si>
  <si>
    <t>Search a user with role 'ESS'</t>
  </si>
  <si>
    <t>ESS</t>
  </si>
  <si>
    <t>1. Showing all users with role ESS
2. Showing total of users Record Found</t>
  </si>
  <si>
    <t>3. Select 'ESS' on the 'User Role' field</t>
  </si>
  <si>
    <t>TC_12</t>
  </si>
  <si>
    <t>Search a user with valid 'Employee Name'</t>
  </si>
  <si>
    <t>John Smith</t>
  </si>
  <si>
    <t>1. Showing all users with Employee Name John Smith
2. Showing total of users Record Found</t>
  </si>
  <si>
    <t>3. Input Employee Name 'john' and select 'John Smith'</t>
  </si>
  <si>
    <t>4. Click button "Search"</t>
  </si>
  <si>
    <t>TC_13</t>
  </si>
  <si>
    <t>Search a user with invalid 'Employee Name'</t>
  </si>
  <si>
    <t>wkwkwk</t>
  </si>
  <si>
    <t>Showing message "No Records Found" on bottom of Employee Name field</t>
  </si>
  <si>
    <t>3. Input Employee Name 'wkwkwk'</t>
  </si>
  <si>
    <t>TC_14</t>
  </si>
  <si>
    <t>Search a user with status 'Enabled'</t>
  </si>
  <si>
    <t>Enabled</t>
  </si>
  <si>
    <t>1. Showing all users with status Enabled
2. Showing total of users Record Found</t>
  </si>
  <si>
    <t>3. Select 'Enabled' on the 'Status' field</t>
  </si>
  <si>
    <t>TC_15</t>
  </si>
  <si>
    <t>1. Showing message 'No Records Found'
2. Showing No Records Found on the table</t>
  </si>
  <si>
    <t>TC_16</t>
  </si>
  <si>
    <t>Search a user with status 'Disabled'</t>
  </si>
  <si>
    <t>Disabled</t>
  </si>
  <si>
    <t>1. Showing all users with status Disabled
2. Showing total of users Record Found</t>
  </si>
  <si>
    <t>3. Select 'Disabled' on the 'Status' field</t>
  </si>
  <si>
    <t>TC_17</t>
  </si>
  <si>
    <t>TC_18</t>
  </si>
  <si>
    <t>Edit username of user</t>
  </si>
  <si>
    <t>1. Successful to update username of user
2. Showing message Success "Successfully Saved"</t>
  </si>
  <si>
    <t>3. Select user you want to edit</t>
  </si>
  <si>
    <t>4. Update username with new value</t>
  </si>
  <si>
    <t>5. Click button "Save"</t>
  </si>
  <si>
    <t>TC_19</t>
  </si>
  <si>
    <t>Edit role of user</t>
  </si>
  <si>
    <t>1. Successful to update User Role of user
2. Showing message Success "Successfully Saved"</t>
  </si>
  <si>
    <t>4. Change 'User Role' the user to 'Admin/ESS'</t>
  </si>
  <si>
    <t>TC_20</t>
  </si>
  <si>
    <t>Edit status of user</t>
  </si>
  <si>
    <t>1. Successful to update Status of user
2. Showing message Success "Successfully Saved"</t>
  </si>
  <si>
    <t>4. Change 'Status' the user to 'Enabled/Disabled'</t>
  </si>
  <si>
    <t>TC_21</t>
  </si>
  <si>
    <t>Edit employee name of user</t>
  </si>
  <si>
    <t>4. Change 'Employee Name' the user to valid data</t>
  </si>
  <si>
    <t>TC_22</t>
  </si>
  <si>
    <t>Edit password of user with valid password</t>
  </si>
  <si>
    <t>1. Successful to update Password of user
2. Showing message Success "Successfully Saved"</t>
  </si>
  <si>
    <t>4. Change 'Password' the user to valid of password rule</t>
  </si>
  <si>
    <t>TC_23</t>
  </si>
  <si>
    <t>Edit password of user with invalid password</t>
  </si>
  <si>
    <t>1. Failed to update password of user
2. Showing message error "Your password must contain a lower-case letter, an upper-case letter, a digit and a special character. Try a different password" on the Password field</t>
  </si>
  <si>
    <t>4. Change 'Password' the user to invalid of password rule</t>
  </si>
  <si>
    <t>TC_24</t>
  </si>
  <si>
    <t>Delete a single user</t>
  </si>
  <si>
    <t xml:space="preserve">1. Success deleted of user
2. Showing message success "Successfull Deleted" </t>
  </si>
  <si>
    <t>3. Select user you want to delete</t>
  </si>
  <si>
    <t>4. Select 'Yes, Delete' on the confirmation alert</t>
  </si>
  <si>
    <t>TC_25</t>
  </si>
  <si>
    <t>Delete a bulk user</t>
  </si>
  <si>
    <t xml:space="preserve">1. Success deleted all user
2. Showing message success "Successfull Deleted" </t>
  </si>
  <si>
    <t>3. Click checkbox on the left of 'Username' for delete bulk of user</t>
  </si>
  <si>
    <t>PIM - Employee List</t>
  </si>
  <si>
    <t>Check PIM Function</t>
  </si>
  <si>
    <t>Add Employee without filling any data</t>
  </si>
  <si>
    <t>Showing error with message "Required" on the 'First Name' and 'Last Name' field</t>
  </si>
  <si>
    <t>2. Click button "Add"</t>
  </si>
  <si>
    <t>3. Click button "Save"</t>
  </si>
  <si>
    <t>Add Employee with valid data</t>
  </si>
  <si>
    <t>Luca/Modric</t>
  </si>
  <si>
    <t>1. Successful to create new Employee
2. Showing message Success "Successfully Saved"
3. Navigated to Personal Details</t>
  </si>
  <si>
    <t>3. Input valid 'First Name' and 'Last Name'</t>
  </si>
  <si>
    <t>Add Employee with valid data and file attachment</t>
  </si>
  <si>
    <t>Luca/Modric/file .jpg</t>
  </si>
  <si>
    <t>1. Successful to upload file
2. Successful to create new Employee
3. Showing message Success "Successfully Saved"
4. Navigated to Personal Details</t>
  </si>
  <si>
    <t>4. Click on the Profile Icon field</t>
  </si>
  <si>
    <t>5. Attach file picture under 1MB</t>
  </si>
  <si>
    <t>6. Click button "Save"</t>
  </si>
  <si>
    <t>1. Successful to upload file
2. Showing message "Attachment Size Exceeded"
3. Failed to create new employee</t>
  </si>
  <si>
    <t>5. Attach file picture more than 1MB</t>
  </si>
  <si>
    <t>Add Employee with valid data and existing Employee Id</t>
  </si>
  <si>
    <t>Migel/Junior/0251</t>
  </si>
  <si>
    <t>1. Showing message "Employee Id already exists"
2. Failed to create new employee</t>
  </si>
  <si>
    <t>4. Change Employee Id with existing id</t>
  </si>
  <si>
    <t>Add Employee with valid data and create Login Details</t>
  </si>
  <si>
    <t>Luca/Modric/Smith</t>
  </si>
  <si>
    <t>1. Successful to create new Employee
2. Showing message Success ""Successfully Saved""
3. Navigated to Personal Details</t>
  </si>
  <si>
    <t>4. Click on the Create Login Details</t>
  </si>
  <si>
    <t>5. Input Username</t>
  </si>
  <si>
    <t>7. Click button "Save"</t>
  </si>
  <si>
    <t>Not showing of employee detail</t>
  </si>
  <si>
    <t>2. Click button "Search"</t>
  </si>
  <si>
    <t>Search employee with 'Employee Name'</t>
  </si>
  <si>
    <t>1. Showing all users with Employee Name John Smith
2. Showing total of Record Found</t>
  </si>
  <si>
    <t>2. Input Employee Name 'john' and select 'John Smith'</t>
  </si>
  <si>
    <t>Search employee with invalid 'Employee Name'</t>
  </si>
  <si>
    <t>2. Input Employee Name</t>
  </si>
  <si>
    <t>Search employee with valid 'Employee Id'</t>
  </si>
  <si>
    <t>0038</t>
  </si>
  <si>
    <t>1. Showing employee with Employee Id that relevant of keyword
2. Showing total of employee Record Found</t>
  </si>
  <si>
    <t>2. Input Employee Id</t>
  </si>
  <si>
    <t>Search employee with invalid 'Employee Id'</t>
  </si>
  <si>
    <t>0039</t>
  </si>
  <si>
    <t>1. Showing message 'No Records Found'
2. Showing No Records Found on the table</t>
  </si>
  <si>
    <t>Edit name of employee</t>
  </si>
  <si>
    <t>1. Successful to update username of employee
2. Showing message Success "Successfully Saved"</t>
  </si>
  <si>
    <t>2. Select employee you want to edit</t>
  </si>
  <si>
    <t>3. Update name with new value</t>
  </si>
  <si>
    <t>Edit of employee and deleted required field</t>
  </si>
  <si>
    <t>Showing message error "Required" on that field</t>
  </si>
  <si>
    <t>3. Delete First Name and Last Name</t>
  </si>
  <si>
    <t>Delete a single employee</t>
  </si>
  <si>
    <t xml:space="preserve">1. Success deleted of employee
2. Showing message success "Successfull Deleted" </t>
  </si>
  <si>
    <t>2. Select user you want to delete</t>
  </si>
  <si>
    <t>3. Select 'Yes, Delete' on the confirmation alert</t>
  </si>
  <si>
    <t>Delete a bulk employee</t>
  </si>
  <si>
    <t xml:space="preserve">1. Success deleted all of employee
2. Showing message success "Successfull Deleted" </t>
  </si>
  <si>
    <t>2. Click checkbox on the left of 'Id' for delete bulk of user</t>
  </si>
  <si>
    <t>View details of employee</t>
  </si>
  <si>
    <t>Showing detail of employee with title 'Personal Details'</t>
  </si>
  <si>
    <t>2. Select user you want to view detail of employee</t>
  </si>
  <si>
    <t>3. Click row of employee</t>
  </si>
  <si>
    <t>Leave - Leave List</t>
  </si>
  <si>
    <t>Check Leave Function</t>
  </si>
  <si>
    <t>Approve single leave requests</t>
  </si>
  <si>
    <t>Showing message Success "Successfully Updated"</t>
  </si>
  <si>
    <t>2. Navigated to 'Leave' menu</t>
  </si>
  <si>
    <t>3. User at 'Leave List' pages</t>
  </si>
  <si>
    <t>4. Select request you want to approve</t>
  </si>
  <si>
    <t>5. Click button 'Approve' on the column 'Actions'</t>
  </si>
  <si>
    <t>Reject single leave requests</t>
  </si>
  <si>
    <t>4. Select request you want to reject</t>
  </si>
  <si>
    <t>5. Click button 'Reject' on the column 'Actions'</t>
  </si>
  <si>
    <t>Approve bulk leave requests</t>
  </si>
  <si>
    <t>1. Successful Approve all request
2. Showing message Success "Successfully Updated"</t>
  </si>
  <si>
    <t>When click button 'Approve', the message is to 'Cancel' requests</t>
  </si>
  <si>
    <t>FAIL</t>
  </si>
  <si>
    <t>4. Click checkbox on the left of 'Date' for approve bulk of requests</t>
  </si>
  <si>
    <t>Reject bulk leave requests</t>
  </si>
  <si>
    <t>1. Successful Reject all request
2. Showing message Success "Successfully Updated"</t>
  </si>
  <si>
    <t>When click button 'Reject', the message is to 'Cancel' requests</t>
  </si>
  <si>
    <t>4. Click checkbox on the left of 'Date' for reject bulk of requests</t>
  </si>
  <si>
    <t>Cancel bulk leave requests</t>
  </si>
  <si>
    <t>1. Successful Cancel all request
2. Showing message Success "Leave Request Canceled"</t>
  </si>
  <si>
    <t>4. Click checkbox on the left of 'Date' for cancel bulk of requests</t>
  </si>
  <si>
    <t>5. Click button 'Cancel' on the column 'Actions'</t>
  </si>
  <si>
    <t>Add Comment for requests</t>
  </si>
  <si>
    <t>Admin/admin123/OK</t>
  </si>
  <si>
    <t>1. Showing message Success "Successfully Saved"
2. Showing the comment on the column 'Comments'</t>
  </si>
  <si>
    <t>4. Click icon dots vertical on the column 'Actions'</t>
  </si>
  <si>
    <t>5. Select 'Add Comment'</t>
  </si>
  <si>
    <t>6. Input comment in the 'Leave Request Comments' card</t>
  </si>
  <si>
    <t>7. Click button 'Save'</t>
  </si>
  <si>
    <t>View Details of requests</t>
  </si>
  <si>
    <t>1. Successful navigated to 'Leave Request Details' pages
2. Showing all Leave requests related the Employee Name</t>
  </si>
  <si>
    <t>5. Select 'View Leave Details'</t>
  </si>
  <si>
    <t>View PIM Info</t>
  </si>
  <si>
    <t>Successful navigated to 'Personal Details' pages</t>
  </si>
  <si>
    <t>5. Select 'View PIM Info'</t>
  </si>
  <si>
    <t>Cancel Leave requests</t>
  </si>
  <si>
    <t>Successful message success 'Successfully Updated'</t>
  </si>
  <si>
    <t>5. Select 'Cancel Leave'</t>
  </si>
  <si>
    <t>Time - Timesheets</t>
  </si>
  <si>
    <t>Timesheet Approved</t>
  </si>
  <si>
    <t>View details Timesheets</t>
  </si>
  <si>
    <t>1. Successful navigated to 'Timesheet for &lt;Employee Name&gt;' pages
2. Showing detail timesheets of Employee Name</t>
  </si>
  <si>
    <t>2. Navigated to 'Time' menu</t>
  </si>
  <si>
    <t>3. User at 'Timesheets' pages</t>
  </si>
  <si>
    <t>4. Select employee name you want to view details of timesheets</t>
  </si>
  <si>
    <t>5. Click button 'View' on the column 'Actions'</t>
  </si>
  <si>
    <t>Approve Timesheets</t>
  </si>
  <si>
    <t>1. Successful navigated to 'Timesheet for &lt;Employee Name&gt;' pages
2. Showing detail timesheets of Employee Name
3. Successful approve the Timesheets with message 'Timesheet Approved'</t>
  </si>
  <si>
    <t>6. Click button 'Approve' on the 'Timesheet Action' card</t>
  </si>
  <si>
    <t>Reject Timesheets</t>
  </si>
  <si>
    <t>1. Successful navigated to 'Timesheet for &lt;Employee Name&gt;' pages
2. Showing detail timesheets of Employee Name
3. Successful reject the Timesheets with message 'Timesheet Rejected'</t>
  </si>
  <si>
    <t>6. Click button 'Reject' on the 'Timesheet Action' card</t>
  </si>
  <si>
    <t>1. Failed to search
2. Showing message error 'Required' on the Employee Name field</t>
  </si>
  <si>
    <t>2. Navigate to "Time" menu</t>
  </si>
  <si>
    <t>Search with invalid data</t>
  </si>
  <si>
    <t>xxxx</t>
  </si>
  <si>
    <t>3. Input 'xxxx' on the Employee Name field</t>
  </si>
  <si>
    <t>Search with valid data</t>
  </si>
  <si>
    <t>Showing Timesheet for &lt;Employee Name&gt;</t>
  </si>
  <si>
    <t>Recruitment - Candidates</t>
  </si>
  <si>
    <t>Check Recruitment Function</t>
  </si>
  <si>
    <t>Add candidate without filling any data</t>
  </si>
  <si>
    <t>Showing error with message "Required" on the required fields</t>
  </si>
  <si>
    <t>2. Navigate to "Recruitment" menu</t>
  </si>
  <si>
    <t>Add Candidate with valid data</t>
  </si>
  <si>
    <t>Joko/Liansyah/joko@gmail.com</t>
  </si>
  <si>
    <t>1. Successful to create new Candidate
2. Showing message Success "Successfully Saved"
3. Navigated to Application Stage pages</t>
  </si>
  <si>
    <t>4. Input valid 'First Name' and 'Last Name'</t>
  </si>
  <si>
    <t>5. Input valid 'Email'</t>
  </si>
  <si>
    <t>View Details of Candidate</t>
  </si>
  <si>
    <t xml:space="preserve">Admin/admin123
</t>
  </si>
  <si>
    <t>1. Successful navigated to 'Application Stage' pages
2. Showing detail of candidate</t>
  </si>
  <si>
    <t>3. Select candidate you want to view details of candidate</t>
  </si>
  <si>
    <t>4. Click icon 'Eye' on the column 'Actions'</t>
  </si>
  <si>
    <t>Delete a single candidate</t>
  </si>
  <si>
    <t>1. Success deleted of candidate
2. Showing message success "Successfull Deleted"</t>
  </si>
  <si>
    <t>3. Select candidate you want to delete</t>
  </si>
  <si>
    <t>4. Click icon 'Trash' on the column 'Actions'</t>
  </si>
  <si>
    <t>5. Select 'Yes, Delete' on confirmation alert</t>
  </si>
  <si>
    <t>Delete a bulk candidate</t>
  </si>
  <si>
    <t>1. Success deleted all of candidate
2. Showing message success "Successfull Deleted"</t>
  </si>
  <si>
    <t>4. Click checkbox on the left of 'Vacancy' for delete bulk of user</t>
  </si>
  <si>
    <t>Download resume of candidate</t>
  </si>
  <si>
    <t>1. Success downloaded resume of candidate with type file .pdf
2. Can open the file and showing details of candidate</t>
  </si>
  <si>
    <t>3. Select candidate you want to download the resume</t>
  </si>
  <si>
    <t>4. Click icon 'Download' on the column 'Actions'</t>
  </si>
  <si>
    <t>5. Save into your file explorer</t>
  </si>
  <si>
    <t>Check My Info Function</t>
  </si>
  <si>
    <t>View Details of Employee</t>
  </si>
  <si>
    <t>1. Successful navigated to 'Personal Details' pages
2. Showing detail of employee</t>
  </si>
  <si>
    <t>2. Navigate to "My Info" menu</t>
  </si>
  <si>
    <t>Add Nickname for Employee</t>
  </si>
  <si>
    <t>1. Successful to add nickname for Employee
2. Showing message Success "Successfully updated"</t>
  </si>
  <si>
    <t>3. Input Nickname on the 'Nickname' field</t>
  </si>
  <si>
    <t>Add Blood Type for Employee</t>
  </si>
  <si>
    <t>1. Successful to add blood type for Employee
2. Showing message Success "Successfully updated"</t>
  </si>
  <si>
    <t>3. Select Blood Type on the 'Blood Type' field</t>
  </si>
  <si>
    <t>Performance - Employee Trackers</t>
  </si>
  <si>
    <t>Check Performance Function</t>
  </si>
  <si>
    <t>View Employee Performance Trackers</t>
  </si>
  <si>
    <t>1. Successful navigated to 'Employee Performance Trackers' pages
2. Showing all Employee Performance Trackers</t>
  </si>
  <si>
    <t>2. Navigate to "Performance" menu</t>
  </si>
  <si>
    <t>3. Navigate to "Employee Trackers" menu</t>
  </si>
  <si>
    <t>1. Successful navigated to 'Tracker for &lt;Employee Name&gt;' pages
2. Showing all Logs for the &lt;Employee Name&gt;</t>
  </si>
  <si>
    <t>4. Select Employee Name you want to view Tracker Logs</t>
  </si>
  <si>
    <t>Add Log for Employee</t>
  </si>
  <si>
    <t>1. Successful to add Log for Employee
2. Showing message Success "Successfully Saved"</t>
  </si>
  <si>
    <t>6. Click button 'Add Log'</t>
  </si>
  <si>
    <t>7. On the 'Add Tracker Log', input Log and Comment</t>
  </si>
  <si>
    <t>8. Click button "Save"</t>
  </si>
  <si>
    <t>1. Failed to add Log for Employee
2. Showing message "Required" on the Required Fields</t>
  </si>
  <si>
    <t>7. On the 'Add Tracker Log', do not input Log and Comment</t>
  </si>
  <si>
    <t>Check Dashboard function</t>
  </si>
  <si>
    <t>View Dashboard pages</t>
  </si>
  <si>
    <t>1. User at PIM module</t>
  </si>
  <si>
    <t>1. Successful navigated to Dashboard menu
2. Showing text 'Launching Soon' on the pages</t>
  </si>
  <si>
    <t>2. Navigated to 'Dashboard' menu</t>
  </si>
  <si>
    <t>Check Directory function</t>
  </si>
  <si>
    <t>View Directory Pages</t>
  </si>
  <si>
    <t>1. Successful navigated to 'Directory' pages
2. Showing all Employee with Job Title</t>
  </si>
  <si>
    <t>2. Navigate to "Directory" menu</t>
  </si>
  <si>
    <t>Not showing of Employee Name and Job Title with relevant keyword</t>
  </si>
  <si>
    <t>3. Click button 'Search'</t>
  </si>
  <si>
    <t>Search Directory with 'Employee Name'</t>
  </si>
  <si>
    <t>1. Showing Employee with Employee Name John Smith
2. Showing total of Record Found</t>
  </si>
  <si>
    <t>3. Input Employee Name</t>
  </si>
  <si>
    <t>Search Directory with 'Job Title'</t>
  </si>
  <si>
    <t>Account Assistant</t>
  </si>
  <si>
    <t>1. Showing Employee with relevant Job Title
2. Showing total of Record Found</t>
  </si>
  <si>
    <t>3. Select the Job Title</t>
  </si>
  <si>
    <t>Search Directory with 'Location'</t>
  </si>
  <si>
    <t>USA</t>
  </si>
  <si>
    <t>1. Showing Employee with relevant Location
2. Showing total of Record Found</t>
  </si>
  <si>
    <t>3. Select the Location</t>
  </si>
  <si>
    <t>Maintenance - Purge Records</t>
  </si>
  <si>
    <t>Check Maintenance Function</t>
  </si>
  <si>
    <t>View Maintenance Pages</t>
  </si>
  <si>
    <t>Successful navigated to 'Purge Employee Records' pages</t>
  </si>
  <si>
    <t>2. Navigate to "Maintenance" menu</t>
  </si>
  <si>
    <t>3. On the 'Administrator Access' pages, input valid password the admin</t>
  </si>
  <si>
    <t>4. Click button 'Confirm'</t>
  </si>
  <si>
    <t>Search with 'Employee Records'</t>
  </si>
  <si>
    <t>Showing details of the employee records</t>
  </si>
  <si>
    <t>No Records Found</t>
  </si>
  <si>
    <t>5. Select the desired 'Past Employee' from the dropdown and click ' Search'. Then the details of the employee are shown</t>
  </si>
  <si>
    <t>6. Click 'Yes, Purge'. Upon clicking 'Yes, Purge'. the confirmation page is displayed.</t>
  </si>
  <si>
    <t>7. Click 'Yes, Purge' to completely delete all the employee records.</t>
  </si>
  <si>
    <t>Search with 'Candidate Records'</t>
  </si>
  <si>
    <t>Associate IT Manager</t>
  </si>
  <si>
    <t>Showing details of the candidate records</t>
  </si>
  <si>
    <t>5. Select the desired vacancy from the dropdown. Then the details of the candidate are shown.</t>
  </si>
  <si>
    <t>6. Click 'Purge All'. Upon clicking 'Purge All' the confirmation page is displayed.</t>
  </si>
  <si>
    <t>7. Click 'Yes, Purge' to completely delete all the candidate records.</t>
  </si>
  <si>
    <t>Check Buzz function</t>
  </si>
  <si>
    <t>View Buzz pages</t>
  </si>
  <si>
    <t>1. Successful navigated to Buzz menu
2. Showing text 'Launching Soon' on the pages</t>
  </si>
  <si>
    <t>2. Navigated to 'Buzz' 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</si>
</sst>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0">
    <font>
      <sz val="10.0"/>
      <color rgb="FF000000"/>
      <name val="Arial"/>
      <scheme val="minor"/>
    </font>
    <font>
      <sz val="14.0"/>
      <color theme="1"/>
      <name val="Calibri"/>
    </font>
    <font>
      <sz val="14.0"/>
      <color theme="0"/>
      <name val="Arial"/>
      <scheme val="minor"/>
    </font>
    <font>
      <sz val="14.0"/>
      <color rgb="FFFFFFFF"/>
      <name val="Arial"/>
      <scheme val="minor"/>
    </font>
    <font>
      <b/>
      <sz val="18.0"/>
      <color theme="1"/>
      <name val="Arial"/>
      <scheme val="minor"/>
    </font>
    <font>
      <u/>
      <sz val="14.0"/>
      <color rgb="FF0000FF"/>
    </font>
    <font>
      <sz val="14.0"/>
      <color theme="1"/>
      <name val="Arial"/>
      <scheme val="minor"/>
    </font>
    <font>
      <b/>
      <sz val="14.0"/>
      <color theme="0"/>
      <name val="Arial"/>
      <scheme val="minor"/>
    </font>
    <font>
      <sz val="18.0"/>
      <color theme="1"/>
      <name val="Arial"/>
      <scheme val="minor"/>
    </font>
    <font/>
    <font>
      <color theme="1"/>
      <name val="Arial"/>
      <scheme val="minor"/>
    </font>
    <font>
      <sz val="14.0"/>
      <color rgb="FFFFFFFF"/>
      <name val="Calibri"/>
    </font>
    <font>
      <sz val="12.0"/>
      <color rgb="FFFFFFFF"/>
      <name val="Calibri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sz val="13.0"/>
      <color rgb="FFFFFFFF"/>
      <name val="Calibri"/>
    </font>
    <font>
      <sz val="11.0"/>
      <color rgb="FF000000"/>
      <name val="Calibri"/>
    </font>
    <font>
      <sz val="12.0"/>
      <color theme="0"/>
      <name val="Calibri"/>
    </font>
    <font>
      <b/>
      <sz val="14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EA4335"/>
        <bgColor rgb="FFEA4335"/>
      </patternFill>
    </fill>
    <fill>
      <patternFill patternType="solid">
        <fgColor rgb="FF00B050"/>
        <bgColor rgb="FF00B05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Font="1"/>
    <xf borderId="1" fillId="0" fontId="1" numFmtId="0" xfId="0" applyAlignment="1" applyBorder="1" applyFont="1">
      <alignment shrinkToFit="0" vertical="top" wrapText="1"/>
    </xf>
    <xf borderId="1" fillId="3" fontId="3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horizontal="center"/>
    </xf>
    <xf borderId="2" fillId="2" fontId="6" numFmtId="0" xfId="0" applyAlignment="1" applyBorder="1" applyFont="1">
      <alignment horizontal="center"/>
    </xf>
    <xf borderId="3" fillId="3" fontId="7" numFmtId="9" xfId="0" applyAlignment="1" applyBorder="1" applyFont="1" applyNumberFormat="1">
      <alignment horizontal="center" vertical="center"/>
    </xf>
    <xf borderId="0" fillId="2" fontId="8" numFmtId="0" xfId="0" applyFont="1"/>
    <xf borderId="4" fillId="0" fontId="9" numFmtId="0" xfId="0" applyBorder="1" applyFont="1"/>
    <xf borderId="0" fillId="2" fontId="6" numFmtId="0" xfId="0" applyFont="1"/>
    <xf borderId="5" fillId="0" fontId="9" numFmtId="0" xfId="0" applyBorder="1" applyFont="1"/>
    <xf borderId="0" fillId="2" fontId="10" numFmtId="0" xfId="0" applyFont="1"/>
    <xf borderId="0" fillId="2" fontId="10" numFmtId="0" xfId="0" applyAlignment="1" applyFont="1">
      <alignment readingOrder="0"/>
    </xf>
    <xf borderId="0" fillId="4" fontId="11" numFmtId="0" xfId="0" applyAlignment="1" applyFill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6" fillId="0" fontId="9" numFmtId="0" xfId="0" applyBorder="1" applyFont="1"/>
    <xf borderId="7" fillId="0" fontId="9" numFmtId="0" xfId="0" applyBorder="1" applyFont="1"/>
    <xf borderId="3" fillId="4" fontId="12" numFmtId="0" xfId="0" applyAlignment="1" applyBorder="1" applyFont="1">
      <alignment horizontal="center" vertical="center"/>
    </xf>
    <xf borderId="0" fillId="0" fontId="13" numFmtId="0" xfId="0" applyAlignment="1" applyFont="1">
      <alignment vertical="bottom"/>
    </xf>
    <xf borderId="1" fillId="4" fontId="12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readingOrder="0" vertical="bottom"/>
    </xf>
    <xf borderId="3" fillId="0" fontId="14" numFmtId="0" xfId="0" applyAlignment="1" applyBorder="1" applyFont="1">
      <alignment vertical="top"/>
    </xf>
    <xf borderId="3" fillId="0" fontId="14" numFmtId="164" xfId="0" applyAlignment="1" applyBorder="1" applyFont="1" applyNumberFormat="1">
      <alignment horizontal="right" vertical="top"/>
    </xf>
    <xf borderId="3" fillId="0" fontId="14" numFmtId="0" xfId="0" applyAlignment="1" applyBorder="1" applyFont="1">
      <alignment readingOrder="0" shrinkToFit="0" vertical="top" wrapText="1"/>
    </xf>
    <xf borderId="3" fillId="0" fontId="15" numFmtId="0" xfId="0" applyAlignment="1" applyBorder="1" applyFont="1">
      <alignment readingOrder="0" shrinkToFit="0" vertical="top" wrapText="1"/>
    </xf>
    <xf borderId="3" fillId="0" fontId="14" numFmtId="0" xfId="0" applyAlignment="1" applyBorder="1" applyFont="1">
      <alignment readingOrder="0" shrinkToFit="0" vertical="top" wrapText="1"/>
    </xf>
    <xf borderId="3" fillId="0" fontId="14" numFmtId="0" xfId="0" applyAlignment="1" applyBorder="1" applyFont="1">
      <alignment readingOrder="0" vertical="top"/>
    </xf>
    <xf borderId="1" fillId="0" fontId="14" numFmtId="0" xfId="0" applyAlignment="1" applyBorder="1" applyFont="1">
      <alignment readingOrder="0" shrinkToFit="0" vertical="top" wrapText="1"/>
    </xf>
    <xf borderId="8" fillId="0" fontId="12" numFmtId="0" xfId="0" applyAlignment="1" applyBorder="1" applyFont="1">
      <alignment readingOrder="0" vertical="top"/>
    </xf>
    <xf borderId="3" fillId="0" fontId="12" numFmtId="0" xfId="0" applyAlignment="1" applyBorder="1" applyFont="1">
      <alignment readingOrder="0" vertical="top"/>
    </xf>
    <xf borderId="3" fillId="0" fontId="16" numFmtId="0" xfId="0" applyAlignment="1" applyBorder="1" applyFont="1">
      <alignment readingOrder="0" vertical="top"/>
    </xf>
    <xf borderId="3" fillId="0" fontId="13" numFmtId="164" xfId="0" applyAlignment="1" applyBorder="1" applyFont="1" applyNumberFormat="1">
      <alignment horizontal="left" readingOrder="0" vertical="top"/>
    </xf>
    <xf borderId="8" fillId="0" fontId="9" numFmtId="0" xfId="0" applyBorder="1" applyFont="1"/>
    <xf borderId="9" fillId="0" fontId="9" numFmtId="0" xfId="0" applyBorder="1" applyFont="1"/>
    <xf borderId="1" fillId="0" fontId="14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horizontal="right" readingOrder="0" shrinkToFit="0" wrapText="0"/>
    </xf>
    <xf borderId="0" fillId="0" fontId="10" numFmtId="0" xfId="0" applyAlignment="1" applyFont="1">
      <alignment vertical="center"/>
    </xf>
    <xf borderId="0" fillId="2" fontId="17" numFmtId="0" xfId="0" applyAlignment="1" applyFont="1">
      <alignment shrinkToFit="0" vertical="bottom" wrapText="0"/>
    </xf>
    <xf borderId="0" fillId="0" fontId="17" numFmtId="0" xfId="0" applyAlignment="1" applyFont="1">
      <alignment horizontal="left" shrinkToFit="0" vertical="bottom" wrapText="0"/>
    </xf>
    <xf borderId="0" fillId="0" fontId="17" numFmtId="0" xfId="0" applyAlignment="1" applyFont="1">
      <alignment shrinkToFit="0" vertical="bottom" wrapText="0"/>
    </xf>
    <xf borderId="0" fillId="2" fontId="18" numFmtId="0" xfId="0" applyAlignment="1" applyFont="1">
      <alignment readingOrder="0" shrinkToFit="0" wrapText="1"/>
    </xf>
    <xf borderId="0" fillId="2" fontId="14" numFmtId="0" xfId="0" applyAlignment="1" applyFont="1">
      <alignment readingOrder="0" shrinkToFit="0" vertical="center" wrapText="0"/>
    </xf>
    <xf borderId="1" fillId="0" fontId="10" numFmtId="0" xfId="0" applyAlignment="1" applyBorder="1" applyFont="1">
      <alignment readingOrder="0"/>
    </xf>
    <xf borderId="1" fillId="0" fontId="10" numFmtId="0" xfId="0" applyBorder="1" applyFont="1"/>
    <xf borderId="0" fillId="0" fontId="10" numFmtId="0" xfId="0" applyAlignment="1" applyFont="1">
      <alignment horizontal="left"/>
    </xf>
    <xf borderId="10" fillId="5" fontId="19" numFmtId="0" xfId="0" applyAlignment="1" applyBorder="1" applyFill="1" applyFont="1">
      <alignment horizontal="center" readingOrder="0"/>
    </xf>
    <xf borderId="10" fillId="5" fontId="19" numFmtId="0" xfId="0" applyAlignment="1" applyBorder="1" applyFont="1">
      <alignment horizontal="center" readingOrder="0" vertical="center"/>
    </xf>
    <xf borderId="1" fillId="5" fontId="19" numFmtId="0" xfId="0" applyAlignment="1" applyBorder="1" applyFont="1">
      <alignment horizontal="center" readingOrder="0"/>
    </xf>
    <xf borderId="11" fillId="5" fontId="19" numFmtId="0" xfId="0" applyAlignment="1" applyBorder="1" applyFont="1">
      <alignment horizontal="center" readingOrder="0"/>
    </xf>
    <xf borderId="3" fillId="5" fontId="19" numFmtId="0" xfId="0" applyAlignment="1" applyBorder="1" applyFont="1">
      <alignment horizontal="center" readingOrder="0" vertical="center"/>
    </xf>
    <xf borderId="0" fillId="0" fontId="6" numFmtId="0" xfId="0" applyFont="1"/>
    <xf borderId="3" fillId="0" fontId="15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left" readingOrder="0" shrinkToFit="0" vertical="top" wrapText="1"/>
    </xf>
    <xf borderId="3" fillId="0" fontId="15" numFmtId="0" xfId="0" applyAlignment="1" applyBorder="1" applyFont="1">
      <alignment horizontal="left" readingOrder="0" shrinkToFit="0" vertical="center" wrapText="1"/>
    </xf>
    <xf borderId="3" fillId="0" fontId="12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readingOrder="0" vertical="bottom"/>
    </xf>
    <xf borderId="3" fillId="2" fontId="12" numFmtId="0" xfId="0" applyAlignment="1" applyBorder="1" applyFont="1">
      <alignment horizontal="center" readingOrder="0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1"/>
    </xf>
    <xf borderId="3" fillId="0" fontId="14" numFmtId="0" xfId="0" applyAlignment="1" applyBorder="1" applyFont="1">
      <alignment horizontal="center" readingOrder="0" shrinkToFit="0" vertical="center" wrapText="1"/>
    </xf>
    <xf borderId="10" fillId="0" fontId="14" numFmtId="0" xfId="0" applyAlignment="1" applyBorder="1" applyFont="1">
      <alignment readingOrder="0" shrinkToFit="0" vertical="top" wrapText="1"/>
    </xf>
    <xf borderId="10" fillId="6" fontId="12" numFmtId="0" xfId="0" applyAlignment="1" applyBorder="1" applyFill="1" applyFont="1">
      <alignment shrinkToFit="0" vertical="center" wrapText="1"/>
    </xf>
    <xf borderId="10" fillId="0" fontId="14" numFmtId="0" xfId="0" applyAlignment="1" applyBorder="1" applyFont="1">
      <alignment shrinkToFit="0" vertical="top" wrapText="1"/>
    </xf>
    <xf borderId="9" fillId="0" fontId="14" numFmtId="0" xfId="0" applyAlignment="1" applyBorder="1" applyFont="1">
      <alignment vertical="bottom"/>
    </xf>
    <xf borderId="10" fillId="7" fontId="12" numFmtId="0" xfId="0" applyAlignment="1" applyBorder="1" applyFill="1" applyFont="1">
      <alignment horizontal="center" readingOrder="0" shrinkToFit="0" vertical="center" wrapText="1"/>
    </xf>
    <xf borderId="10" fillId="0" fontId="13" numFmtId="0" xfId="0" applyBorder="1" applyFont="1"/>
    <xf borderId="4" fillId="0" fontId="14" numFmtId="0" xfId="0" applyAlignment="1" applyBorder="1" applyFont="1">
      <alignment horizontal="center" readingOrder="0" shrinkToFit="0" vertical="center" wrapText="1"/>
    </xf>
    <xf borderId="8" fillId="0" fontId="14" numFmtId="0" xfId="0" applyAlignment="1" applyBorder="1" applyFont="1">
      <alignment readingOrder="0" shrinkToFit="0" vertical="top" wrapText="1"/>
    </xf>
    <xf borderId="8" fillId="8" fontId="14" numFmtId="0" xfId="0" applyAlignment="1" applyBorder="1" applyFill="1" applyFont="1">
      <alignment shrinkToFit="0" vertical="center" wrapText="1"/>
    </xf>
    <xf borderId="8" fillId="6" fontId="12" numFmtId="0" xfId="0" applyAlignment="1" applyBorder="1" applyFont="1">
      <alignment shrinkToFit="0" vertical="center" wrapText="1"/>
    </xf>
    <xf borderId="8" fillId="0" fontId="14" numFmtId="0" xfId="0" applyAlignment="1" applyBorder="1" applyFont="1">
      <alignment shrinkToFit="0" vertical="top" wrapText="1"/>
    </xf>
    <xf borderId="8" fillId="7" fontId="12" numFmtId="0" xfId="0" applyAlignment="1" applyBorder="1" applyFont="1">
      <alignment horizontal="center" readingOrder="0" shrinkToFit="0" vertical="center" wrapText="1"/>
    </xf>
    <xf borderId="8" fillId="0" fontId="13" numFmtId="0" xfId="0" applyBorder="1" applyFont="1"/>
    <xf borderId="9" fillId="0" fontId="14" numFmtId="0" xfId="0" applyAlignment="1" applyBorder="1" applyFont="1">
      <alignment readingOrder="0" vertical="bottom"/>
    </xf>
    <xf borderId="8" fillId="8" fontId="14" numFmtId="0" xfId="0" applyAlignment="1" applyBorder="1" applyFont="1">
      <alignment readingOrder="0" shrinkToFit="0" vertical="center" wrapText="1"/>
    </xf>
    <xf borderId="3" fillId="0" fontId="14" numFmtId="0" xfId="0" applyAlignment="1" applyBorder="1" applyFont="1">
      <alignment horizontal="center" shrinkToFit="0" vertical="center" wrapText="1"/>
    </xf>
    <xf borderId="10" fillId="6" fontId="12" numFmtId="0" xfId="0" applyAlignment="1" applyBorder="1" applyFont="1">
      <alignment readingOrder="0" shrinkToFit="0" vertical="center" wrapText="1"/>
    </xf>
    <xf borderId="10" fillId="6" fontId="12" numFmtId="0" xfId="0" applyAlignment="1" applyBorder="1" applyFont="1">
      <alignment shrinkToFit="0" wrapText="1"/>
    </xf>
    <xf borderId="7" fillId="0" fontId="14" numFmtId="0" xfId="0" applyAlignment="1" applyBorder="1" applyFont="1">
      <alignment vertical="bottom"/>
    </xf>
    <xf borderId="10" fillId="0" fontId="13" numFmtId="0" xfId="0" applyAlignment="1" applyBorder="1" applyFont="1">
      <alignment vertical="bottom"/>
    </xf>
    <xf borderId="8" fillId="8" fontId="12" numFmtId="0" xfId="0" applyAlignment="1" applyBorder="1" applyFont="1">
      <alignment readingOrder="0" shrinkToFit="0" vertical="center" wrapText="1"/>
    </xf>
    <xf borderId="9" fillId="0" fontId="14" numFmtId="0" xfId="0" applyAlignment="1" applyBorder="1" applyFont="1">
      <alignment readingOrder="0" shrinkToFit="0" vertical="bottom" wrapText="1"/>
    </xf>
    <xf quotePrefix="1" borderId="8" fillId="0" fontId="14" numFmtId="0" xfId="0" applyAlignment="1" applyBorder="1" applyFont="1">
      <alignment horizontal="left" readingOrder="0" shrinkToFit="0" vertical="top" wrapText="1"/>
    </xf>
    <xf quotePrefix="1" borderId="8" fillId="0" fontId="14" numFmtId="0" xfId="0" applyAlignment="1" applyBorder="1" applyFont="1">
      <alignment readingOrder="0" shrinkToFit="0" vertical="top" wrapText="1"/>
    </xf>
    <xf borderId="0" fillId="2" fontId="14" numFmtId="0" xfId="0" applyAlignment="1" applyFont="1">
      <alignment readingOrder="0" shrinkToFit="0" wrapText="0"/>
    </xf>
    <xf borderId="3" fillId="5" fontId="19" numFmtId="0" xfId="0" applyAlignment="1" applyBorder="1" applyFont="1">
      <alignment horizontal="center" readingOrder="0"/>
    </xf>
    <xf borderId="3" fillId="0" fontId="14" numFmtId="0" xfId="0" applyAlignment="1" applyBorder="1" applyFont="1">
      <alignment shrinkToFit="0" vertical="top" wrapText="1"/>
    </xf>
    <xf borderId="10" fillId="8" fontId="14" numFmtId="0" xfId="0" applyAlignment="1" applyBorder="1" applyFont="1">
      <alignment shrinkToFit="0" vertical="center" wrapText="1"/>
    </xf>
    <xf borderId="10" fillId="0" fontId="14" numFmtId="0" xfId="0" applyAlignment="1" applyBorder="1" applyFont="1">
      <alignment shrinkToFit="0" vertical="center" wrapText="1"/>
    </xf>
    <xf borderId="10" fillId="9" fontId="12" numFmtId="0" xfId="0" applyAlignment="1" applyBorder="1" applyFill="1" applyFont="1">
      <alignment horizontal="center" shrinkToFit="0" wrapText="1"/>
    </xf>
    <xf borderId="9" fillId="0" fontId="14" numFmtId="0" xfId="0" applyAlignment="1" applyBorder="1" applyFont="1">
      <alignment shrinkToFit="0" vertical="bottom" wrapText="1"/>
    </xf>
    <xf borderId="0" fillId="0" fontId="10" numFmtId="0" xfId="0" applyAlignment="1" applyFont="1">
      <alignment readingOrder="0"/>
    </xf>
    <xf borderId="10" fillId="7" fontId="12" numFmtId="0" xfId="0" applyAlignment="1" applyBorder="1" applyFont="1">
      <alignment horizontal="center" readingOrder="0" shrinkToFit="0" wrapText="1"/>
    </xf>
    <xf borderId="4" fillId="0" fontId="15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readingOrder="0" vertical="bottom"/>
    </xf>
    <xf borderId="10" fillId="0" fontId="14" numFmtId="0" xfId="0" applyAlignment="1" applyBorder="1" applyFont="1">
      <alignment readingOrder="0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0" fillId="10" fontId="12" numFmtId="0" xfId="0" applyAlignment="1" applyBorder="1" applyFill="1" applyFont="1">
      <alignment horizontal="center" shrinkToFit="0" vertical="center" wrapText="1"/>
    </xf>
    <xf borderId="1" fillId="0" fontId="14" numFmtId="0" xfId="0" applyAlignment="1" applyBorder="1" applyFont="1">
      <alignment horizontal="right" readingOrder="0" shrinkToFit="0" wrapText="1"/>
    </xf>
    <xf borderId="7" fillId="0" fontId="15" numFmtId="0" xfId="0" applyAlignment="1" applyBorder="1" applyFont="1">
      <alignment readingOrder="0" shrinkToFit="0" vertical="top" wrapText="1"/>
    </xf>
    <xf borderId="7" fillId="0" fontId="15" numFmtId="0" xfId="0" applyAlignment="1" applyBorder="1" applyFont="1">
      <alignment readingOrder="0"/>
    </xf>
    <xf borderId="3" fillId="0" fontId="10" numFmtId="0" xfId="0" applyAlignment="1" applyBorder="1" applyFont="1">
      <alignment horizontal="center" readingOrder="0" vertical="center"/>
    </xf>
    <xf borderId="10" fillId="0" fontId="14" numFmtId="0" xfId="0" applyAlignment="1" applyBorder="1" applyFont="1">
      <alignment horizontal="center" readingOrder="0" shrinkToFit="0" vertical="center" wrapText="1"/>
    </xf>
    <xf borderId="10" fillId="10" fontId="12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6">
    <dxf>
      <font>
        <color theme="0"/>
      </font>
      <fill>
        <patternFill patternType="solid">
          <fgColor theme="5"/>
          <bgColor theme="5"/>
        </patternFill>
      </fill>
      <border/>
    </dxf>
    <dxf>
      <font>
        <color theme="0"/>
      </font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rgb="FF00B050"/>
          <bgColor rgb="FF00B050"/>
        </patternFill>
      </fill>
      <border/>
    </dxf>
    <dxf>
      <font>
        <color theme="0"/>
      </font>
      <fill>
        <patternFill patternType="solid">
          <fgColor rgb="FF46BDC6"/>
          <bgColor rgb="FF46BDC6"/>
        </patternFill>
      </fill>
      <border/>
    </dxf>
    <dxf>
      <font>
        <color rgb="FFFFFFFF"/>
      </font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>
        <color rgb="FFFFFFFF"/>
      </font>
      <fill>
        <patternFill patternType="solid">
          <fgColor rgb="FFCCCCCC"/>
          <bgColor rgb="FFCCCCCC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>
        <color theme="1"/>
      </font>
      <fill>
        <patternFill patternType="solid">
          <fgColor rgb="FF00FF00"/>
          <bgColor rgb="FF00FF00"/>
        </patternFill>
      </fill>
      <border/>
    </dxf>
    <dxf>
      <font>
        <color theme="0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PASS</c:v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val>
            <c:numRef>
              <c:f>Summary!$B$16</c:f>
              <c:numCache/>
            </c:numRef>
          </c:val>
        </c:ser>
        <c:ser>
          <c:idx val="1"/>
          <c:order val="1"/>
          <c:tx>
            <c:v>FAIL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val>
            <c:numRef>
              <c:f>Summary!$C$16</c:f>
              <c:numCache/>
            </c:numRef>
          </c:val>
        </c:ser>
        <c:ser>
          <c:idx val="2"/>
          <c:order val="2"/>
          <c:tx>
            <c:v>UNTESTED</c:v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val>
            <c:numRef>
              <c:f>Summary!$D$16</c:f>
              <c:numCache/>
            </c:numRef>
          </c:val>
        </c:ser>
        <c:axId val="786551092"/>
        <c:axId val="13723353"/>
      </c:barChart>
      <c:catAx>
        <c:axId val="786551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3353"/>
      </c:catAx>
      <c:valAx>
        <c:axId val="1372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551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AJZhGsy4WICO5k3i7gSgqHs5PpC8U_I6ipoXiv6y9g/edit" TargetMode="External"/><Relationship Id="rId2" Type="http://schemas.openxmlformats.org/officeDocument/2006/relationships/hyperlink" Target="https://docs.google.com/spreadsheets/d/1eAJZhGsy4WICO5k3i7gSgqHs5PpC8U_I6ipoXiv6y9g/edit" TargetMode="External"/><Relationship Id="rId3" Type="http://schemas.openxmlformats.org/officeDocument/2006/relationships/hyperlink" Target="https://docs.google.com/spreadsheets/d/1eAJZhGsy4WICO5k3i7gSgqHs5PpC8U_I6ipoXiv6y9g/edit" TargetMode="External"/><Relationship Id="rId4" Type="http://schemas.openxmlformats.org/officeDocument/2006/relationships/hyperlink" Target="https://docs.google.com/spreadsheets/d/1eAJZhGsy4WICO5k3i7gSgqHs5PpC8U_I6ipoXiv6y9g/edit" TargetMode="External"/><Relationship Id="rId5" Type="http://schemas.openxmlformats.org/officeDocument/2006/relationships/hyperlink" Target="https://docs.google.com/spreadsheets/d/1eAJZhGsy4WICO5k3i7gSgqHs5PpC8U_I6ipoXiv6y9g/edit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2" max="2" width="15.25"/>
    <col customWidth="1" min="3" max="3" width="9.25"/>
    <col customWidth="1" min="4" max="4" width="11.0"/>
    <col customWidth="1" min="5" max="5" width="16.88"/>
    <col customWidth="1" min="6" max="6" width="11.13"/>
  </cols>
  <sheetData>
    <row r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2</v>
      </c>
      <c r="B2" s="6" t="s">
        <v>3</v>
      </c>
      <c r="C2" s="3"/>
      <c r="D2" s="3"/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4</v>
      </c>
      <c r="B3" s="6" t="s">
        <v>5</v>
      </c>
      <c r="C3" s="3"/>
      <c r="D3" s="3"/>
      <c r="E3" s="3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7" t="s">
        <v>6</v>
      </c>
      <c r="B4" s="8" t="s">
        <v>7</v>
      </c>
      <c r="C4" s="8" t="s">
        <v>8</v>
      </c>
      <c r="D4" s="8" t="s">
        <v>9</v>
      </c>
      <c r="E4" s="8" t="s">
        <v>10</v>
      </c>
      <c r="F4" s="7" t="s">
        <v>11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9" t="s">
        <v>12</v>
      </c>
      <c r="B5" s="10">
        <f>COUNTIF(Admin!K1:K200, "*PASS*")</f>
        <v>25</v>
      </c>
      <c r="C5" s="10">
        <f>COUNTIF(Admin!K1:K200, "*FAIL*")</f>
        <v>0</v>
      </c>
      <c r="D5" s="10">
        <f>COUNTIF(Admin!K1:K197, "*UNTESTED*")</f>
        <v>0</v>
      </c>
      <c r="E5" s="11">
        <f t="shared" ref="E5:E15" si="1">sum(B5:D5)</f>
        <v>25</v>
      </c>
      <c r="F5" s="12">
        <f>sum(E16-D16)/E16</f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9" t="s">
        <v>13</v>
      </c>
      <c r="B6" s="10">
        <f>COUNTIF(PIM!K1:K200, "*PASS*")</f>
        <v>16</v>
      </c>
      <c r="C6" s="10">
        <f>COUNTIF(PIM!K1:K200, "*FAIL*")</f>
        <v>0</v>
      </c>
      <c r="D6" s="10">
        <f>COUNTIF(PIM!K1:K102, "*UNTESTED*")</f>
        <v>0</v>
      </c>
      <c r="E6" s="11">
        <f t="shared" si="1"/>
        <v>16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9" t="s">
        <v>14</v>
      </c>
      <c r="B7" s="10">
        <f>COUNTIF(Leave!K1:K91, "*PASS*")</f>
        <v>7</v>
      </c>
      <c r="C7" s="10">
        <f>COUNTIF(Leave!K1:K91, "*FAIL*")</f>
        <v>2</v>
      </c>
      <c r="D7" s="10">
        <f>COUNTIF(Leave!K1:K91, "*UNTESTED*")</f>
        <v>0</v>
      </c>
      <c r="E7" s="11">
        <f t="shared" si="1"/>
        <v>9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9" t="s">
        <v>15</v>
      </c>
      <c r="B8" s="10">
        <f>COUNTIF(Time!K1:K100, "*PASS*")</f>
        <v>6</v>
      </c>
      <c r="C8" s="10">
        <f>COUNTIF(Time!K1:K100, "*FAIL*")</f>
        <v>0</v>
      </c>
      <c r="D8" s="10">
        <f>COUNTIF(Time!K1:K100, "*UNTESTED*")</f>
        <v>0</v>
      </c>
      <c r="E8" s="11">
        <f t="shared" si="1"/>
        <v>6</v>
      </c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9" t="s">
        <v>16</v>
      </c>
      <c r="B9" s="10">
        <f>COUNTIF(Recruitment!K1:K100, "*PASS*")</f>
        <v>6</v>
      </c>
      <c r="C9" s="10">
        <f>COUNTIF(Recruitment!K1:K100, "*FAIL*")</f>
        <v>0</v>
      </c>
      <c r="D9" s="10">
        <f>COUNTIF(Recruitment!K1:K100, "*UNTESTED*")</f>
        <v>0</v>
      </c>
      <c r="E9" s="11">
        <f t="shared" si="1"/>
        <v>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9" t="s">
        <v>17</v>
      </c>
      <c r="B10" s="10">
        <f>COUNTIF('My Info'!K1:K26, "*PASS*")</f>
        <v>3</v>
      </c>
      <c r="C10" s="10">
        <f>COUNTIF('My Info'!K1:K26, "*FAIL*")</f>
        <v>0</v>
      </c>
      <c r="D10" s="10">
        <f>COUNTIF('My Info'!K1:K26, "*UNTESTED*")</f>
        <v>0</v>
      </c>
      <c r="E10" s="11">
        <f t="shared" si="1"/>
        <v>3</v>
      </c>
      <c r="F10" s="14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9" t="s">
        <v>18</v>
      </c>
      <c r="B11" s="10">
        <f>COUNTIF(Performance!K1:K100, "*PASS*")</f>
        <v>4</v>
      </c>
      <c r="C11" s="10">
        <f>COUNTIF(Performance!K1:K100, "*FAIL*")</f>
        <v>0</v>
      </c>
      <c r="D11" s="10">
        <f>COUNTIF(Performance!K1:K100, "*UNTESTED*")</f>
        <v>0</v>
      </c>
      <c r="E11" s="11">
        <f t="shared" si="1"/>
        <v>4</v>
      </c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9" t="s">
        <v>19</v>
      </c>
      <c r="B12" s="10">
        <f>COUNTIF(Dashboard!K5:K7, "*PASS*")</f>
        <v>1</v>
      </c>
      <c r="C12" s="10">
        <f>COUNTIF(Dashboard!K5:K7, "*FAIL*")</f>
        <v>0</v>
      </c>
      <c r="D12" s="10">
        <f>COUNTIF(Dashboard!K5:K7, "*UNTESTED*")</f>
        <v>0</v>
      </c>
      <c r="E12" s="11">
        <f t="shared" si="1"/>
        <v>1</v>
      </c>
      <c r="F12" s="14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9" t="s">
        <v>20</v>
      </c>
      <c r="B13" s="10">
        <f>COUNTIF(Directory!K1:K100, "*PASS*")</f>
        <v>6</v>
      </c>
      <c r="C13" s="10">
        <f>COUNTIF(Directory!K1:K100, "*FAIL*")</f>
        <v>0</v>
      </c>
      <c r="D13" s="10">
        <f>COUNTIF(Directory!K1:K100, "*UNTESTED*")</f>
        <v>0</v>
      </c>
      <c r="E13" s="11">
        <f t="shared" si="1"/>
        <v>6</v>
      </c>
      <c r="F13" s="14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9" t="s">
        <v>21</v>
      </c>
      <c r="B14" s="10">
        <f>COUNTIF(Maintenance!K2:K101, "*PASS*")</f>
        <v>2</v>
      </c>
      <c r="C14" s="10">
        <f>COUNTIF(Maintenance!K2:K101, "*FAIL*")</f>
        <v>1</v>
      </c>
      <c r="D14" s="10">
        <f>COUNTIF(Maintenance!K2:K101, "*UNTESTED*")</f>
        <v>0</v>
      </c>
      <c r="E14" s="11">
        <f t="shared" si="1"/>
        <v>3</v>
      </c>
      <c r="F14" s="14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9" t="s">
        <v>22</v>
      </c>
      <c r="B15" s="10">
        <f>COUNTIF(Buzz!K1:K100, "*PASS*")</f>
        <v>1</v>
      </c>
      <c r="C15" s="10">
        <f>COUNTIF(Buzz!K1:K100, "*FAIL*")</f>
        <v>0</v>
      </c>
      <c r="D15" s="10">
        <f>COUNTIF(Buzz!K1:K100, "*UNTESTED*")</f>
        <v>0</v>
      </c>
      <c r="E15" s="11">
        <f t="shared" si="1"/>
        <v>1</v>
      </c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5"/>
      <c r="B16" s="10">
        <f t="shared" ref="B16:E16" si="2">sum(B5:B15)</f>
        <v>77</v>
      </c>
      <c r="C16" s="10">
        <f t="shared" si="2"/>
        <v>3</v>
      </c>
      <c r="D16" s="10">
        <f t="shared" si="2"/>
        <v>0</v>
      </c>
      <c r="E16" s="11">
        <f t="shared" si="2"/>
        <v>80</v>
      </c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>
      <c r="A20" s="18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  <row r="100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</row>
    <row r="1004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</row>
    <row r="1005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</row>
    <row r="1006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</row>
    <row r="1007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</row>
    <row r="1008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</row>
    <row r="1009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</row>
  </sheetData>
  <mergeCells count="1">
    <mergeCell ref="F5:F16"/>
  </mergeCells>
  <hyperlinks>
    <hyperlink r:id="rId1" location="gid=811065249" ref="A5"/>
    <hyperlink r:id="rId2" location="gid=1551842633" ref="A6"/>
    <hyperlink r:id="rId3" location="gid=722231685" ref="A7"/>
    <hyperlink r:id="rId4" location="gid=1157221249" ref="A8"/>
    <hyperlink display="Recruitment" location="Recruitment!A1" ref="A9"/>
    <hyperlink display="My Info" location="My Info!A1" ref="A10"/>
    <hyperlink display="Performance" location="Performance!A1" ref="A11"/>
    <hyperlink r:id="rId5" location="gid=2060592519" ref="A12"/>
    <hyperlink display="Directory" location="Directory!A1" ref="A13"/>
    <hyperlink display="Maintenance" location="Maintenance!A1" ref="A14"/>
    <hyperlink display="Buzz" location="Buzz!A1" ref="A15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9.0"/>
    <col customWidth="1" min="3" max="3" width="25.25"/>
    <col customWidth="1" min="4" max="4" width="10.63"/>
    <col customWidth="1" min="5" max="5" width="8.25"/>
    <col customWidth="1" min="6" max="6" width="34.25"/>
    <col customWidth="1" min="7" max="7" width="39.38"/>
    <col customWidth="1" min="8" max="8" width="9.88"/>
    <col customWidth="1" min="9" max="9" width="35.13"/>
    <col customWidth="1" min="10" max="10" width="13.75"/>
  </cols>
  <sheetData>
    <row r="1">
      <c r="A1" s="40" t="s">
        <v>43</v>
      </c>
      <c r="B1" s="41" t="s">
        <v>19</v>
      </c>
    </row>
    <row r="2">
      <c r="A2" s="48" t="s">
        <v>45</v>
      </c>
      <c r="B2" s="49">
        <f>COUNTIF(D1:D93, "*Positive*")</f>
        <v>1</v>
      </c>
    </row>
    <row r="3">
      <c r="A3" s="48" t="s">
        <v>46</v>
      </c>
      <c r="B3" s="49">
        <f>COUNTIF(D1:D93, "*Negative*")</f>
        <v>0</v>
      </c>
    </row>
    <row r="4">
      <c r="B4" s="49">
        <f>SUM(B2:B3)</f>
        <v>1</v>
      </c>
    </row>
    <row r="6">
      <c r="A6" s="51" t="s">
        <v>47</v>
      </c>
      <c r="B6" s="51" t="s">
        <v>48</v>
      </c>
      <c r="C6" s="51" t="s">
        <v>49</v>
      </c>
      <c r="D6" s="51" t="s">
        <v>28</v>
      </c>
      <c r="E6" s="51" t="s">
        <v>42</v>
      </c>
      <c r="F6" s="51" t="s">
        <v>50</v>
      </c>
      <c r="G6" s="51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9" t="s">
        <v>350</v>
      </c>
      <c r="C7" s="59" t="s">
        <v>351</v>
      </c>
      <c r="D7" s="60" t="s">
        <v>73</v>
      </c>
      <c r="E7" s="59" t="s">
        <v>61</v>
      </c>
      <c r="F7" s="59" t="s">
        <v>62</v>
      </c>
      <c r="G7" s="106" t="s">
        <v>352</v>
      </c>
      <c r="H7" s="57" t="s">
        <v>64</v>
      </c>
      <c r="I7" s="58" t="s">
        <v>353</v>
      </c>
      <c r="J7" s="57" t="s">
        <v>66</v>
      </c>
      <c r="K7" s="62" t="s">
        <v>67</v>
      </c>
      <c r="L7" s="63"/>
    </row>
    <row r="8">
      <c r="A8" s="16"/>
      <c r="B8" s="16"/>
      <c r="C8" s="16"/>
      <c r="D8" s="16"/>
      <c r="E8" s="16"/>
      <c r="F8" s="16"/>
      <c r="G8" s="107" t="s">
        <v>354</v>
      </c>
      <c r="H8" s="16"/>
      <c r="I8" s="16"/>
      <c r="J8" s="16"/>
      <c r="K8" s="16"/>
      <c r="L8" s="16"/>
    </row>
  </sheetData>
  <mergeCells count="11"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H7:H8"/>
  </mergeCells>
  <conditionalFormatting sqref="K7">
    <cfRule type="cellIs" dxfId="5" priority="1" operator="equal">
      <formula>"PASS"</formula>
    </cfRule>
  </conditionalFormatting>
  <conditionalFormatting sqref="K7">
    <cfRule type="cellIs" dxfId="8" priority="2" operator="equal">
      <formula>"FAIL"</formula>
    </cfRule>
  </conditionalFormatting>
  <conditionalFormatting sqref="K7">
    <cfRule type="cellIs" dxfId="9" priority="3" operator="equal">
      <formula>"UNTESTED"</formula>
    </cfRule>
  </conditionalFormatting>
  <conditionalFormatting sqref="K7:K8">
    <cfRule type="cellIs" dxfId="10" priority="4" operator="equal">
      <formula>"N/A"</formula>
    </cfRule>
  </conditionalFormatting>
  <conditionalFormatting sqref="E7:E8">
    <cfRule type="cellIs" dxfId="11" priority="5" operator="equal">
      <formula>"High"</formula>
    </cfRule>
  </conditionalFormatting>
  <conditionalFormatting sqref="E7:E8">
    <cfRule type="cellIs" dxfId="12" priority="6" operator="equal">
      <formula>"Medium"</formula>
    </cfRule>
  </conditionalFormatting>
  <conditionalFormatting sqref="E7:E8">
    <cfRule type="cellIs" dxfId="13" priority="7" operator="equal">
      <formula>"Low"</formula>
    </cfRule>
  </conditionalFormatting>
  <conditionalFormatting sqref="D7:D8">
    <cfRule type="cellIs" dxfId="14" priority="8" operator="equal">
      <formula>"Positive"</formula>
    </cfRule>
  </conditionalFormatting>
  <conditionalFormatting sqref="D7:D8">
    <cfRule type="cellIs" dxfId="15" priority="9" operator="equal">
      <formula>"Negative"</formula>
    </cfRule>
  </conditionalFormatting>
  <dataValidations>
    <dataValidation type="list" allowBlank="1" sqref="E7">
      <formula1>"High,Medium,Low"</formula1>
    </dataValidation>
    <dataValidation type="list" allowBlank="1" sqref="D7">
      <formula1>"Positive,Negative"</formula1>
    </dataValidation>
    <dataValidation type="list" allowBlank="1" sqref="K7">
      <formula1>"PASS,FAIL,UNTESTED"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9.0"/>
    <col customWidth="1" min="3" max="3" width="25.25"/>
    <col customWidth="1" min="4" max="4" width="10.63"/>
    <col customWidth="1" min="5" max="5" width="8.25"/>
    <col customWidth="1" min="6" max="6" width="34.25"/>
    <col customWidth="1" min="7" max="7" width="39.38"/>
    <col customWidth="1" min="8" max="8" width="15.25"/>
    <col customWidth="1" min="9" max="9" width="35.13"/>
    <col customWidth="1" min="10" max="10" width="13.75"/>
  </cols>
  <sheetData>
    <row r="1">
      <c r="A1" s="40" t="s">
        <v>43</v>
      </c>
      <c r="B1" s="41" t="s">
        <v>20</v>
      </c>
    </row>
    <row r="2">
      <c r="A2" s="48" t="s">
        <v>45</v>
      </c>
      <c r="B2" s="49">
        <f>COUNTIF(D1:D95, "*Positive*")</f>
        <v>4</v>
      </c>
    </row>
    <row r="3">
      <c r="A3" s="48" t="s">
        <v>46</v>
      </c>
      <c r="B3" s="49">
        <f>COUNTIF(D1:D95, "*Negative*")</f>
        <v>2</v>
      </c>
    </row>
    <row r="4">
      <c r="B4" s="49">
        <f>SUM(B2:B3)</f>
        <v>6</v>
      </c>
    </row>
    <row r="6">
      <c r="A6" s="51" t="s">
        <v>47</v>
      </c>
      <c r="B6" s="51" t="s">
        <v>48</v>
      </c>
      <c r="C6" s="51" t="s">
        <v>49</v>
      </c>
      <c r="D6" s="51" t="s">
        <v>28</v>
      </c>
      <c r="E6" s="51" t="s">
        <v>42</v>
      </c>
      <c r="F6" s="51" t="s">
        <v>50</v>
      </c>
      <c r="G6" s="51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9" t="s">
        <v>355</v>
      </c>
      <c r="C7" s="29" t="s">
        <v>356</v>
      </c>
      <c r="D7" s="94" t="s">
        <v>73</v>
      </c>
      <c r="E7" s="68" t="s">
        <v>61</v>
      </c>
      <c r="F7" s="69" t="s">
        <v>62</v>
      </c>
      <c r="G7" s="85" t="s">
        <v>63</v>
      </c>
      <c r="H7" s="102" t="s">
        <v>64</v>
      </c>
      <c r="I7" s="67" t="s">
        <v>357</v>
      </c>
      <c r="J7" s="103" t="s">
        <v>66</v>
      </c>
      <c r="K7" s="104" t="s">
        <v>67</v>
      </c>
      <c r="L7" s="72"/>
    </row>
    <row r="8">
      <c r="A8" s="16"/>
      <c r="B8" s="14"/>
      <c r="C8" s="16"/>
      <c r="D8" s="39"/>
      <c r="E8" s="39"/>
      <c r="F8" s="39"/>
      <c r="G8" s="80" t="s">
        <v>358</v>
      </c>
      <c r="H8" s="39"/>
      <c r="I8" s="39"/>
      <c r="J8" s="39"/>
      <c r="K8" s="39"/>
      <c r="L8" s="39"/>
    </row>
    <row r="9">
      <c r="A9" s="108" t="s">
        <v>71</v>
      </c>
      <c r="B9" s="14"/>
      <c r="C9" s="67" t="s">
        <v>101</v>
      </c>
      <c r="D9" s="68" t="s">
        <v>60</v>
      </c>
      <c r="E9" s="68" t="s">
        <v>61</v>
      </c>
      <c r="F9" s="69" t="s">
        <v>62</v>
      </c>
      <c r="G9" s="85" t="s">
        <v>63</v>
      </c>
      <c r="H9" s="69"/>
      <c r="I9" s="67" t="s">
        <v>359</v>
      </c>
      <c r="J9" s="103" t="s">
        <v>66</v>
      </c>
      <c r="K9" s="71" t="s">
        <v>67</v>
      </c>
      <c r="L9" s="72"/>
    </row>
    <row r="10">
      <c r="A10" s="14"/>
      <c r="B10" s="14"/>
      <c r="C10" s="38"/>
      <c r="D10" s="38"/>
      <c r="E10" s="38"/>
      <c r="F10" s="38"/>
      <c r="G10" s="80" t="s">
        <v>358</v>
      </c>
      <c r="H10" s="38"/>
      <c r="I10" s="38"/>
      <c r="J10" s="38"/>
      <c r="K10" s="38"/>
      <c r="L10" s="38"/>
    </row>
    <row r="11">
      <c r="A11" s="16"/>
      <c r="B11" s="14"/>
      <c r="C11" s="39"/>
      <c r="D11" s="39"/>
      <c r="E11" s="39"/>
      <c r="F11" s="39"/>
      <c r="G11" s="80" t="s">
        <v>360</v>
      </c>
      <c r="H11" s="39"/>
      <c r="I11" s="39"/>
      <c r="J11" s="39"/>
      <c r="K11" s="39"/>
      <c r="L11" s="39"/>
    </row>
    <row r="12">
      <c r="A12" s="108" t="s">
        <v>82</v>
      </c>
      <c r="B12" s="14"/>
      <c r="C12" s="74" t="s">
        <v>361</v>
      </c>
      <c r="D12" s="75" t="s">
        <v>73</v>
      </c>
      <c r="E12" s="76" t="s">
        <v>61</v>
      </c>
      <c r="F12" s="77" t="s">
        <v>62</v>
      </c>
      <c r="G12" s="85" t="s">
        <v>63</v>
      </c>
      <c r="H12" s="74" t="s">
        <v>120</v>
      </c>
      <c r="I12" s="74" t="s">
        <v>362</v>
      </c>
      <c r="J12" s="103" t="s">
        <v>66</v>
      </c>
      <c r="K12" s="78" t="s">
        <v>67</v>
      </c>
      <c r="L12" s="79"/>
    </row>
    <row r="13">
      <c r="A13" s="14"/>
      <c r="B13" s="14"/>
      <c r="C13" s="38"/>
      <c r="D13" s="38"/>
      <c r="E13" s="38"/>
      <c r="F13" s="38"/>
      <c r="G13" s="80" t="s">
        <v>358</v>
      </c>
      <c r="H13" s="38"/>
      <c r="I13" s="38"/>
      <c r="J13" s="38"/>
      <c r="K13" s="38"/>
      <c r="L13" s="38"/>
    </row>
    <row r="14">
      <c r="A14" s="14"/>
      <c r="B14" s="14"/>
      <c r="C14" s="38"/>
      <c r="D14" s="38"/>
      <c r="E14" s="38"/>
      <c r="F14" s="38"/>
      <c r="G14" s="88" t="s">
        <v>122</v>
      </c>
      <c r="H14" s="38"/>
      <c r="I14" s="38"/>
      <c r="J14" s="38"/>
      <c r="K14" s="38"/>
      <c r="L14" s="38"/>
    </row>
    <row r="15">
      <c r="A15" s="16"/>
      <c r="B15" s="14"/>
      <c r="C15" s="39"/>
      <c r="D15" s="39"/>
      <c r="E15" s="39"/>
      <c r="F15" s="39"/>
      <c r="G15" s="80" t="s">
        <v>123</v>
      </c>
      <c r="H15" s="39"/>
      <c r="I15" s="39"/>
      <c r="J15" s="39"/>
      <c r="K15" s="39"/>
      <c r="L15" s="39"/>
    </row>
    <row r="16">
      <c r="A16" s="108" t="s">
        <v>87</v>
      </c>
      <c r="B16" s="14"/>
      <c r="C16" s="74" t="s">
        <v>209</v>
      </c>
      <c r="D16" s="81" t="s">
        <v>60</v>
      </c>
      <c r="E16" s="76" t="s">
        <v>61</v>
      </c>
      <c r="F16" s="77" t="s">
        <v>62</v>
      </c>
      <c r="G16" s="85" t="s">
        <v>63</v>
      </c>
      <c r="H16" s="74" t="s">
        <v>126</v>
      </c>
      <c r="I16" s="74" t="s">
        <v>127</v>
      </c>
      <c r="J16" s="103" t="s">
        <v>66</v>
      </c>
      <c r="K16" s="78" t="s">
        <v>67</v>
      </c>
      <c r="L16" s="79"/>
    </row>
    <row r="17">
      <c r="A17" s="14"/>
      <c r="B17" s="14"/>
      <c r="C17" s="38"/>
      <c r="D17" s="38"/>
      <c r="E17" s="38"/>
      <c r="F17" s="38"/>
      <c r="G17" s="80" t="s">
        <v>358</v>
      </c>
      <c r="H17" s="38"/>
      <c r="I17" s="38"/>
      <c r="J17" s="38"/>
      <c r="K17" s="38"/>
      <c r="L17" s="38"/>
    </row>
    <row r="18">
      <c r="A18" s="14"/>
      <c r="B18" s="14"/>
      <c r="C18" s="38"/>
      <c r="D18" s="38"/>
      <c r="E18" s="38"/>
      <c r="F18" s="38"/>
      <c r="G18" s="88" t="s">
        <v>363</v>
      </c>
      <c r="H18" s="38"/>
      <c r="I18" s="38"/>
      <c r="J18" s="38"/>
      <c r="K18" s="38"/>
      <c r="L18" s="38"/>
    </row>
    <row r="19">
      <c r="A19" s="16"/>
      <c r="B19" s="14"/>
      <c r="C19" s="39"/>
      <c r="D19" s="39"/>
      <c r="E19" s="39"/>
      <c r="F19" s="39"/>
      <c r="G19" s="80" t="s">
        <v>123</v>
      </c>
      <c r="H19" s="39"/>
      <c r="I19" s="39"/>
      <c r="J19" s="39"/>
      <c r="K19" s="39"/>
      <c r="L19" s="39"/>
    </row>
    <row r="20">
      <c r="A20" s="108" t="s">
        <v>91</v>
      </c>
      <c r="B20" s="14"/>
      <c r="C20" s="74" t="s">
        <v>364</v>
      </c>
      <c r="D20" s="75" t="s">
        <v>73</v>
      </c>
      <c r="E20" s="76" t="s">
        <v>61</v>
      </c>
      <c r="F20" s="77" t="s">
        <v>62</v>
      </c>
      <c r="G20" s="85" t="s">
        <v>63</v>
      </c>
      <c r="H20" s="74" t="s">
        <v>365</v>
      </c>
      <c r="I20" s="74" t="s">
        <v>366</v>
      </c>
      <c r="J20" s="103" t="s">
        <v>66</v>
      </c>
      <c r="K20" s="78" t="s">
        <v>67</v>
      </c>
      <c r="L20" s="79"/>
    </row>
    <row r="21">
      <c r="A21" s="14"/>
      <c r="B21" s="14"/>
      <c r="C21" s="38"/>
      <c r="D21" s="38"/>
      <c r="E21" s="38"/>
      <c r="F21" s="38"/>
      <c r="G21" s="80" t="s">
        <v>358</v>
      </c>
      <c r="H21" s="38"/>
      <c r="I21" s="38"/>
      <c r="J21" s="38"/>
      <c r="K21" s="38"/>
      <c r="L21" s="38"/>
    </row>
    <row r="22">
      <c r="A22" s="14"/>
      <c r="B22" s="14"/>
      <c r="C22" s="38"/>
      <c r="D22" s="38"/>
      <c r="E22" s="38"/>
      <c r="F22" s="38"/>
      <c r="G22" s="88" t="s">
        <v>367</v>
      </c>
      <c r="H22" s="38"/>
      <c r="I22" s="38"/>
      <c r="J22" s="38"/>
      <c r="K22" s="38"/>
      <c r="L22" s="38"/>
    </row>
    <row r="23">
      <c r="A23" s="16"/>
      <c r="B23" s="14"/>
      <c r="C23" s="39"/>
      <c r="D23" s="39"/>
      <c r="E23" s="39"/>
      <c r="F23" s="39"/>
      <c r="G23" s="80" t="s">
        <v>123</v>
      </c>
      <c r="H23" s="39"/>
      <c r="I23" s="39"/>
      <c r="J23" s="39"/>
      <c r="K23" s="39"/>
      <c r="L23" s="39"/>
    </row>
    <row r="24">
      <c r="A24" s="108" t="s">
        <v>95</v>
      </c>
      <c r="B24" s="14"/>
      <c r="C24" s="74" t="s">
        <v>368</v>
      </c>
      <c r="D24" s="75" t="s">
        <v>73</v>
      </c>
      <c r="E24" s="76" t="s">
        <v>61</v>
      </c>
      <c r="F24" s="77" t="s">
        <v>62</v>
      </c>
      <c r="G24" s="85" t="s">
        <v>63</v>
      </c>
      <c r="H24" s="74" t="s">
        <v>369</v>
      </c>
      <c r="I24" s="74" t="s">
        <v>370</v>
      </c>
      <c r="J24" s="103" t="s">
        <v>66</v>
      </c>
      <c r="K24" s="78" t="s">
        <v>67</v>
      </c>
      <c r="L24" s="79"/>
    </row>
    <row r="25">
      <c r="A25" s="14"/>
      <c r="B25" s="14"/>
      <c r="C25" s="38"/>
      <c r="D25" s="38"/>
      <c r="E25" s="38"/>
      <c r="F25" s="38"/>
      <c r="G25" s="80" t="s">
        <v>358</v>
      </c>
      <c r="H25" s="38"/>
      <c r="I25" s="38"/>
      <c r="J25" s="38"/>
      <c r="K25" s="38"/>
      <c r="L25" s="38"/>
    </row>
    <row r="26">
      <c r="A26" s="14"/>
      <c r="B26" s="14"/>
      <c r="C26" s="38"/>
      <c r="D26" s="38"/>
      <c r="E26" s="38"/>
      <c r="F26" s="38"/>
      <c r="G26" s="88" t="s">
        <v>371</v>
      </c>
      <c r="H26" s="38"/>
      <c r="I26" s="38"/>
      <c r="J26" s="38"/>
      <c r="K26" s="38"/>
      <c r="L26" s="38"/>
    </row>
    <row r="27">
      <c r="A27" s="16"/>
      <c r="B27" s="16"/>
      <c r="C27" s="39"/>
      <c r="D27" s="39"/>
      <c r="E27" s="39"/>
      <c r="F27" s="39"/>
      <c r="G27" s="80" t="s">
        <v>123</v>
      </c>
      <c r="H27" s="39"/>
      <c r="I27" s="39"/>
      <c r="J27" s="39"/>
      <c r="K27" s="39"/>
      <c r="L27" s="39"/>
    </row>
  </sheetData>
  <mergeCells count="61">
    <mergeCell ref="A12:A15"/>
    <mergeCell ref="C12:C15"/>
    <mergeCell ref="E16:E19"/>
    <mergeCell ref="F16:F19"/>
    <mergeCell ref="A20:A23"/>
    <mergeCell ref="C20:C23"/>
    <mergeCell ref="D20:D23"/>
    <mergeCell ref="E20:E23"/>
    <mergeCell ref="H20:H23"/>
    <mergeCell ref="I20:I23"/>
    <mergeCell ref="J20:J23"/>
    <mergeCell ref="K20:K23"/>
    <mergeCell ref="L20:L23"/>
    <mergeCell ref="A7:A8"/>
    <mergeCell ref="A24:A27"/>
    <mergeCell ref="C24:C27"/>
    <mergeCell ref="D24:D27"/>
    <mergeCell ref="E24:E27"/>
    <mergeCell ref="F24:F27"/>
    <mergeCell ref="H24:H27"/>
    <mergeCell ref="I24:I27"/>
    <mergeCell ref="J24:J27"/>
    <mergeCell ref="K24:K27"/>
    <mergeCell ref="L24:L27"/>
    <mergeCell ref="B7:B27"/>
    <mergeCell ref="D7:D8"/>
    <mergeCell ref="E7:E8"/>
    <mergeCell ref="F7:F8"/>
    <mergeCell ref="F9:F11"/>
    <mergeCell ref="F12:F15"/>
    <mergeCell ref="F20:F23"/>
    <mergeCell ref="I7:I8"/>
    <mergeCell ref="J7:J8"/>
    <mergeCell ref="K7:K8"/>
    <mergeCell ref="L7:L8"/>
    <mergeCell ref="C7:C8"/>
    <mergeCell ref="C9:C11"/>
    <mergeCell ref="D9:D11"/>
    <mergeCell ref="E9:E11"/>
    <mergeCell ref="H7:H8"/>
    <mergeCell ref="H9:H11"/>
    <mergeCell ref="I9:I11"/>
    <mergeCell ref="J9:J11"/>
    <mergeCell ref="K9:K11"/>
    <mergeCell ref="L9:L11"/>
    <mergeCell ref="D12:D15"/>
    <mergeCell ref="E12:E15"/>
    <mergeCell ref="H12:H15"/>
    <mergeCell ref="I12:I15"/>
    <mergeCell ref="J12:J15"/>
    <mergeCell ref="K12:K15"/>
    <mergeCell ref="L12:L15"/>
    <mergeCell ref="A9:A11"/>
    <mergeCell ref="A16:A19"/>
    <mergeCell ref="C16:C19"/>
    <mergeCell ref="D16:D19"/>
    <mergeCell ref="H16:H19"/>
    <mergeCell ref="I16:I19"/>
    <mergeCell ref="J16:J19"/>
    <mergeCell ref="K16:K19"/>
    <mergeCell ref="L16:L19"/>
  </mergeCells>
  <conditionalFormatting sqref="K7 K9:K27">
    <cfRule type="cellIs" dxfId="5" priority="1" operator="equal">
      <formula>"PASS"</formula>
    </cfRule>
  </conditionalFormatting>
  <conditionalFormatting sqref="K7 K9:K27">
    <cfRule type="cellIs" dxfId="8" priority="2" operator="equal">
      <formula>"FAIL"</formula>
    </cfRule>
  </conditionalFormatting>
  <conditionalFormatting sqref="K7 K9:K27">
    <cfRule type="cellIs" dxfId="9" priority="3" operator="equal">
      <formula>"UNTESTED"</formula>
    </cfRule>
  </conditionalFormatting>
  <conditionalFormatting sqref="K7:K27">
    <cfRule type="cellIs" dxfId="10" priority="4" operator="equal">
      <formula>"N/A"</formula>
    </cfRule>
  </conditionalFormatting>
  <conditionalFormatting sqref="E7:E27">
    <cfRule type="cellIs" dxfId="11" priority="5" operator="equal">
      <formula>"High"</formula>
    </cfRule>
  </conditionalFormatting>
  <conditionalFormatting sqref="E7:E27">
    <cfRule type="cellIs" dxfId="12" priority="6" operator="equal">
      <formula>"Medium"</formula>
    </cfRule>
  </conditionalFormatting>
  <conditionalFormatting sqref="E7:E27">
    <cfRule type="cellIs" dxfId="13" priority="7" operator="equal">
      <formula>"Low"</formula>
    </cfRule>
  </conditionalFormatting>
  <conditionalFormatting sqref="D7:D27">
    <cfRule type="cellIs" dxfId="14" priority="8" operator="equal">
      <formula>"Positive"</formula>
    </cfRule>
  </conditionalFormatting>
  <conditionalFormatting sqref="D7:D27">
    <cfRule type="cellIs" dxfId="15" priority="9" operator="equal">
      <formula>"Negative"</formula>
    </cfRule>
  </conditionalFormatting>
  <dataValidations>
    <dataValidation type="list" allowBlank="1" sqref="E7 E9 E12 E16 E20 E24">
      <formula1>"High,Medium,Low"</formula1>
    </dataValidation>
    <dataValidation type="list" allowBlank="1" sqref="D7 D9 D12 D16 D20 D24">
      <formula1>"Positive,Negative"</formula1>
    </dataValidation>
    <dataValidation type="list" allowBlank="1" sqref="K7 K9 K12 K16 K20 K24">
      <formula1>"PASS,FAIL,UNTESTED"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9.0"/>
    <col customWidth="1" min="3" max="3" width="25.25"/>
    <col customWidth="1" min="4" max="4" width="10.63"/>
    <col customWidth="1" min="5" max="5" width="8.25"/>
    <col customWidth="1" min="6" max="6" width="34.25"/>
    <col customWidth="1" min="7" max="7" width="39.38"/>
    <col customWidth="1" min="8" max="8" width="15.25"/>
    <col customWidth="1" min="9" max="9" width="35.13"/>
    <col customWidth="1" min="10" max="10" width="13.75"/>
  </cols>
  <sheetData>
    <row r="1">
      <c r="A1" s="33" t="s">
        <v>43</v>
      </c>
      <c r="B1" s="105" t="s">
        <v>372</v>
      </c>
    </row>
    <row r="2">
      <c r="A2" s="48" t="s">
        <v>45</v>
      </c>
      <c r="B2" s="49">
        <f>COUNTIF(D1:D92, "*Positive*")</f>
        <v>3</v>
      </c>
    </row>
    <row r="3">
      <c r="A3" s="48" t="s">
        <v>46</v>
      </c>
      <c r="B3" s="49">
        <f>COUNTIF(D1:D92, "*Negative*")</f>
        <v>0</v>
      </c>
    </row>
    <row r="4">
      <c r="B4" s="49">
        <f>SUM(B2:B3)</f>
        <v>3</v>
      </c>
    </row>
    <row r="6">
      <c r="A6" s="51" t="s">
        <v>47</v>
      </c>
      <c r="B6" s="51" t="s">
        <v>48</v>
      </c>
      <c r="C6" s="51" t="s">
        <v>49</v>
      </c>
      <c r="D6" s="51" t="s">
        <v>28</v>
      </c>
      <c r="E6" s="51" t="s">
        <v>42</v>
      </c>
      <c r="F6" s="51" t="s">
        <v>50</v>
      </c>
      <c r="G6" s="51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9" t="s">
        <v>373</v>
      </c>
      <c r="C7" s="29" t="s">
        <v>374</v>
      </c>
      <c r="D7" s="94" t="s">
        <v>73</v>
      </c>
      <c r="E7" s="68" t="s">
        <v>61</v>
      </c>
      <c r="F7" s="69" t="s">
        <v>62</v>
      </c>
      <c r="G7" s="85" t="s">
        <v>63</v>
      </c>
      <c r="H7" s="102" t="s">
        <v>64</v>
      </c>
      <c r="I7" s="67" t="s">
        <v>375</v>
      </c>
      <c r="J7" s="103" t="s">
        <v>66</v>
      </c>
      <c r="K7" s="104" t="s">
        <v>67</v>
      </c>
      <c r="L7" s="72"/>
    </row>
    <row r="8">
      <c r="A8" s="14"/>
      <c r="B8" s="14"/>
      <c r="C8" s="14"/>
      <c r="D8" s="38"/>
      <c r="E8" s="38"/>
      <c r="F8" s="38"/>
      <c r="G8" s="80" t="s">
        <v>376</v>
      </c>
      <c r="H8" s="38"/>
      <c r="I8" s="38"/>
      <c r="J8" s="38"/>
      <c r="K8" s="38"/>
      <c r="L8" s="38"/>
    </row>
    <row r="9">
      <c r="A9" s="14"/>
      <c r="B9" s="14"/>
      <c r="C9" s="14"/>
      <c r="D9" s="38"/>
      <c r="E9" s="38"/>
      <c r="F9" s="38"/>
      <c r="G9" s="88" t="s">
        <v>377</v>
      </c>
      <c r="H9" s="38"/>
      <c r="I9" s="38"/>
      <c r="J9" s="38"/>
      <c r="K9" s="38"/>
      <c r="L9" s="38"/>
    </row>
    <row r="10">
      <c r="A10" s="16"/>
      <c r="B10" s="14"/>
      <c r="C10" s="16"/>
      <c r="D10" s="39"/>
      <c r="E10" s="39"/>
      <c r="F10" s="39"/>
      <c r="G10" s="80" t="s">
        <v>378</v>
      </c>
      <c r="H10" s="39"/>
      <c r="I10" s="39"/>
      <c r="J10" s="39"/>
      <c r="K10" s="39"/>
      <c r="L10" s="39"/>
    </row>
    <row r="11">
      <c r="A11" s="108" t="s">
        <v>71</v>
      </c>
      <c r="B11" s="14"/>
      <c r="C11" s="29" t="s">
        <v>379</v>
      </c>
      <c r="D11" s="94" t="s">
        <v>73</v>
      </c>
      <c r="E11" s="68" t="s">
        <v>61</v>
      </c>
      <c r="F11" s="69" t="s">
        <v>62</v>
      </c>
      <c r="G11" s="85" t="s">
        <v>63</v>
      </c>
      <c r="H11" s="69" t="s">
        <v>120</v>
      </c>
      <c r="I11" s="67" t="s">
        <v>380</v>
      </c>
      <c r="J11" s="109" t="s">
        <v>381</v>
      </c>
      <c r="K11" s="110" t="s">
        <v>250</v>
      </c>
      <c r="L11" s="86"/>
    </row>
    <row r="12">
      <c r="A12" s="14"/>
      <c r="B12" s="14"/>
      <c r="C12" s="14"/>
      <c r="D12" s="38"/>
      <c r="E12" s="38"/>
      <c r="F12" s="38"/>
      <c r="G12" s="80" t="s">
        <v>376</v>
      </c>
      <c r="H12" s="38"/>
      <c r="I12" s="38"/>
      <c r="J12" s="38"/>
      <c r="K12" s="38"/>
      <c r="L12" s="38"/>
    </row>
    <row r="13">
      <c r="A13" s="14"/>
      <c r="B13" s="14"/>
      <c r="C13" s="14"/>
      <c r="D13" s="38"/>
      <c r="E13" s="38"/>
      <c r="F13" s="38"/>
      <c r="G13" s="88" t="s">
        <v>377</v>
      </c>
      <c r="H13" s="38"/>
      <c r="I13" s="38"/>
      <c r="J13" s="38"/>
      <c r="K13" s="38"/>
      <c r="L13" s="38"/>
    </row>
    <row r="14">
      <c r="A14" s="14"/>
      <c r="B14" s="14"/>
      <c r="C14" s="14"/>
      <c r="D14" s="38"/>
      <c r="E14" s="38"/>
      <c r="F14" s="38"/>
      <c r="G14" s="80" t="s">
        <v>378</v>
      </c>
      <c r="H14" s="38"/>
      <c r="I14" s="38"/>
      <c r="J14" s="38"/>
      <c r="K14" s="38"/>
      <c r="L14" s="38"/>
    </row>
    <row r="15">
      <c r="A15" s="14"/>
      <c r="B15" s="14"/>
      <c r="C15" s="14"/>
      <c r="D15" s="38"/>
      <c r="E15" s="38"/>
      <c r="F15" s="38"/>
      <c r="G15" s="88" t="s">
        <v>382</v>
      </c>
      <c r="H15" s="38"/>
      <c r="I15" s="38"/>
      <c r="J15" s="38"/>
      <c r="K15" s="38"/>
      <c r="L15" s="38"/>
    </row>
    <row r="16">
      <c r="A16" s="14"/>
      <c r="B16" s="14"/>
      <c r="C16" s="14"/>
      <c r="D16" s="38"/>
      <c r="E16" s="38"/>
      <c r="F16" s="38"/>
      <c r="G16" s="88" t="s">
        <v>383</v>
      </c>
      <c r="H16" s="38"/>
      <c r="I16" s="38"/>
      <c r="J16" s="38"/>
      <c r="K16" s="38"/>
      <c r="L16" s="38"/>
    </row>
    <row r="17">
      <c r="A17" s="16"/>
      <c r="B17" s="14"/>
      <c r="C17" s="16"/>
      <c r="D17" s="39"/>
      <c r="E17" s="39"/>
      <c r="F17" s="39"/>
      <c r="G17" s="88" t="s">
        <v>384</v>
      </c>
      <c r="H17" s="39"/>
      <c r="I17" s="39"/>
      <c r="J17" s="39"/>
      <c r="K17" s="39"/>
      <c r="L17" s="39"/>
    </row>
    <row r="18">
      <c r="A18" s="108" t="s">
        <v>82</v>
      </c>
      <c r="B18" s="14"/>
      <c r="C18" s="29" t="s">
        <v>385</v>
      </c>
      <c r="D18" s="94" t="s">
        <v>73</v>
      </c>
      <c r="E18" s="68" t="s">
        <v>61</v>
      </c>
      <c r="F18" s="69" t="s">
        <v>62</v>
      </c>
      <c r="G18" s="85" t="s">
        <v>63</v>
      </c>
      <c r="H18" s="67" t="s">
        <v>386</v>
      </c>
      <c r="I18" s="67" t="s">
        <v>387</v>
      </c>
      <c r="J18" s="109" t="s">
        <v>66</v>
      </c>
      <c r="K18" s="110" t="s">
        <v>67</v>
      </c>
      <c r="L18" s="86"/>
    </row>
    <row r="19">
      <c r="A19" s="14"/>
      <c r="B19" s="14"/>
      <c r="C19" s="14"/>
      <c r="D19" s="38"/>
      <c r="E19" s="38"/>
      <c r="F19" s="38"/>
      <c r="G19" s="80" t="s">
        <v>376</v>
      </c>
      <c r="H19" s="38"/>
      <c r="I19" s="38"/>
      <c r="J19" s="38"/>
      <c r="K19" s="38"/>
      <c r="L19" s="38"/>
    </row>
    <row r="20">
      <c r="A20" s="14"/>
      <c r="B20" s="14"/>
      <c r="C20" s="14"/>
      <c r="D20" s="38"/>
      <c r="E20" s="38"/>
      <c r="F20" s="38"/>
      <c r="G20" s="88" t="s">
        <v>377</v>
      </c>
      <c r="H20" s="38"/>
      <c r="I20" s="38"/>
      <c r="J20" s="38"/>
      <c r="K20" s="38"/>
      <c r="L20" s="38"/>
    </row>
    <row r="21">
      <c r="A21" s="14"/>
      <c r="B21" s="14"/>
      <c r="C21" s="14"/>
      <c r="D21" s="38"/>
      <c r="E21" s="38"/>
      <c r="F21" s="38"/>
      <c r="G21" s="80" t="s">
        <v>378</v>
      </c>
      <c r="H21" s="38"/>
      <c r="I21" s="38"/>
      <c r="J21" s="38"/>
      <c r="K21" s="38"/>
      <c r="L21" s="38"/>
    </row>
    <row r="22">
      <c r="A22" s="14"/>
      <c r="B22" s="14"/>
      <c r="C22" s="14"/>
      <c r="D22" s="38"/>
      <c r="E22" s="38"/>
      <c r="F22" s="38"/>
      <c r="G22" s="88" t="s">
        <v>388</v>
      </c>
      <c r="H22" s="38"/>
      <c r="I22" s="38"/>
      <c r="J22" s="38"/>
      <c r="K22" s="38"/>
      <c r="L22" s="38"/>
    </row>
    <row r="23">
      <c r="A23" s="14"/>
      <c r="B23" s="14"/>
      <c r="C23" s="14"/>
      <c r="D23" s="38"/>
      <c r="E23" s="38"/>
      <c r="F23" s="38"/>
      <c r="G23" s="88" t="s">
        <v>389</v>
      </c>
      <c r="H23" s="38"/>
      <c r="I23" s="38"/>
      <c r="J23" s="38"/>
      <c r="K23" s="38"/>
      <c r="L23" s="38"/>
    </row>
    <row r="24">
      <c r="A24" s="16"/>
      <c r="B24" s="16"/>
      <c r="C24" s="16"/>
      <c r="D24" s="39"/>
      <c r="E24" s="39"/>
      <c r="F24" s="39"/>
      <c r="G24" s="88" t="s">
        <v>390</v>
      </c>
      <c r="H24" s="39"/>
      <c r="I24" s="39"/>
      <c r="J24" s="39"/>
      <c r="K24" s="39"/>
      <c r="L24" s="39"/>
    </row>
  </sheetData>
  <mergeCells count="31">
    <mergeCell ref="I7:I10"/>
    <mergeCell ref="J7:J10"/>
    <mergeCell ref="K7:K10"/>
    <mergeCell ref="L7:L10"/>
    <mergeCell ref="C7:C10"/>
    <mergeCell ref="C11:C17"/>
    <mergeCell ref="D11:D17"/>
    <mergeCell ref="E11:E17"/>
    <mergeCell ref="H7:H10"/>
    <mergeCell ref="H11:H17"/>
    <mergeCell ref="I11:I17"/>
    <mergeCell ref="J11:J17"/>
    <mergeCell ref="K11:K17"/>
    <mergeCell ref="L11:L17"/>
    <mergeCell ref="A18:A24"/>
    <mergeCell ref="C18:C24"/>
    <mergeCell ref="D18:D24"/>
    <mergeCell ref="E18:E24"/>
    <mergeCell ref="H18:H24"/>
    <mergeCell ref="I18:I24"/>
    <mergeCell ref="J18:J24"/>
    <mergeCell ref="K18:K24"/>
    <mergeCell ref="L18:L24"/>
    <mergeCell ref="A7:A10"/>
    <mergeCell ref="B7:B24"/>
    <mergeCell ref="D7:D10"/>
    <mergeCell ref="E7:E10"/>
    <mergeCell ref="F7:F10"/>
    <mergeCell ref="A11:A17"/>
    <mergeCell ref="F11:F17"/>
    <mergeCell ref="F18:F24"/>
  </mergeCells>
  <conditionalFormatting sqref="K7 K11:K24">
    <cfRule type="cellIs" dxfId="5" priority="1" operator="equal">
      <formula>"PASS"</formula>
    </cfRule>
  </conditionalFormatting>
  <conditionalFormatting sqref="K7 K11:K24">
    <cfRule type="cellIs" dxfId="8" priority="2" operator="equal">
      <formula>"FAIL"</formula>
    </cfRule>
  </conditionalFormatting>
  <conditionalFormatting sqref="K7 K11:K24">
    <cfRule type="cellIs" dxfId="9" priority="3" operator="equal">
      <formula>"UNTESTED"</formula>
    </cfRule>
  </conditionalFormatting>
  <conditionalFormatting sqref="K7:K24">
    <cfRule type="cellIs" dxfId="10" priority="4" operator="equal">
      <formula>"N/A"</formula>
    </cfRule>
  </conditionalFormatting>
  <conditionalFormatting sqref="E7:E24">
    <cfRule type="cellIs" dxfId="11" priority="5" operator="equal">
      <formula>"High"</formula>
    </cfRule>
  </conditionalFormatting>
  <conditionalFormatting sqref="E7:E24">
    <cfRule type="cellIs" dxfId="12" priority="6" operator="equal">
      <formula>"Medium"</formula>
    </cfRule>
  </conditionalFormatting>
  <conditionalFormatting sqref="E7:E24">
    <cfRule type="cellIs" dxfId="13" priority="7" operator="equal">
      <formula>"Low"</formula>
    </cfRule>
  </conditionalFormatting>
  <conditionalFormatting sqref="D7:D24">
    <cfRule type="cellIs" dxfId="14" priority="8" operator="equal">
      <formula>"Positive"</formula>
    </cfRule>
  </conditionalFormatting>
  <conditionalFormatting sqref="D7:D24">
    <cfRule type="cellIs" dxfId="15" priority="9" operator="equal">
      <formula>"Negative"</formula>
    </cfRule>
  </conditionalFormatting>
  <dataValidations>
    <dataValidation type="list" allowBlank="1" sqref="E7 E11 E18">
      <formula1>"High,Medium,Low"</formula1>
    </dataValidation>
    <dataValidation type="list" allowBlank="1" sqref="D7 D11 D18">
      <formula1>"Positive,Negative"</formula1>
    </dataValidation>
    <dataValidation type="list" allowBlank="1" sqref="K7 K11 K18">
      <formula1>"PASS,FAIL,UNTESTED"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9.0"/>
    <col customWidth="1" min="3" max="3" width="25.25"/>
    <col customWidth="1" min="4" max="4" width="10.63"/>
    <col customWidth="1" min="5" max="5" width="8.25"/>
    <col customWidth="1" min="6" max="6" width="34.25"/>
    <col customWidth="1" min="7" max="7" width="39.38"/>
    <col customWidth="1" min="8" max="8" width="17.25"/>
    <col customWidth="1" min="9" max="9" width="35.13"/>
    <col customWidth="1" min="10" max="10" width="13.75"/>
  </cols>
  <sheetData>
    <row r="1">
      <c r="A1" s="40" t="s">
        <v>43</v>
      </c>
      <c r="B1" s="41" t="s">
        <v>22</v>
      </c>
    </row>
    <row r="2">
      <c r="A2" s="48" t="s">
        <v>45</v>
      </c>
      <c r="B2" s="49">
        <f>COUNTIF(D1:D93, "*Positive*")</f>
        <v>1</v>
      </c>
    </row>
    <row r="3">
      <c r="A3" s="48" t="s">
        <v>46</v>
      </c>
      <c r="B3" s="49">
        <f>COUNTIF(D1:D93, "*Negative*")</f>
        <v>0</v>
      </c>
    </row>
    <row r="4">
      <c r="B4" s="49">
        <f>SUM(B2:B3)</f>
        <v>1</v>
      </c>
    </row>
    <row r="6">
      <c r="A6" s="51" t="s">
        <v>47</v>
      </c>
      <c r="B6" s="51" t="s">
        <v>48</v>
      </c>
      <c r="C6" s="51" t="s">
        <v>49</v>
      </c>
      <c r="D6" s="51" t="s">
        <v>28</v>
      </c>
      <c r="E6" s="51" t="s">
        <v>42</v>
      </c>
      <c r="F6" s="51" t="s">
        <v>50</v>
      </c>
      <c r="G6" s="51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9" t="s">
        <v>391</v>
      </c>
      <c r="C7" s="59" t="s">
        <v>392</v>
      </c>
      <c r="D7" s="60" t="s">
        <v>73</v>
      </c>
      <c r="E7" s="59" t="s">
        <v>61</v>
      </c>
      <c r="F7" s="59" t="s">
        <v>62</v>
      </c>
      <c r="G7" s="106" t="s">
        <v>352</v>
      </c>
      <c r="H7" s="57" t="s">
        <v>64</v>
      </c>
      <c r="I7" s="58" t="s">
        <v>393</v>
      </c>
      <c r="J7" s="57" t="s">
        <v>66</v>
      </c>
      <c r="K7" s="62" t="s">
        <v>67</v>
      </c>
      <c r="L7" s="63"/>
    </row>
    <row r="8">
      <c r="A8" s="16"/>
      <c r="B8" s="16"/>
      <c r="C8" s="16"/>
      <c r="D8" s="16"/>
      <c r="E8" s="16"/>
      <c r="F8" s="16"/>
      <c r="G8" s="107" t="s">
        <v>394</v>
      </c>
      <c r="H8" s="16"/>
      <c r="I8" s="16"/>
      <c r="J8" s="16"/>
      <c r="K8" s="16"/>
      <c r="L8" s="16"/>
    </row>
  </sheetData>
  <mergeCells count="11">
    <mergeCell ref="I7:I8"/>
    <mergeCell ref="J7:J8"/>
    <mergeCell ref="K7:K8"/>
    <mergeCell ref="L7:L8"/>
    <mergeCell ref="A7:A8"/>
    <mergeCell ref="B7:B8"/>
    <mergeCell ref="C7:C8"/>
    <mergeCell ref="D7:D8"/>
    <mergeCell ref="E7:E8"/>
    <mergeCell ref="F7:F8"/>
    <mergeCell ref="H7:H8"/>
  </mergeCells>
  <conditionalFormatting sqref="K7">
    <cfRule type="cellIs" dxfId="5" priority="1" operator="equal">
      <formula>"PASS"</formula>
    </cfRule>
  </conditionalFormatting>
  <conditionalFormatting sqref="K7">
    <cfRule type="cellIs" dxfId="8" priority="2" operator="equal">
      <formula>"FAIL"</formula>
    </cfRule>
  </conditionalFormatting>
  <conditionalFormatting sqref="K7">
    <cfRule type="cellIs" dxfId="9" priority="3" operator="equal">
      <formula>"UNTESTED"</formula>
    </cfRule>
  </conditionalFormatting>
  <conditionalFormatting sqref="K7:K8">
    <cfRule type="cellIs" dxfId="10" priority="4" operator="equal">
      <formula>"N/A"</formula>
    </cfRule>
  </conditionalFormatting>
  <conditionalFormatting sqref="E7:E8">
    <cfRule type="cellIs" dxfId="11" priority="5" operator="equal">
      <formula>"High"</formula>
    </cfRule>
  </conditionalFormatting>
  <conditionalFormatting sqref="E7:E8">
    <cfRule type="cellIs" dxfId="12" priority="6" operator="equal">
      <formula>"Medium"</formula>
    </cfRule>
  </conditionalFormatting>
  <conditionalFormatting sqref="E7:E8">
    <cfRule type="cellIs" dxfId="13" priority="7" operator="equal">
      <formula>"Low"</formula>
    </cfRule>
  </conditionalFormatting>
  <conditionalFormatting sqref="D7:D8">
    <cfRule type="cellIs" dxfId="14" priority="8" operator="equal">
      <formula>"Positive"</formula>
    </cfRule>
  </conditionalFormatting>
  <conditionalFormatting sqref="D7:D8">
    <cfRule type="cellIs" dxfId="15" priority="9" operator="equal">
      <formula>"Negative"</formula>
    </cfRule>
  </conditionalFormatting>
  <dataValidations>
    <dataValidation type="list" allowBlank="1" sqref="E7">
      <formula1>"High,Medium,Low"</formula1>
    </dataValidation>
    <dataValidation type="list" allowBlank="1" sqref="D7">
      <formula1>"Positive,Negative"</formula1>
    </dataValidation>
    <dataValidation type="list" allowBlank="1" sqref="K7">
      <formula1>"PASS,FAIL,UNTESTED"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1.13"/>
    <col customWidth="1" min="3" max="3" width="11.5"/>
    <col customWidth="1" min="4" max="4" width="34.63"/>
    <col customWidth="1" min="5" max="5" width="21.63"/>
    <col customWidth="1" min="6" max="6" width="27.13"/>
    <col customWidth="1" min="7" max="7" width="15.25"/>
    <col customWidth="1" min="8" max="8" width="10.75"/>
    <col customWidth="1" min="9" max="9" width="33.38"/>
    <col customWidth="1" min="10" max="10" width="38.25"/>
    <col customWidth="1" min="11" max="11" width="43.63"/>
    <col customWidth="1" min="12" max="12" width="12.75"/>
    <col customWidth="1" min="14" max="14" width="9.25"/>
    <col customWidth="1" min="15" max="15" width="10.63"/>
  </cols>
  <sheetData>
    <row r="1">
      <c r="A1" s="19" t="s">
        <v>23</v>
      </c>
      <c r="D1" s="20" t="s">
        <v>24</v>
      </c>
      <c r="E1" s="21"/>
      <c r="F1" s="22"/>
      <c r="G1" s="20" t="s">
        <v>25</v>
      </c>
      <c r="H1" s="22"/>
      <c r="I1" s="20" t="s">
        <v>26</v>
      </c>
      <c r="J1" s="21"/>
      <c r="K1" s="22"/>
      <c r="L1" s="20" t="s">
        <v>27</v>
      </c>
      <c r="M1" s="22"/>
      <c r="N1" s="23" t="s">
        <v>28</v>
      </c>
      <c r="O1" s="23" t="s">
        <v>29</v>
      </c>
      <c r="P1" s="24"/>
      <c r="Q1" s="24"/>
      <c r="R1" s="24"/>
      <c r="S1" s="24"/>
      <c r="T1" s="24"/>
      <c r="U1" s="24"/>
      <c r="V1" s="24"/>
      <c r="W1" s="24"/>
      <c r="X1" s="24"/>
      <c r="Y1" s="24"/>
    </row>
    <row r="2">
      <c r="A2" s="25" t="s">
        <v>30</v>
      </c>
      <c r="B2" s="25" t="s">
        <v>31</v>
      </c>
      <c r="C2" s="25" t="s">
        <v>32</v>
      </c>
      <c r="D2" s="25" t="s">
        <v>33</v>
      </c>
      <c r="E2" s="25" t="s">
        <v>34</v>
      </c>
      <c r="F2" s="25" t="s">
        <v>35</v>
      </c>
      <c r="G2" s="25" t="s">
        <v>36</v>
      </c>
      <c r="H2" s="26" t="s">
        <v>37</v>
      </c>
      <c r="I2" s="25" t="s">
        <v>38</v>
      </c>
      <c r="J2" s="25" t="s">
        <v>39</v>
      </c>
      <c r="K2" s="25" t="s">
        <v>40</v>
      </c>
      <c r="L2" s="25" t="s">
        <v>41</v>
      </c>
      <c r="M2" s="25" t="s">
        <v>42</v>
      </c>
      <c r="N2" s="16"/>
      <c r="O2" s="16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27"/>
      <c r="B3" s="27"/>
      <c r="C3" s="28"/>
      <c r="D3" s="29"/>
      <c r="E3" s="30"/>
      <c r="F3" s="31"/>
      <c r="G3" s="27"/>
      <c r="H3" s="32"/>
      <c r="I3" s="33"/>
      <c r="J3" s="29"/>
      <c r="K3" s="29"/>
      <c r="L3" s="34"/>
      <c r="M3" s="35"/>
      <c r="N3" s="36"/>
      <c r="O3" s="37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14"/>
      <c r="B4" s="14"/>
      <c r="C4" s="14"/>
      <c r="D4" s="14"/>
      <c r="E4" s="14"/>
      <c r="F4" s="14"/>
      <c r="G4" s="14"/>
      <c r="H4" s="14"/>
      <c r="I4" s="33"/>
      <c r="J4" s="14"/>
      <c r="K4" s="14"/>
      <c r="L4" s="38"/>
      <c r="M4" s="14"/>
      <c r="N4" s="14"/>
      <c r="O4" s="1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16"/>
      <c r="B5" s="16"/>
      <c r="C5" s="16"/>
      <c r="D5" s="16"/>
      <c r="E5" s="16"/>
      <c r="F5" s="16"/>
      <c r="G5" s="16"/>
      <c r="H5" s="16"/>
      <c r="I5" s="33"/>
      <c r="J5" s="16"/>
      <c r="K5" s="16"/>
      <c r="L5" s="39"/>
      <c r="M5" s="16"/>
      <c r="N5" s="16"/>
      <c r="O5" s="16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</sheetData>
  <mergeCells count="21">
    <mergeCell ref="A1:C1"/>
    <mergeCell ref="D1:F1"/>
    <mergeCell ref="G1:H1"/>
    <mergeCell ref="I1:K1"/>
    <mergeCell ref="L1:M1"/>
    <mergeCell ref="N1:N2"/>
    <mergeCell ref="O1:O2"/>
    <mergeCell ref="H3:H5"/>
    <mergeCell ref="J3:J5"/>
    <mergeCell ref="K3:K5"/>
    <mergeCell ref="L3:L5"/>
    <mergeCell ref="M3:M5"/>
    <mergeCell ref="N3:N5"/>
    <mergeCell ref="O3:O5"/>
    <mergeCell ref="A3:A5"/>
    <mergeCell ref="B3:B5"/>
    <mergeCell ref="C3:C5"/>
    <mergeCell ref="D3:D5"/>
    <mergeCell ref="E3:E5"/>
    <mergeCell ref="F3:F5"/>
    <mergeCell ref="G3:G5"/>
  </mergeCells>
  <conditionalFormatting sqref="L3">
    <cfRule type="cellIs" dxfId="0" priority="1" operator="equal">
      <formula>"Critical"</formula>
    </cfRule>
  </conditionalFormatting>
  <conditionalFormatting sqref="L3">
    <cfRule type="cellIs" dxfId="1" priority="2" operator="equal">
      <formula>"Major"</formula>
    </cfRule>
  </conditionalFormatting>
  <conditionalFormatting sqref="L3">
    <cfRule type="cellIs" dxfId="2" priority="3" operator="equal">
      <formula>"Minor"</formula>
    </cfRule>
  </conditionalFormatting>
  <conditionalFormatting sqref="L3">
    <cfRule type="cellIs" dxfId="3" priority="4" operator="equal">
      <formula>"Low"</formula>
    </cfRule>
  </conditionalFormatting>
  <conditionalFormatting sqref="M3:M5">
    <cfRule type="cellIs" dxfId="0" priority="5" operator="equal">
      <formula>"Urgent"</formula>
    </cfRule>
  </conditionalFormatting>
  <conditionalFormatting sqref="M3:M5">
    <cfRule type="cellIs" dxfId="4" priority="6" operator="equal">
      <formula>"High"</formula>
    </cfRule>
  </conditionalFormatting>
  <conditionalFormatting sqref="M3:M5">
    <cfRule type="cellIs" dxfId="2" priority="7" operator="equal">
      <formula>"Medium"</formula>
    </cfRule>
  </conditionalFormatting>
  <conditionalFormatting sqref="M3:M5">
    <cfRule type="cellIs" dxfId="3" priority="8" operator="equal">
      <formula>"Low"</formula>
    </cfRule>
  </conditionalFormatting>
  <conditionalFormatting sqref="N3:N5">
    <cfRule type="cellIs" dxfId="5" priority="9" operator="equal">
      <formula>"Open"</formula>
    </cfRule>
  </conditionalFormatting>
  <conditionalFormatting sqref="N3:N5">
    <cfRule type="cellIs" dxfId="6" priority="10" operator="equal">
      <formula>"Fixing"</formula>
    </cfRule>
  </conditionalFormatting>
  <conditionalFormatting sqref="N3:N5">
    <cfRule type="cellIs" dxfId="7" priority="11" operator="equal">
      <formula>"Re-test"</formula>
    </cfRule>
  </conditionalFormatting>
  <conditionalFormatting sqref="N3:N5">
    <cfRule type="cellIs" dxfId="0" priority="12" operator="equal">
      <formula>"Close"</formula>
    </cfRule>
  </conditionalFormatting>
  <dataValidations>
    <dataValidation type="list" allowBlank="1" sqref="L3">
      <formula1>"Critical,Major,Minor,Low"</formula1>
    </dataValidation>
    <dataValidation type="list" allowBlank="1" sqref="N3">
      <formula1>"Open,Fixing,Re-test,Close"</formula1>
    </dataValidation>
    <dataValidation type="list" allowBlank="1" sqref="M3">
      <formula1>"Urgent,High,Medium,Low"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3.75"/>
  </cols>
  <sheetData>
    <row r="1">
      <c r="A1" s="40" t="s">
        <v>43</v>
      </c>
      <c r="B1" s="41" t="s">
        <v>44</v>
      </c>
      <c r="D1" s="42"/>
      <c r="G1" s="43"/>
      <c r="H1" s="44"/>
      <c r="I1" s="45"/>
      <c r="J1" s="46"/>
      <c r="K1" s="47"/>
      <c r="L1" s="43"/>
    </row>
    <row r="2">
      <c r="A2" s="48" t="s">
        <v>45</v>
      </c>
      <c r="B2" s="49">
        <f>COUNTIF(D1:D197, "*Positive*")</f>
        <v>15</v>
      </c>
      <c r="D2" s="42"/>
      <c r="H2" s="50"/>
      <c r="K2" s="42"/>
    </row>
    <row r="3">
      <c r="A3" s="48" t="s">
        <v>46</v>
      </c>
      <c r="B3" s="49">
        <f>COUNTIF(D1:D200, "*Negative*")</f>
        <v>10</v>
      </c>
      <c r="D3" s="42"/>
      <c r="H3" s="50"/>
      <c r="K3" s="42"/>
    </row>
    <row r="4">
      <c r="B4" s="49">
        <f>sum(B2:B3)</f>
        <v>25</v>
      </c>
      <c r="D4" s="42"/>
      <c r="H4" s="50"/>
      <c r="K4" s="42"/>
    </row>
    <row r="5">
      <c r="D5" s="42"/>
      <c r="H5" s="50"/>
      <c r="K5" s="42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55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58</v>
      </c>
      <c r="C7" s="59" t="s">
        <v>59</v>
      </c>
      <c r="D7" s="60" t="s">
        <v>60</v>
      </c>
      <c r="E7" s="59" t="s">
        <v>61</v>
      </c>
      <c r="F7" s="59" t="s">
        <v>62</v>
      </c>
      <c r="G7" s="61" t="s">
        <v>63</v>
      </c>
      <c r="H7" s="59" t="s">
        <v>64</v>
      </c>
      <c r="I7" s="58" t="s">
        <v>65</v>
      </c>
      <c r="J7" s="57" t="s">
        <v>66</v>
      </c>
      <c r="K7" s="62" t="s">
        <v>67</v>
      </c>
      <c r="L7" s="63"/>
    </row>
    <row r="8">
      <c r="A8" s="14"/>
      <c r="B8" s="14"/>
      <c r="C8" s="14"/>
      <c r="D8" s="14"/>
      <c r="E8" s="14"/>
      <c r="F8" s="14"/>
      <c r="G8" s="64" t="s">
        <v>68</v>
      </c>
      <c r="H8" s="14"/>
      <c r="I8" s="14"/>
      <c r="J8" s="14"/>
      <c r="K8" s="14"/>
      <c r="L8" s="14"/>
    </row>
    <row r="9">
      <c r="A9" s="14"/>
      <c r="B9" s="14"/>
      <c r="C9" s="14"/>
      <c r="D9" s="14"/>
      <c r="E9" s="14"/>
      <c r="F9" s="14"/>
      <c r="G9" s="64" t="s">
        <v>69</v>
      </c>
      <c r="H9" s="14"/>
      <c r="I9" s="14"/>
      <c r="J9" s="14"/>
      <c r="K9" s="14"/>
      <c r="L9" s="14"/>
    </row>
    <row r="10">
      <c r="A10" s="16"/>
      <c r="B10" s="14"/>
      <c r="C10" s="16"/>
      <c r="D10" s="16"/>
      <c r="E10" s="16"/>
      <c r="F10" s="16"/>
      <c r="G10" s="64" t="s">
        <v>70</v>
      </c>
      <c r="H10" s="16"/>
      <c r="I10" s="16"/>
      <c r="J10" s="16"/>
      <c r="K10" s="16"/>
      <c r="L10" s="16"/>
    </row>
    <row r="11">
      <c r="A11" s="57" t="s">
        <v>71</v>
      </c>
      <c r="B11" s="14"/>
      <c r="C11" s="59" t="s">
        <v>72</v>
      </c>
      <c r="D11" s="60" t="s">
        <v>73</v>
      </c>
      <c r="E11" s="59" t="s">
        <v>61</v>
      </c>
      <c r="F11" s="59" t="s">
        <v>62</v>
      </c>
      <c r="G11" s="61" t="s">
        <v>63</v>
      </c>
      <c r="H11" s="59" t="s">
        <v>74</v>
      </c>
      <c r="I11" s="58" t="s">
        <v>75</v>
      </c>
      <c r="J11" s="57" t="s">
        <v>66</v>
      </c>
      <c r="K11" s="62" t="s">
        <v>67</v>
      </c>
      <c r="L11" s="63"/>
    </row>
    <row r="12">
      <c r="A12" s="14"/>
      <c r="B12" s="14"/>
      <c r="C12" s="14"/>
      <c r="D12" s="14"/>
      <c r="E12" s="14"/>
      <c r="F12" s="14"/>
      <c r="G12" s="64" t="s">
        <v>68</v>
      </c>
      <c r="H12" s="14"/>
      <c r="I12" s="14"/>
      <c r="J12" s="14"/>
      <c r="K12" s="14"/>
      <c r="L12" s="14"/>
    </row>
    <row r="13">
      <c r="A13" s="14"/>
      <c r="B13" s="14"/>
      <c r="C13" s="14"/>
      <c r="D13" s="14"/>
      <c r="E13" s="14"/>
      <c r="F13" s="14"/>
      <c r="G13" s="64" t="s">
        <v>69</v>
      </c>
      <c r="H13" s="14"/>
      <c r="I13" s="14"/>
      <c r="J13" s="14"/>
      <c r="K13" s="14"/>
      <c r="L13" s="14"/>
    </row>
    <row r="14">
      <c r="A14" s="14"/>
      <c r="B14" s="14"/>
      <c r="C14" s="14"/>
      <c r="D14" s="14"/>
      <c r="E14" s="14"/>
      <c r="F14" s="14"/>
      <c r="G14" s="64" t="s">
        <v>76</v>
      </c>
      <c r="H14" s="14"/>
      <c r="I14" s="14"/>
      <c r="J14" s="14"/>
      <c r="K14" s="14"/>
      <c r="L14" s="14"/>
    </row>
    <row r="15">
      <c r="A15" s="14"/>
      <c r="B15" s="14"/>
      <c r="C15" s="14"/>
      <c r="D15" s="14"/>
      <c r="E15" s="14"/>
      <c r="F15" s="14"/>
      <c r="G15" s="65" t="s">
        <v>77</v>
      </c>
      <c r="H15" s="14"/>
      <c r="I15" s="14"/>
      <c r="J15" s="14"/>
      <c r="K15" s="14"/>
      <c r="L15" s="14"/>
    </row>
    <row r="16">
      <c r="A16" s="14"/>
      <c r="B16" s="14"/>
      <c r="C16" s="14"/>
      <c r="D16" s="14"/>
      <c r="E16" s="14"/>
      <c r="F16" s="14"/>
      <c r="G16" s="65" t="s">
        <v>78</v>
      </c>
      <c r="H16" s="14"/>
      <c r="I16" s="14"/>
      <c r="J16" s="14"/>
      <c r="K16" s="14"/>
      <c r="L16" s="14"/>
    </row>
    <row r="17">
      <c r="A17" s="14"/>
      <c r="B17" s="14"/>
      <c r="C17" s="14"/>
      <c r="D17" s="14"/>
      <c r="E17" s="14"/>
      <c r="F17" s="14"/>
      <c r="G17" s="65" t="s">
        <v>79</v>
      </c>
      <c r="H17" s="14"/>
      <c r="I17" s="14"/>
      <c r="J17" s="14"/>
      <c r="K17" s="14"/>
      <c r="L17" s="14"/>
    </row>
    <row r="18">
      <c r="A18" s="14"/>
      <c r="B18" s="14"/>
      <c r="C18" s="14"/>
      <c r="D18" s="14"/>
      <c r="E18" s="14"/>
      <c r="F18" s="14"/>
      <c r="G18" s="65" t="s">
        <v>80</v>
      </c>
      <c r="H18" s="14"/>
      <c r="I18" s="14"/>
      <c r="J18" s="14"/>
      <c r="K18" s="14"/>
      <c r="L18" s="14"/>
    </row>
    <row r="19">
      <c r="A19" s="16"/>
      <c r="B19" s="14"/>
      <c r="C19" s="16"/>
      <c r="D19" s="16"/>
      <c r="E19" s="16"/>
      <c r="F19" s="16"/>
      <c r="G19" s="64" t="s">
        <v>81</v>
      </c>
      <c r="H19" s="16"/>
      <c r="I19" s="16"/>
      <c r="J19" s="16"/>
      <c r="K19" s="16"/>
      <c r="L19" s="16"/>
    </row>
    <row r="20">
      <c r="A20" s="57" t="s">
        <v>82</v>
      </c>
      <c r="B20" s="14"/>
      <c r="C20" s="59" t="s">
        <v>83</v>
      </c>
      <c r="D20" s="60" t="s">
        <v>60</v>
      </c>
      <c r="E20" s="59" t="s">
        <v>61</v>
      </c>
      <c r="F20" s="59" t="s">
        <v>62</v>
      </c>
      <c r="G20" s="61" t="s">
        <v>63</v>
      </c>
      <c r="H20" s="59" t="s">
        <v>84</v>
      </c>
      <c r="I20" s="58" t="s">
        <v>85</v>
      </c>
      <c r="J20" s="57" t="s">
        <v>66</v>
      </c>
      <c r="K20" s="62" t="s">
        <v>67</v>
      </c>
      <c r="L20" s="63"/>
    </row>
    <row r="21">
      <c r="A21" s="14"/>
      <c r="B21" s="14"/>
      <c r="C21" s="14"/>
      <c r="D21" s="14"/>
      <c r="E21" s="14"/>
      <c r="F21" s="14"/>
      <c r="G21" s="64" t="s">
        <v>68</v>
      </c>
      <c r="H21" s="14"/>
      <c r="I21" s="14"/>
      <c r="J21" s="14"/>
      <c r="K21" s="14"/>
      <c r="L21" s="14"/>
    </row>
    <row r="22">
      <c r="A22" s="14"/>
      <c r="B22" s="14"/>
      <c r="C22" s="14"/>
      <c r="D22" s="14"/>
      <c r="E22" s="14"/>
      <c r="F22" s="14"/>
      <c r="G22" s="64" t="s">
        <v>69</v>
      </c>
      <c r="H22" s="14"/>
      <c r="I22" s="14"/>
      <c r="J22" s="14"/>
      <c r="K22" s="14"/>
      <c r="L22" s="14"/>
    </row>
    <row r="23">
      <c r="A23" s="14"/>
      <c r="B23" s="14"/>
      <c r="C23" s="14"/>
      <c r="D23" s="14"/>
      <c r="E23" s="14"/>
      <c r="F23" s="14"/>
      <c r="G23" s="64" t="s">
        <v>76</v>
      </c>
      <c r="H23" s="14"/>
      <c r="I23" s="14"/>
      <c r="J23" s="14"/>
      <c r="K23" s="14"/>
      <c r="L23" s="14"/>
    </row>
    <row r="24">
      <c r="A24" s="14"/>
      <c r="B24" s="14"/>
      <c r="C24" s="14"/>
      <c r="D24" s="14"/>
      <c r="E24" s="14"/>
      <c r="F24" s="14"/>
      <c r="G24" s="65" t="s">
        <v>77</v>
      </c>
      <c r="H24" s="14"/>
      <c r="I24" s="14"/>
      <c r="J24" s="14"/>
      <c r="K24" s="14"/>
      <c r="L24" s="14"/>
    </row>
    <row r="25">
      <c r="A25" s="14"/>
      <c r="B25" s="14"/>
      <c r="C25" s="14"/>
      <c r="D25" s="14"/>
      <c r="E25" s="14"/>
      <c r="F25" s="14"/>
      <c r="G25" s="65" t="s">
        <v>86</v>
      </c>
      <c r="H25" s="14"/>
      <c r="I25" s="14"/>
      <c r="J25" s="14"/>
      <c r="K25" s="14"/>
      <c r="L25" s="14"/>
    </row>
    <row r="26">
      <c r="A26" s="14"/>
      <c r="B26" s="14"/>
      <c r="C26" s="14"/>
      <c r="D26" s="14"/>
      <c r="E26" s="14"/>
      <c r="F26" s="14"/>
      <c r="G26" s="65" t="s">
        <v>79</v>
      </c>
      <c r="H26" s="14"/>
      <c r="I26" s="14"/>
      <c r="J26" s="14"/>
      <c r="K26" s="14"/>
      <c r="L26" s="14"/>
    </row>
    <row r="27">
      <c r="A27" s="14"/>
      <c r="B27" s="14"/>
      <c r="C27" s="14"/>
      <c r="D27" s="14"/>
      <c r="E27" s="14"/>
      <c r="F27" s="14"/>
      <c r="G27" s="65" t="s">
        <v>80</v>
      </c>
      <c r="H27" s="14"/>
      <c r="I27" s="14"/>
      <c r="J27" s="14"/>
      <c r="K27" s="14"/>
      <c r="L27" s="14"/>
    </row>
    <row r="28">
      <c r="A28" s="16"/>
      <c r="B28" s="14"/>
      <c r="C28" s="16"/>
      <c r="D28" s="16"/>
      <c r="E28" s="16"/>
      <c r="F28" s="16"/>
      <c r="G28" s="64" t="s">
        <v>81</v>
      </c>
      <c r="H28" s="16"/>
      <c r="I28" s="16"/>
      <c r="J28" s="16"/>
      <c r="K28" s="16"/>
      <c r="L28" s="16"/>
    </row>
    <row r="29">
      <c r="A29" s="57" t="s">
        <v>87</v>
      </c>
      <c r="B29" s="14"/>
      <c r="C29" s="59" t="s">
        <v>88</v>
      </c>
      <c r="D29" s="60" t="s">
        <v>60</v>
      </c>
      <c r="E29" s="59" t="s">
        <v>61</v>
      </c>
      <c r="F29" s="59" t="s">
        <v>62</v>
      </c>
      <c r="G29" s="61" t="s">
        <v>63</v>
      </c>
      <c r="H29" s="59" t="s">
        <v>74</v>
      </c>
      <c r="I29" s="58" t="s">
        <v>89</v>
      </c>
      <c r="J29" s="57" t="s">
        <v>66</v>
      </c>
      <c r="K29" s="62" t="s">
        <v>67</v>
      </c>
      <c r="L29" s="63"/>
    </row>
    <row r="30">
      <c r="A30" s="14"/>
      <c r="B30" s="14"/>
      <c r="C30" s="14"/>
      <c r="D30" s="14"/>
      <c r="E30" s="14"/>
      <c r="F30" s="14"/>
      <c r="G30" s="64" t="s">
        <v>68</v>
      </c>
      <c r="H30" s="14"/>
      <c r="I30" s="14"/>
      <c r="J30" s="14"/>
      <c r="K30" s="14"/>
      <c r="L30" s="14"/>
    </row>
    <row r="31">
      <c r="A31" s="14"/>
      <c r="B31" s="14"/>
      <c r="C31" s="14"/>
      <c r="D31" s="14"/>
      <c r="E31" s="14"/>
      <c r="F31" s="14"/>
      <c r="G31" s="64" t="s">
        <v>69</v>
      </c>
      <c r="H31" s="14"/>
      <c r="I31" s="14"/>
      <c r="J31" s="14"/>
      <c r="K31" s="14"/>
      <c r="L31" s="14"/>
    </row>
    <row r="32">
      <c r="A32" s="14"/>
      <c r="B32" s="14"/>
      <c r="C32" s="14"/>
      <c r="D32" s="14"/>
      <c r="E32" s="14"/>
      <c r="F32" s="14"/>
      <c r="G32" s="64" t="s">
        <v>76</v>
      </c>
      <c r="H32" s="14"/>
      <c r="I32" s="14"/>
      <c r="J32" s="14"/>
      <c r="K32" s="14"/>
      <c r="L32" s="14"/>
    </row>
    <row r="33">
      <c r="A33" s="14"/>
      <c r="B33" s="14"/>
      <c r="C33" s="14"/>
      <c r="D33" s="14"/>
      <c r="E33" s="14"/>
      <c r="F33" s="14"/>
      <c r="G33" s="65" t="s">
        <v>77</v>
      </c>
      <c r="H33" s="14"/>
      <c r="I33" s="14"/>
      <c r="J33" s="14"/>
      <c r="K33" s="14"/>
      <c r="L33" s="14"/>
    </row>
    <row r="34">
      <c r="A34" s="14"/>
      <c r="B34" s="14"/>
      <c r="C34" s="14"/>
      <c r="D34" s="14"/>
      <c r="E34" s="14"/>
      <c r="F34" s="14"/>
      <c r="G34" s="65" t="s">
        <v>90</v>
      </c>
      <c r="H34" s="14"/>
      <c r="I34" s="14"/>
      <c r="J34" s="14"/>
      <c r="K34" s="14"/>
      <c r="L34" s="14"/>
    </row>
    <row r="35">
      <c r="A35" s="14"/>
      <c r="B35" s="14"/>
      <c r="C35" s="14"/>
      <c r="D35" s="14"/>
      <c r="E35" s="14"/>
      <c r="F35" s="14"/>
      <c r="G35" s="65" t="s">
        <v>79</v>
      </c>
      <c r="H35" s="14"/>
      <c r="I35" s="14"/>
      <c r="J35" s="14"/>
      <c r="K35" s="14"/>
      <c r="L35" s="14"/>
    </row>
    <row r="36">
      <c r="A36" s="14"/>
      <c r="B36" s="14"/>
      <c r="C36" s="14"/>
      <c r="D36" s="14"/>
      <c r="E36" s="14"/>
      <c r="F36" s="14"/>
      <c r="G36" s="65" t="s">
        <v>80</v>
      </c>
      <c r="H36" s="14"/>
      <c r="I36" s="14"/>
      <c r="J36" s="14"/>
      <c r="K36" s="14"/>
      <c r="L36" s="14"/>
    </row>
    <row r="37">
      <c r="A37" s="16"/>
      <c r="B37" s="14"/>
      <c r="C37" s="16"/>
      <c r="D37" s="16"/>
      <c r="E37" s="16"/>
      <c r="F37" s="16"/>
      <c r="G37" s="64" t="s">
        <v>81</v>
      </c>
      <c r="H37" s="16"/>
      <c r="I37" s="16"/>
      <c r="J37" s="16"/>
      <c r="K37" s="16"/>
      <c r="L37" s="16"/>
    </row>
    <row r="38">
      <c r="A38" s="57" t="s">
        <v>91</v>
      </c>
      <c r="B38" s="14"/>
      <c r="C38" s="59" t="s">
        <v>92</v>
      </c>
      <c r="D38" s="60" t="s">
        <v>73</v>
      </c>
      <c r="E38" s="59" t="s">
        <v>61</v>
      </c>
      <c r="F38" s="59" t="s">
        <v>62</v>
      </c>
      <c r="G38" s="61" t="s">
        <v>63</v>
      </c>
      <c r="H38" s="59" t="s">
        <v>93</v>
      </c>
      <c r="I38" s="58" t="s">
        <v>75</v>
      </c>
      <c r="J38" s="57" t="s">
        <v>66</v>
      </c>
      <c r="K38" s="62" t="s">
        <v>67</v>
      </c>
      <c r="L38" s="63"/>
    </row>
    <row r="39">
      <c r="A39" s="14"/>
      <c r="B39" s="14"/>
      <c r="C39" s="14"/>
      <c r="D39" s="14"/>
      <c r="E39" s="14"/>
      <c r="F39" s="14"/>
      <c r="G39" s="64" t="s">
        <v>68</v>
      </c>
      <c r="H39" s="14"/>
      <c r="I39" s="14"/>
      <c r="J39" s="14"/>
      <c r="K39" s="14"/>
      <c r="L39" s="14"/>
    </row>
    <row r="40">
      <c r="A40" s="14"/>
      <c r="B40" s="14"/>
      <c r="C40" s="14"/>
      <c r="D40" s="14"/>
      <c r="E40" s="14"/>
      <c r="F40" s="14"/>
      <c r="G40" s="64" t="s">
        <v>69</v>
      </c>
      <c r="H40" s="14"/>
      <c r="I40" s="14"/>
      <c r="J40" s="14"/>
      <c r="K40" s="14"/>
      <c r="L40" s="14"/>
    </row>
    <row r="41">
      <c r="A41" s="14"/>
      <c r="B41" s="14"/>
      <c r="C41" s="14"/>
      <c r="D41" s="14"/>
      <c r="E41" s="14"/>
      <c r="F41" s="14"/>
      <c r="G41" s="64" t="s">
        <v>94</v>
      </c>
      <c r="H41" s="14"/>
      <c r="I41" s="14"/>
      <c r="J41" s="14"/>
      <c r="K41" s="14"/>
      <c r="L41" s="14"/>
    </row>
    <row r="42">
      <c r="A42" s="14"/>
      <c r="B42" s="14"/>
      <c r="C42" s="14"/>
      <c r="D42" s="14"/>
      <c r="E42" s="14"/>
      <c r="F42" s="14"/>
      <c r="G42" s="65" t="s">
        <v>77</v>
      </c>
      <c r="H42" s="14"/>
      <c r="I42" s="14"/>
      <c r="J42" s="14"/>
      <c r="K42" s="14"/>
      <c r="L42" s="14"/>
    </row>
    <row r="43">
      <c r="A43" s="14"/>
      <c r="B43" s="14"/>
      <c r="C43" s="14"/>
      <c r="D43" s="14"/>
      <c r="E43" s="14"/>
      <c r="F43" s="14"/>
      <c r="G43" s="65" t="s">
        <v>78</v>
      </c>
      <c r="H43" s="14"/>
      <c r="I43" s="14"/>
      <c r="J43" s="14"/>
      <c r="K43" s="14"/>
      <c r="L43" s="14"/>
    </row>
    <row r="44">
      <c r="A44" s="14"/>
      <c r="B44" s="14"/>
      <c r="C44" s="14"/>
      <c r="D44" s="14"/>
      <c r="E44" s="14"/>
      <c r="F44" s="14"/>
      <c r="G44" s="65" t="s">
        <v>79</v>
      </c>
      <c r="H44" s="14"/>
      <c r="I44" s="14"/>
      <c r="J44" s="14"/>
      <c r="K44" s="14"/>
      <c r="L44" s="14"/>
    </row>
    <row r="45">
      <c r="A45" s="14"/>
      <c r="B45" s="14"/>
      <c r="C45" s="14"/>
      <c r="D45" s="14"/>
      <c r="E45" s="14"/>
      <c r="F45" s="14"/>
      <c r="G45" s="65" t="s">
        <v>80</v>
      </c>
      <c r="H45" s="14"/>
      <c r="I45" s="14"/>
      <c r="J45" s="14"/>
      <c r="K45" s="14"/>
      <c r="L45" s="14"/>
    </row>
    <row r="46">
      <c r="A46" s="16"/>
      <c r="B46" s="14"/>
      <c r="C46" s="16"/>
      <c r="D46" s="16"/>
      <c r="E46" s="16"/>
      <c r="F46" s="16"/>
      <c r="G46" s="64" t="s">
        <v>81</v>
      </c>
      <c r="H46" s="16"/>
      <c r="I46" s="16"/>
      <c r="J46" s="16"/>
      <c r="K46" s="16"/>
      <c r="L46" s="16"/>
    </row>
    <row r="47">
      <c r="A47" s="57" t="s">
        <v>95</v>
      </c>
      <c r="B47" s="14"/>
      <c r="C47" s="59" t="s">
        <v>96</v>
      </c>
      <c r="D47" s="60" t="s">
        <v>60</v>
      </c>
      <c r="E47" s="59" t="s">
        <v>61</v>
      </c>
      <c r="F47" s="59" t="s">
        <v>62</v>
      </c>
      <c r="G47" s="61" t="s">
        <v>63</v>
      </c>
      <c r="H47" s="59" t="s">
        <v>97</v>
      </c>
      <c r="I47" s="58" t="s">
        <v>85</v>
      </c>
      <c r="J47" s="57" t="s">
        <v>66</v>
      </c>
      <c r="K47" s="62" t="s">
        <v>67</v>
      </c>
      <c r="L47" s="63"/>
    </row>
    <row r="48">
      <c r="A48" s="14"/>
      <c r="B48" s="14"/>
      <c r="C48" s="14"/>
      <c r="D48" s="14"/>
      <c r="E48" s="14"/>
      <c r="F48" s="14"/>
      <c r="G48" s="64" t="s">
        <v>68</v>
      </c>
      <c r="H48" s="14"/>
      <c r="I48" s="14"/>
      <c r="J48" s="14"/>
      <c r="K48" s="14"/>
      <c r="L48" s="14"/>
    </row>
    <row r="49">
      <c r="A49" s="14"/>
      <c r="B49" s="14"/>
      <c r="C49" s="14"/>
      <c r="D49" s="14"/>
      <c r="E49" s="14"/>
      <c r="F49" s="14"/>
      <c r="G49" s="64" t="s">
        <v>69</v>
      </c>
      <c r="H49" s="14"/>
      <c r="I49" s="14"/>
      <c r="J49" s="14"/>
      <c r="K49" s="14"/>
      <c r="L49" s="14"/>
    </row>
    <row r="50">
      <c r="A50" s="14"/>
      <c r="B50" s="14"/>
      <c r="C50" s="14"/>
      <c r="D50" s="14"/>
      <c r="E50" s="14"/>
      <c r="F50" s="14"/>
      <c r="G50" s="64" t="s">
        <v>94</v>
      </c>
      <c r="H50" s="14"/>
      <c r="I50" s="14"/>
      <c r="J50" s="14"/>
      <c r="K50" s="14"/>
      <c r="L50" s="14"/>
    </row>
    <row r="51">
      <c r="A51" s="14"/>
      <c r="B51" s="14"/>
      <c r="C51" s="14"/>
      <c r="D51" s="14"/>
      <c r="E51" s="14"/>
      <c r="F51" s="14"/>
      <c r="G51" s="65" t="s">
        <v>77</v>
      </c>
      <c r="H51" s="14"/>
      <c r="I51" s="14"/>
      <c r="J51" s="14"/>
      <c r="K51" s="14"/>
      <c r="L51" s="14"/>
    </row>
    <row r="52">
      <c r="A52" s="14"/>
      <c r="B52" s="14"/>
      <c r="C52" s="14"/>
      <c r="D52" s="14"/>
      <c r="E52" s="14"/>
      <c r="F52" s="14"/>
      <c r="G52" s="65" t="s">
        <v>86</v>
      </c>
      <c r="H52" s="14"/>
      <c r="I52" s="14"/>
      <c r="J52" s="14"/>
      <c r="K52" s="14"/>
      <c r="L52" s="14"/>
    </row>
    <row r="53">
      <c r="A53" s="14"/>
      <c r="B53" s="14"/>
      <c r="C53" s="14"/>
      <c r="D53" s="14"/>
      <c r="E53" s="14"/>
      <c r="F53" s="14"/>
      <c r="G53" s="65" t="s">
        <v>79</v>
      </c>
      <c r="H53" s="14"/>
      <c r="I53" s="14"/>
      <c r="J53" s="14"/>
      <c r="K53" s="14"/>
      <c r="L53" s="14"/>
    </row>
    <row r="54">
      <c r="A54" s="14"/>
      <c r="B54" s="14"/>
      <c r="C54" s="14"/>
      <c r="D54" s="14"/>
      <c r="E54" s="14"/>
      <c r="F54" s="14"/>
      <c r="G54" s="65" t="s">
        <v>80</v>
      </c>
      <c r="H54" s="14"/>
      <c r="I54" s="14"/>
      <c r="J54" s="14"/>
      <c r="K54" s="14"/>
      <c r="L54" s="14"/>
    </row>
    <row r="55">
      <c r="A55" s="16"/>
      <c r="B55" s="14"/>
      <c r="C55" s="16"/>
      <c r="D55" s="16"/>
      <c r="E55" s="16"/>
      <c r="F55" s="16"/>
      <c r="G55" s="64" t="s">
        <v>81</v>
      </c>
      <c r="H55" s="16"/>
      <c r="I55" s="16"/>
      <c r="J55" s="16"/>
      <c r="K55" s="16"/>
      <c r="L55" s="16"/>
    </row>
    <row r="56">
      <c r="A56" s="57" t="s">
        <v>98</v>
      </c>
      <c r="B56" s="14"/>
      <c r="C56" s="59" t="s">
        <v>99</v>
      </c>
      <c r="D56" s="60" t="s">
        <v>60</v>
      </c>
      <c r="E56" s="59" t="s">
        <v>61</v>
      </c>
      <c r="F56" s="59" t="s">
        <v>62</v>
      </c>
      <c r="G56" s="61" t="s">
        <v>63</v>
      </c>
      <c r="H56" s="59" t="s">
        <v>93</v>
      </c>
      <c r="I56" s="58" t="s">
        <v>89</v>
      </c>
      <c r="J56" s="57" t="s">
        <v>66</v>
      </c>
      <c r="K56" s="62" t="s">
        <v>67</v>
      </c>
      <c r="L56" s="63"/>
    </row>
    <row r="57">
      <c r="A57" s="14"/>
      <c r="B57" s="14"/>
      <c r="C57" s="14"/>
      <c r="D57" s="14"/>
      <c r="E57" s="14"/>
      <c r="F57" s="14"/>
      <c r="G57" s="64" t="s">
        <v>68</v>
      </c>
      <c r="H57" s="14"/>
      <c r="I57" s="14"/>
      <c r="J57" s="14"/>
      <c r="K57" s="14"/>
      <c r="L57" s="14"/>
    </row>
    <row r="58">
      <c r="A58" s="14"/>
      <c r="B58" s="14"/>
      <c r="C58" s="14"/>
      <c r="D58" s="14"/>
      <c r="E58" s="14"/>
      <c r="F58" s="14"/>
      <c r="G58" s="64" t="s">
        <v>69</v>
      </c>
      <c r="H58" s="14"/>
      <c r="I58" s="14"/>
      <c r="J58" s="14"/>
      <c r="K58" s="14"/>
      <c r="L58" s="14"/>
    </row>
    <row r="59">
      <c r="A59" s="14"/>
      <c r="B59" s="14"/>
      <c r="C59" s="14"/>
      <c r="D59" s="14"/>
      <c r="E59" s="14"/>
      <c r="F59" s="14"/>
      <c r="G59" s="64" t="s">
        <v>94</v>
      </c>
      <c r="H59" s="14"/>
      <c r="I59" s="14"/>
      <c r="J59" s="14"/>
      <c r="K59" s="14"/>
      <c r="L59" s="14"/>
    </row>
    <row r="60">
      <c r="A60" s="14"/>
      <c r="B60" s="14"/>
      <c r="C60" s="14"/>
      <c r="D60" s="14"/>
      <c r="E60" s="14"/>
      <c r="F60" s="14"/>
      <c r="G60" s="65" t="s">
        <v>77</v>
      </c>
      <c r="H60" s="14"/>
      <c r="I60" s="14"/>
      <c r="J60" s="14"/>
      <c r="K60" s="14"/>
      <c r="L60" s="14"/>
    </row>
    <row r="61">
      <c r="A61" s="14"/>
      <c r="B61" s="14"/>
      <c r="C61" s="14"/>
      <c r="D61" s="14"/>
      <c r="E61" s="14"/>
      <c r="F61" s="14"/>
      <c r="G61" s="65" t="s">
        <v>90</v>
      </c>
      <c r="H61" s="14"/>
      <c r="I61" s="14"/>
      <c r="J61" s="14"/>
      <c r="K61" s="14"/>
      <c r="L61" s="14"/>
    </row>
    <row r="62">
      <c r="A62" s="14"/>
      <c r="B62" s="14"/>
      <c r="C62" s="14"/>
      <c r="D62" s="14"/>
      <c r="E62" s="14"/>
      <c r="F62" s="14"/>
      <c r="G62" s="65" t="s">
        <v>79</v>
      </c>
      <c r="H62" s="14"/>
      <c r="I62" s="14"/>
      <c r="J62" s="14"/>
      <c r="K62" s="14"/>
      <c r="L62" s="14"/>
    </row>
    <row r="63">
      <c r="A63" s="14"/>
      <c r="B63" s="14"/>
      <c r="C63" s="14"/>
      <c r="D63" s="14"/>
      <c r="E63" s="14"/>
      <c r="F63" s="14"/>
      <c r="G63" s="65" t="s">
        <v>80</v>
      </c>
      <c r="H63" s="14"/>
      <c r="I63" s="14"/>
      <c r="J63" s="14"/>
      <c r="K63" s="14"/>
      <c r="L63" s="14"/>
    </row>
    <row r="64">
      <c r="A64" s="16"/>
      <c r="B64" s="14"/>
      <c r="C64" s="16"/>
      <c r="D64" s="16"/>
      <c r="E64" s="16"/>
      <c r="F64" s="16"/>
      <c r="G64" s="64" t="s">
        <v>81</v>
      </c>
      <c r="H64" s="16"/>
      <c r="I64" s="16"/>
      <c r="J64" s="16"/>
      <c r="K64" s="16"/>
      <c r="L64" s="16"/>
    </row>
    <row r="65">
      <c r="A65" s="66" t="s">
        <v>100</v>
      </c>
      <c r="B65" s="14"/>
      <c r="C65" s="67" t="s">
        <v>101</v>
      </c>
      <c r="D65" s="68" t="s">
        <v>60</v>
      </c>
      <c r="E65" s="68" t="s">
        <v>61</v>
      </c>
      <c r="F65" s="69" t="s">
        <v>62</v>
      </c>
      <c r="G65" s="70" t="s">
        <v>63</v>
      </c>
      <c r="H65" s="69"/>
      <c r="I65" s="69" t="s">
        <v>102</v>
      </c>
      <c r="J65" s="57" t="s">
        <v>66</v>
      </c>
      <c r="K65" s="71" t="s">
        <v>67</v>
      </c>
      <c r="L65" s="72"/>
    </row>
    <row r="66">
      <c r="A66" s="14"/>
      <c r="B66" s="14"/>
      <c r="C66" s="38"/>
      <c r="D66" s="38"/>
      <c r="E66" s="38"/>
      <c r="F66" s="38"/>
      <c r="G66" s="70" t="s">
        <v>68</v>
      </c>
      <c r="H66" s="38"/>
      <c r="I66" s="38"/>
      <c r="J66" s="14"/>
      <c r="K66" s="38"/>
      <c r="L66" s="38"/>
    </row>
    <row r="67">
      <c r="A67" s="16"/>
      <c r="B67" s="14"/>
      <c r="C67" s="39"/>
      <c r="D67" s="39"/>
      <c r="E67" s="39"/>
      <c r="F67" s="39"/>
      <c r="G67" s="70" t="s">
        <v>103</v>
      </c>
      <c r="H67" s="39"/>
      <c r="I67" s="39"/>
      <c r="J67" s="16"/>
      <c r="K67" s="39"/>
      <c r="L67" s="39"/>
    </row>
    <row r="68">
      <c r="A68" s="73" t="s">
        <v>104</v>
      </c>
      <c r="B68" s="14"/>
      <c r="C68" s="74" t="s">
        <v>105</v>
      </c>
      <c r="D68" s="75" t="s">
        <v>73</v>
      </c>
      <c r="E68" s="76" t="s">
        <v>61</v>
      </c>
      <c r="F68" s="77" t="s">
        <v>62</v>
      </c>
      <c r="G68" s="70" t="s">
        <v>63</v>
      </c>
      <c r="H68" s="77" t="s">
        <v>106</v>
      </c>
      <c r="I68" s="74" t="s">
        <v>107</v>
      </c>
      <c r="J68" s="57" t="s">
        <v>66</v>
      </c>
      <c r="K68" s="78" t="s">
        <v>67</v>
      </c>
      <c r="L68" s="79"/>
    </row>
    <row r="69">
      <c r="A69" s="14"/>
      <c r="B69" s="14"/>
      <c r="C69" s="38"/>
      <c r="D69" s="38"/>
      <c r="E69" s="38"/>
      <c r="F69" s="38"/>
      <c r="G69" s="70" t="s">
        <v>68</v>
      </c>
      <c r="H69" s="38"/>
      <c r="I69" s="38"/>
      <c r="J69" s="14"/>
      <c r="K69" s="38"/>
      <c r="L69" s="38"/>
    </row>
    <row r="70">
      <c r="A70" s="14"/>
      <c r="B70" s="14"/>
      <c r="C70" s="38"/>
      <c r="D70" s="38"/>
      <c r="E70" s="38"/>
      <c r="F70" s="38"/>
      <c r="G70" s="70" t="s">
        <v>108</v>
      </c>
      <c r="H70" s="38"/>
      <c r="I70" s="38"/>
      <c r="J70" s="14"/>
      <c r="K70" s="38"/>
      <c r="L70" s="38"/>
    </row>
    <row r="71">
      <c r="A71" s="16"/>
      <c r="B71" s="14"/>
      <c r="C71" s="39"/>
      <c r="D71" s="39"/>
      <c r="E71" s="39"/>
      <c r="F71" s="39"/>
      <c r="G71" s="70" t="s">
        <v>103</v>
      </c>
      <c r="H71" s="39"/>
      <c r="I71" s="39"/>
      <c r="J71" s="16"/>
      <c r="K71" s="39"/>
      <c r="L71" s="39"/>
    </row>
    <row r="72">
      <c r="A72" s="73" t="s">
        <v>109</v>
      </c>
      <c r="B72" s="14"/>
      <c r="C72" s="74" t="s">
        <v>110</v>
      </c>
      <c r="D72" s="75" t="s">
        <v>73</v>
      </c>
      <c r="E72" s="76" t="s">
        <v>61</v>
      </c>
      <c r="F72" s="77" t="s">
        <v>62</v>
      </c>
      <c r="G72" s="70" t="s">
        <v>63</v>
      </c>
      <c r="H72" s="74" t="s">
        <v>12</v>
      </c>
      <c r="I72" s="74" t="s">
        <v>111</v>
      </c>
      <c r="J72" s="57" t="s">
        <v>66</v>
      </c>
      <c r="K72" s="78" t="s">
        <v>67</v>
      </c>
      <c r="L72" s="79"/>
    </row>
    <row r="73">
      <c r="A73" s="14"/>
      <c r="B73" s="14"/>
      <c r="C73" s="38"/>
      <c r="D73" s="38"/>
      <c r="E73" s="38"/>
      <c r="F73" s="38"/>
      <c r="G73" s="70" t="s">
        <v>68</v>
      </c>
      <c r="H73" s="38"/>
      <c r="I73" s="38"/>
      <c r="J73" s="14"/>
      <c r="K73" s="38"/>
      <c r="L73" s="38"/>
    </row>
    <row r="74">
      <c r="A74" s="14"/>
      <c r="B74" s="14"/>
      <c r="C74" s="38"/>
      <c r="D74" s="38"/>
      <c r="E74" s="38"/>
      <c r="F74" s="38"/>
      <c r="G74" s="80" t="s">
        <v>112</v>
      </c>
      <c r="H74" s="38"/>
      <c r="I74" s="38"/>
      <c r="J74" s="14"/>
      <c r="K74" s="38"/>
      <c r="L74" s="38"/>
    </row>
    <row r="75">
      <c r="A75" s="16"/>
      <c r="B75" s="14"/>
      <c r="C75" s="39"/>
      <c r="D75" s="39"/>
      <c r="E75" s="39"/>
      <c r="F75" s="39"/>
      <c r="G75" s="70" t="s">
        <v>103</v>
      </c>
      <c r="H75" s="39"/>
      <c r="I75" s="39"/>
      <c r="J75" s="16"/>
      <c r="K75" s="39"/>
      <c r="L75" s="39"/>
    </row>
    <row r="76">
      <c r="A76" s="73" t="s">
        <v>113</v>
      </c>
      <c r="B76" s="14"/>
      <c r="C76" s="74" t="s">
        <v>114</v>
      </c>
      <c r="D76" s="75" t="s">
        <v>73</v>
      </c>
      <c r="E76" s="76" t="s">
        <v>61</v>
      </c>
      <c r="F76" s="77" t="s">
        <v>62</v>
      </c>
      <c r="G76" s="70" t="s">
        <v>63</v>
      </c>
      <c r="H76" s="74" t="s">
        <v>115</v>
      </c>
      <c r="I76" s="74" t="s">
        <v>116</v>
      </c>
      <c r="J76" s="57" t="s">
        <v>66</v>
      </c>
      <c r="K76" s="78" t="s">
        <v>67</v>
      </c>
      <c r="L76" s="79"/>
    </row>
    <row r="77">
      <c r="A77" s="14"/>
      <c r="B77" s="14"/>
      <c r="C77" s="38"/>
      <c r="D77" s="38"/>
      <c r="E77" s="38"/>
      <c r="F77" s="38"/>
      <c r="G77" s="70" t="s">
        <v>68</v>
      </c>
      <c r="H77" s="38"/>
      <c r="I77" s="38"/>
      <c r="J77" s="14"/>
      <c r="K77" s="38"/>
      <c r="L77" s="38"/>
    </row>
    <row r="78">
      <c r="A78" s="14"/>
      <c r="B78" s="14"/>
      <c r="C78" s="38"/>
      <c r="D78" s="38"/>
      <c r="E78" s="38"/>
      <c r="F78" s="38"/>
      <c r="G78" s="80" t="s">
        <v>117</v>
      </c>
      <c r="H78" s="38"/>
      <c r="I78" s="38"/>
      <c r="J78" s="14"/>
      <c r="K78" s="38"/>
      <c r="L78" s="38"/>
    </row>
    <row r="79">
      <c r="A79" s="16"/>
      <c r="B79" s="14"/>
      <c r="C79" s="39"/>
      <c r="D79" s="39"/>
      <c r="E79" s="39"/>
      <c r="F79" s="39"/>
      <c r="G79" s="70" t="s">
        <v>103</v>
      </c>
      <c r="H79" s="39"/>
      <c r="I79" s="39"/>
      <c r="J79" s="16"/>
      <c r="K79" s="39"/>
      <c r="L79" s="39"/>
    </row>
    <row r="80">
      <c r="A80" s="73" t="s">
        <v>118</v>
      </c>
      <c r="B80" s="14"/>
      <c r="C80" s="74" t="s">
        <v>119</v>
      </c>
      <c r="D80" s="75" t="s">
        <v>73</v>
      </c>
      <c r="E80" s="76" t="s">
        <v>61</v>
      </c>
      <c r="F80" s="77" t="s">
        <v>62</v>
      </c>
      <c r="G80" s="70" t="s">
        <v>63</v>
      </c>
      <c r="H80" s="74" t="s">
        <v>120</v>
      </c>
      <c r="I80" s="74" t="s">
        <v>121</v>
      </c>
      <c r="J80" s="57" t="s">
        <v>66</v>
      </c>
      <c r="K80" s="78" t="s">
        <v>67</v>
      </c>
      <c r="L80" s="79"/>
    </row>
    <row r="81">
      <c r="A81" s="14"/>
      <c r="B81" s="14"/>
      <c r="C81" s="38"/>
      <c r="D81" s="38"/>
      <c r="E81" s="38"/>
      <c r="F81" s="38"/>
      <c r="G81" s="70" t="s">
        <v>68</v>
      </c>
      <c r="H81" s="38"/>
      <c r="I81" s="38"/>
      <c r="J81" s="14"/>
      <c r="K81" s="38"/>
      <c r="L81" s="38"/>
    </row>
    <row r="82">
      <c r="A82" s="14"/>
      <c r="B82" s="14"/>
      <c r="C82" s="38"/>
      <c r="D82" s="38"/>
      <c r="E82" s="38"/>
      <c r="F82" s="38"/>
      <c r="G82" s="80" t="s">
        <v>122</v>
      </c>
      <c r="H82" s="38"/>
      <c r="I82" s="38"/>
      <c r="J82" s="14"/>
      <c r="K82" s="38"/>
      <c r="L82" s="38"/>
    </row>
    <row r="83">
      <c r="A83" s="16"/>
      <c r="B83" s="14"/>
      <c r="C83" s="39"/>
      <c r="D83" s="39"/>
      <c r="E83" s="39"/>
      <c r="F83" s="39"/>
      <c r="G83" s="80" t="s">
        <v>123</v>
      </c>
      <c r="H83" s="39"/>
      <c r="I83" s="39"/>
      <c r="J83" s="16"/>
      <c r="K83" s="39"/>
      <c r="L83" s="39"/>
    </row>
    <row r="84">
      <c r="A84" s="73" t="s">
        <v>124</v>
      </c>
      <c r="B84" s="14"/>
      <c r="C84" s="74" t="s">
        <v>125</v>
      </c>
      <c r="D84" s="81" t="s">
        <v>60</v>
      </c>
      <c r="E84" s="76" t="s">
        <v>61</v>
      </c>
      <c r="F84" s="77" t="s">
        <v>62</v>
      </c>
      <c r="G84" s="70" t="s">
        <v>63</v>
      </c>
      <c r="H84" s="74" t="s">
        <v>126</v>
      </c>
      <c r="I84" s="74" t="s">
        <v>127</v>
      </c>
      <c r="J84" s="57" t="s">
        <v>66</v>
      </c>
      <c r="K84" s="78" t="s">
        <v>67</v>
      </c>
      <c r="L84" s="79"/>
    </row>
    <row r="85">
      <c r="A85" s="14"/>
      <c r="B85" s="14"/>
      <c r="C85" s="38"/>
      <c r="D85" s="38"/>
      <c r="E85" s="38"/>
      <c r="F85" s="38"/>
      <c r="G85" s="70" t="s">
        <v>68</v>
      </c>
      <c r="H85" s="38"/>
      <c r="I85" s="38"/>
      <c r="J85" s="14"/>
      <c r="K85" s="38"/>
      <c r="L85" s="38"/>
    </row>
    <row r="86">
      <c r="A86" s="16"/>
      <c r="B86" s="14"/>
      <c r="C86" s="39"/>
      <c r="D86" s="39"/>
      <c r="E86" s="39"/>
      <c r="F86" s="39"/>
      <c r="G86" s="80" t="s">
        <v>128</v>
      </c>
      <c r="H86" s="39"/>
      <c r="I86" s="39"/>
      <c r="J86" s="16"/>
      <c r="K86" s="39"/>
      <c r="L86" s="39"/>
    </row>
    <row r="87">
      <c r="A87" s="73" t="s">
        <v>129</v>
      </c>
      <c r="B87" s="14"/>
      <c r="C87" s="74" t="s">
        <v>130</v>
      </c>
      <c r="D87" s="75" t="s">
        <v>73</v>
      </c>
      <c r="E87" s="76" t="s">
        <v>61</v>
      </c>
      <c r="F87" s="77" t="s">
        <v>62</v>
      </c>
      <c r="G87" s="70" t="s">
        <v>63</v>
      </c>
      <c r="H87" s="74" t="s">
        <v>131</v>
      </c>
      <c r="I87" s="74" t="s">
        <v>132</v>
      </c>
      <c r="J87" s="57" t="s">
        <v>66</v>
      </c>
      <c r="K87" s="78" t="s">
        <v>67</v>
      </c>
      <c r="L87" s="79"/>
    </row>
    <row r="88">
      <c r="A88" s="14"/>
      <c r="B88" s="14"/>
      <c r="C88" s="38"/>
      <c r="D88" s="38"/>
      <c r="E88" s="38"/>
      <c r="F88" s="38"/>
      <c r="G88" s="70" t="s">
        <v>68</v>
      </c>
      <c r="H88" s="38"/>
      <c r="I88" s="38"/>
      <c r="J88" s="14"/>
      <c r="K88" s="38"/>
      <c r="L88" s="38"/>
    </row>
    <row r="89">
      <c r="A89" s="14"/>
      <c r="B89" s="14"/>
      <c r="C89" s="38"/>
      <c r="D89" s="38"/>
      <c r="E89" s="38"/>
      <c r="F89" s="38"/>
      <c r="G89" s="80" t="s">
        <v>133</v>
      </c>
      <c r="H89" s="38"/>
      <c r="I89" s="38"/>
      <c r="J89" s="14"/>
      <c r="K89" s="38"/>
      <c r="L89" s="38"/>
    </row>
    <row r="90">
      <c r="A90" s="16"/>
      <c r="B90" s="14"/>
      <c r="C90" s="39"/>
      <c r="D90" s="39"/>
      <c r="E90" s="39"/>
      <c r="F90" s="39"/>
      <c r="G90" s="70" t="s">
        <v>103</v>
      </c>
      <c r="H90" s="39"/>
      <c r="I90" s="39"/>
      <c r="J90" s="16"/>
      <c r="K90" s="39"/>
      <c r="L90" s="39"/>
    </row>
    <row r="91">
      <c r="A91" s="82" t="s">
        <v>134</v>
      </c>
      <c r="B91" s="14"/>
      <c r="C91" s="67" t="s">
        <v>130</v>
      </c>
      <c r="D91" s="83" t="s">
        <v>60</v>
      </c>
      <c r="E91" s="84" t="s">
        <v>61</v>
      </c>
      <c r="F91" s="69" t="s">
        <v>62</v>
      </c>
      <c r="G91" s="85" t="s">
        <v>63</v>
      </c>
      <c r="H91" s="67" t="s">
        <v>131</v>
      </c>
      <c r="I91" s="69" t="s">
        <v>135</v>
      </c>
      <c r="J91" s="57" t="s">
        <v>66</v>
      </c>
      <c r="K91" s="71" t="s">
        <v>67</v>
      </c>
      <c r="L91" s="86"/>
    </row>
    <row r="92">
      <c r="A92" s="14"/>
      <c r="B92" s="14"/>
      <c r="C92" s="38"/>
      <c r="D92" s="38"/>
      <c r="E92" s="38"/>
      <c r="F92" s="38"/>
      <c r="G92" s="70" t="s">
        <v>68</v>
      </c>
      <c r="H92" s="38"/>
      <c r="I92" s="38"/>
      <c r="J92" s="14"/>
      <c r="K92" s="38"/>
      <c r="L92" s="38"/>
    </row>
    <row r="93">
      <c r="A93" s="14"/>
      <c r="B93" s="14"/>
      <c r="C93" s="38"/>
      <c r="D93" s="38"/>
      <c r="E93" s="38"/>
      <c r="F93" s="38"/>
      <c r="G93" s="80" t="s">
        <v>133</v>
      </c>
      <c r="H93" s="38"/>
      <c r="I93" s="38"/>
      <c r="J93" s="14"/>
      <c r="K93" s="38"/>
      <c r="L93" s="38"/>
    </row>
    <row r="94">
      <c r="A94" s="16"/>
      <c r="B94" s="14"/>
      <c r="C94" s="39"/>
      <c r="D94" s="39"/>
      <c r="E94" s="39"/>
      <c r="F94" s="39"/>
      <c r="G94" s="70" t="s">
        <v>103</v>
      </c>
      <c r="H94" s="39"/>
      <c r="I94" s="39"/>
      <c r="J94" s="16"/>
      <c r="K94" s="39"/>
      <c r="L94" s="39"/>
    </row>
    <row r="95">
      <c r="A95" s="73" t="s">
        <v>136</v>
      </c>
      <c r="B95" s="14"/>
      <c r="C95" s="74" t="s">
        <v>137</v>
      </c>
      <c r="D95" s="75" t="s">
        <v>73</v>
      </c>
      <c r="E95" s="76" t="s">
        <v>61</v>
      </c>
      <c r="F95" s="77" t="s">
        <v>62</v>
      </c>
      <c r="G95" s="70" t="s">
        <v>63</v>
      </c>
      <c r="H95" s="74" t="s">
        <v>138</v>
      </c>
      <c r="I95" s="74" t="s">
        <v>139</v>
      </c>
      <c r="J95" s="57" t="s">
        <v>66</v>
      </c>
      <c r="K95" s="78" t="s">
        <v>67</v>
      </c>
      <c r="L95" s="79"/>
    </row>
    <row r="96">
      <c r="A96" s="14"/>
      <c r="B96" s="14"/>
      <c r="C96" s="38"/>
      <c r="D96" s="38"/>
      <c r="E96" s="38"/>
      <c r="F96" s="38"/>
      <c r="G96" s="70" t="s">
        <v>68</v>
      </c>
      <c r="H96" s="38"/>
      <c r="I96" s="38"/>
      <c r="J96" s="14"/>
      <c r="K96" s="38"/>
      <c r="L96" s="38"/>
    </row>
    <row r="97">
      <c r="A97" s="14"/>
      <c r="B97" s="14"/>
      <c r="C97" s="38"/>
      <c r="D97" s="38"/>
      <c r="E97" s="38"/>
      <c r="F97" s="38"/>
      <c r="G97" s="80" t="s">
        <v>140</v>
      </c>
      <c r="H97" s="38"/>
      <c r="I97" s="38"/>
      <c r="J97" s="14"/>
      <c r="K97" s="38"/>
      <c r="L97" s="38"/>
    </row>
    <row r="98">
      <c r="A98" s="16"/>
      <c r="B98" s="14"/>
      <c r="C98" s="39"/>
      <c r="D98" s="39"/>
      <c r="E98" s="39"/>
      <c r="F98" s="39"/>
      <c r="G98" s="70" t="s">
        <v>103</v>
      </c>
      <c r="H98" s="39"/>
      <c r="I98" s="39"/>
      <c r="J98" s="16"/>
      <c r="K98" s="39"/>
      <c r="L98" s="39"/>
    </row>
    <row r="99">
      <c r="A99" s="73" t="s">
        <v>141</v>
      </c>
      <c r="B99" s="14"/>
      <c r="C99" s="74" t="s">
        <v>137</v>
      </c>
      <c r="D99" s="81" t="s">
        <v>60</v>
      </c>
      <c r="E99" s="76" t="s">
        <v>61</v>
      </c>
      <c r="F99" s="77" t="s">
        <v>62</v>
      </c>
      <c r="G99" s="70" t="s">
        <v>63</v>
      </c>
      <c r="H99" s="74" t="s">
        <v>138</v>
      </c>
      <c r="I99" s="74" t="s">
        <v>135</v>
      </c>
      <c r="J99" s="57" t="s">
        <v>66</v>
      </c>
      <c r="K99" s="78" t="s">
        <v>67</v>
      </c>
      <c r="L99" s="79"/>
    </row>
    <row r="100">
      <c r="A100" s="14"/>
      <c r="B100" s="14"/>
      <c r="C100" s="38"/>
      <c r="D100" s="38"/>
      <c r="E100" s="38"/>
      <c r="F100" s="38"/>
      <c r="G100" s="70" t="s">
        <v>68</v>
      </c>
      <c r="H100" s="38"/>
      <c r="I100" s="38"/>
      <c r="J100" s="14"/>
      <c r="K100" s="38"/>
      <c r="L100" s="38"/>
    </row>
    <row r="101">
      <c r="A101" s="14"/>
      <c r="B101" s="14"/>
      <c r="C101" s="38"/>
      <c r="D101" s="38"/>
      <c r="E101" s="38"/>
      <c r="F101" s="38"/>
      <c r="G101" s="80" t="s">
        <v>140</v>
      </c>
      <c r="H101" s="38"/>
      <c r="I101" s="38"/>
      <c r="J101" s="14"/>
      <c r="K101" s="38"/>
      <c r="L101" s="38"/>
    </row>
    <row r="102">
      <c r="A102" s="16"/>
      <c r="B102" s="14"/>
      <c r="C102" s="39"/>
      <c r="D102" s="39"/>
      <c r="E102" s="39"/>
      <c r="F102" s="39"/>
      <c r="G102" s="70" t="s">
        <v>103</v>
      </c>
      <c r="H102" s="39"/>
      <c r="I102" s="39"/>
      <c r="J102" s="16"/>
      <c r="K102" s="39"/>
      <c r="L102" s="39"/>
    </row>
    <row r="103">
      <c r="A103" s="73" t="s">
        <v>142</v>
      </c>
      <c r="B103" s="14"/>
      <c r="C103" s="74" t="s">
        <v>143</v>
      </c>
      <c r="D103" s="87" t="s">
        <v>73</v>
      </c>
      <c r="E103" s="76" t="s">
        <v>61</v>
      </c>
      <c r="F103" s="77" t="s">
        <v>62</v>
      </c>
      <c r="G103" s="70" t="s">
        <v>63</v>
      </c>
      <c r="H103" s="74"/>
      <c r="I103" s="74" t="s">
        <v>144</v>
      </c>
      <c r="J103" s="57" t="s">
        <v>66</v>
      </c>
      <c r="K103" s="78" t="s">
        <v>67</v>
      </c>
      <c r="L103" s="79"/>
    </row>
    <row r="104">
      <c r="A104" s="14"/>
      <c r="B104" s="14"/>
      <c r="C104" s="38"/>
      <c r="D104" s="38"/>
      <c r="E104" s="38"/>
      <c r="F104" s="38"/>
      <c r="G104" s="70" t="s">
        <v>68</v>
      </c>
      <c r="H104" s="38"/>
      <c r="I104" s="38"/>
      <c r="J104" s="14"/>
      <c r="K104" s="38"/>
      <c r="L104" s="38"/>
    </row>
    <row r="105">
      <c r="A105" s="14"/>
      <c r="B105" s="14"/>
      <c r="C105" s="38"/>
      <c r="D105" s="38"/>
      <c r="E105" s="38"/>
      <c r="F105" s="38"/>
      <c r="G105" s="80" t="s">
        <v>145</v>
      </c>
      <c r="H105" s="38"/>
      <c r="I105" s="38"/>
      <c r="J105" s="14"/>
      <c r="K105" s="38"/>
      <c r="L105" s="38"/>
    </row>
    <row r="106">
      <c r="A106" s="14"/>
      <c r="B106" s="14"/>
      <c r="C106" s="38"/>
      <c r="D106" s="38"/>
      <c r="E106" s="38"/>
      <c r="F106" s="38"/>
      <c r="G106" s="80" t="s">
        <v>146</v>
      </c>
      <c r="H106" s="38"/>
      <c r="I106" s="38"/>
      <c r="J106" s="14"/>
      <c r="K106" s="38"/>
      <c r="L106" s="38"/>
    </row>
    <row r="107">
      <c r="A107" s="16"/>
      <c r="B107" s="14"/>
      <c r="C107" s="39"/>
      <c r="D107" s="39"/>
      <c r="E107" s="39"/>
      <c r="F107" s="39"/>
      <c r="G107" s="80" t="s">
        <v>147</v>
      </c>
      <c r="H107" s="39"/>
      <c r="I107" s="39"/>
      <c r="J107" s="16"/>
      <c r="K107" s="39"/>
      <c r="L107" s="39"/>
    </row>
    <row r="108">
      <c r="A108" s="73" t="s">
        <v>148</v>
      </c>
      <c r="B108" s="14"/>
      <c r="C108" s="74" t="s">
        <v>149</v>
      </c>
      <c r="D108" s="87" t="s">
        <v>73</v>
      </c>
      <c r="E108" s="76" t="s">
        <v>61</v>
      </c>
      <c r="F108" s="77" t="s">
        <v>62</v>
      </c>
      <c r="G108" s="70" t="s">
        <v>63</v>
      </c>
      <c r="H108" s="74"/>
      <c r="I108" s="74" t="s">
        <v>150</v>
      </c>
      <c r="J108" s="57" t="s">
        <v>66</v>
      </c>
      <c r="K108" s="78" t="s">
        <v>67</v>
      </c>
      <c r="L108" s="79"/>
    </row>
    <row r="109">
      <c r="A109" s="14"/>
      <c r="B109" s="14"/>
      <c r="C109" s="38"/>
      <c r="D109" s="38"/>
      <c r="E109" s="38"/>
      <c r="F109" s="38"/>
      <c r="G109" s="70" t="s">
        <v>68</v>
      </c>
      <c r="H109" s="38"/>
      <c r="I109" s="38"/>
      <c r="J109" s="14"/>
      <c r="K109" s="38"/>
      <c r="L109" s="38"/>
    </row>
    <row r="110">
      <c r="A110" s="14"/>
      <c r="B110" s="14"/>
      <c r="C110" s="38"/>
      <c r="D110" s="38"/>
      <c r="E110" s="38"/>
      <c r="F110" s="38"/>
      <c r="G110" s="80" t="s">
        <v>145</v>
      </c>
      <c r="H110" s="38"/>
      <c r="I110" s="38"/>
      <c r="J110" s="14"/>
      <c r="K110" s="38"/>
      <c r="L110" s="38"/>
    </row>
    <row r="111">
      <c r="A111" s="14"/>
      <c r="B111" s="14"/>
      <c r="C111" s="38"/>
      <c r="D111" s="38"/>
      <c r="E111" s="38"/>
      <c r="F111" s="38"/>
      <c r="G111" s="80" t="s">
        <v>151</v>
      </c>
      <c r="H111" s="38"/>
      <c r="I111" s="38"/>
      <c r="J111" s="14"/>
      <c r="K111" s="38"/>
      <c r="L111" s="38"/>
    </row>
    <row r="112">
      <c r="A112" s="16"/>
      <c r="B112" s="14"/>
      <c r="C112" s="39"/>
      <c r="D112" s="39"/>
      <c r="E112" s="39"/>
      <c r="F112" s="39"/>
      <c r="G112" s="80" t="s">
        <v>147</v>
      </c>
      <c r="H112" s="39"/>
      <c r="I112" s="39"/>
      <c r="J112" s="16"/>
      <c r="K112" s="39"/>
      <c r="L112" s="39"/>
    </row>
    <row r="113">
      <c r="A113" s="73" t="s">
        <v>152</v>
      </c>
      <c r="B113" s="14"/>
      <c r="C113" s="74" t="s">
        <v>153</v>
      </c>
      <c r="D113" s="87" t="s">
        <v>73</v>
      </c>
      <c r="E113" s="76" t="s">
        <v>61</v>
      </c>
      <c r="F113" s="77" t="s">
        <v>62</v>
      </c>
      <c r="G113" s="70" t="s">
        <v>63</v>
      </c>
      <c r="H113" s="74"/>
      <c r="I113" s="74" t="s">
        <v>154</v>
      </c>
      <c r="J113" s="57" t="s">
        <v>66</v>
      </c>
      <c r="K113" s="78" t="s">
        <v>67</v>
      </c>
      <c r="L113" s="79"/>
    </row>
    <row r="114">
      <c r="A114" s="14"/>
      <c r="B114" s="14"/>
      <c r="C114" s="38"/>
      <c r="D114" s="38"/>
      <c r="E114" s="38"/>
      <c r="F114" s="38"/>
      <c r="G114" s="70" t="s">
        <v>68</v>
      </c>
      <c r="H114" s="38"/>
      <c r="I114" s="38"/>
      <c r="J114" s="14"/>
      <c r="K114" s="38"/>
      <c r="L114" s="38"/>
    </row>
    <row r="115">
      <c r="A115" s="14"/>
      <c r="B115" s="14"/>
      <c r="C115" s="38"/>
      <c r="D115" s="38"/>
      <c r="E115" s="38"/>
      <c r="F115" s="38"/>
      <c r="G115" s="80" t="s">
        <v>145</v>
      </c>
      <c r="H115" s="38"/>
      <c r="I115" s="38"/>
      <c r="J115" s="14"/>
      <c r="K115" s="38"/>
      <c r="L115" s="38"/>
    </row>
    <row r="116">
      <c r="A116" s="14"/>
      <c r="B116" s="14"/>
      <c r="C116" s="38"/>
      <c r="D116" s="38"/>
      <c r="E116" s="38"/>
      <c r="F116" s="38"/>
      <c r="G116" s="88" t="s">
        <v>155</v>
      </c>
      <c r="H116" s="38"/>
      <c r="I116" s="38"/>
      <c r="J116" s="14"/>
      <c r="K116" s="38"/>
      <c r="L116" s="38"/>
    </row>
    <row r="117">
      <c r="A117" s="16"/>
      <c r="B117" s="14"/>
      <c r="C117" s="39"/>
      <c r="D117" s="39"/>
      <c r="E117" s="39"/>
      <c r="F117" s="39"/>
      <c r="G117" s="80" t="s">
        <v>147</v>
      </c>
      <c r="H117" s="39"/>
      <c r="I117" s="39"/>
      <c r="J117" s="16"/>
      <c r="K117" s="39"/>
      <c r="L117" s="39"/>
    </row>
    <row r="118">
      <c r="A118" s="73" t="s">
        <v>156</v>
      </c>
      <c r="B118" s="14"/>
      <c r="C118" s="74" t="s">
        <v>157</v>
      </c>
      <c r="D118" s="87" t="s">
        <v>73</v>
      </c>
      <c r="E118" s="76" t="s">
        <v>61</v>
      </c>
      <c r="F118" s="77" t="s">
        <v>62</v>
      </c>
      <c r="G118" s="70" t="s">
        <v>63</v>
      </c>
      <c r="H118" s="74"/>
      <c r="I118" s="74" t="s">
        <v>154</v>
      </c>
      <c r="J118" s="57" t="s">
        <v>66</v>
      </c>
      <c r="K118" s="78" t="s">
        <v>67</v>
      </c>
      <c r="L118" s="79"/>
    </row>
    <row r="119">
      <c r="A119" s="14"/>
      <c r="B119" s="14"/>
      <c r="C119" s="38"/>
      <c r="D119" s="38"/>
      <c r="E119" s="38"/>
      <c r="F119" s="38"/>
      <c r="G119" s="70" t="s">
        <v>68</v>
      </c>
      <c r="H119" s="38"/>
      <c r="I119" s="38"/>
      <c r="J119" s="14"/>
      <c r="K119" s="38"/>
      <c r="L119" s="38"/>
    </row>
    <row r="120">
      <c r="A120" s="14"/>
      <c r="B120" s="14"/>
      <c r="C120" s="38"/>
      <c r="D120" s="38"/>
      <c r="E120" s="38"/>
      <c r="F120" s="38"/>
      <c r="G120" s="80" t="s">
        <v>145</v>
      </c>
      <c r="H120" s="38"/>
      <c r="I120" s="38"/>
      <c r="J120" s="14"/>
      <c r="K120" s="38"/>
      <c r="L120" s="38"/>
    </row>
    <row r="121">
      <c r="A121" s="14"/>
      <c r="B121" s="14"/>
      <c r="C121" s="38"/>
      <c r="D121" s="38"/>
      <c r="E121" s="38"/>
      <c r="F121" s="38"/>
      <c r="G121" s="88" t="s">
        <v>158</v>
      </c>
      <c r="H121" s="38"/>
      <c r="I121" s="38"/>
      <c r="J121" s="14"/>
      <c r="K121" s="38"/>
      <c r="L121" s="38"/>
    </row>
    <row r="122">
      <c r="A122" s="16"/>
      <c r="B122" s="14"/>
      <c r="C122" s="39"/>
      <c r="D122" s="39"/>
      <c r="E122" s="39"/>
      <c r="F122" s="39"/>
      <c r="G122" s="80" t="s">
        <v>147</v>
      </c>
      <c r="H122" s="39"/>
      <c r="I122" s="39"/>
      <c r="J122" s="16"/>
      <c r="K122" s="39"/>
      <c r="L122" s="39"/>
    </row>
    <row r="123">
      <c r="A123" s="73" t="s">
        <v>159</v>
      </c>
      <c r="B123" s="14"/>
      <c r="C123" s="74" t="s">
        <v>160</v>
      </c>
      <c r="D123" s="87" t="s">
        <v>73</v>
      </c>
      <c r="E123" s="76" t="s">
        <v>61</v>
      </c>
      <c r="F123" s="77" t="s">
        <v>62</v>
      </c>
      <c r="G123" s="70" t="s">
        <v>63</v>
      </c>
      <c r="H123" s="74"/>
      <c r="I123" s="74" t="s">
        <v>161</v>
      </c>
      <c r="J123" s="57" t="s">
        <v>66</v>
      </c>
      <c r="K123" s="78" t="s">
        <v>67</v>
      </c>
      <c r="L123" s="79"/>
    </row>
    <row r="124">
      <c r="A124" s="14"/>
      <c r="B124" s="14"/>
      <c r="C124" s="38"/>
      <c r="D124" s="38"/>
      <c r="E124" s="38"/>
      <c r="F124" s="38"/>
      <c r="G124" s="70" t="s">
        <v>68</v>
      </c>
      <c r="H124" s="38"/>
      <c r="I124" s="38"/>
      <c r="J124" s="14"/>
      <c r="K124" s="38"/>
      <c r="L124" s="38"/>
    </row>
    <row r="125">
      <c r="A125" s="14"/>
      <c r="B125" s="14"/>
      <c r="C125" s="38"/>
      <c r="D125" s="38"/>
      <c r="E125" s="38"/>
      <c r="F125" s="38"/>
      <c r="G125" s="80" t="s">
        <v>145</v>
      </c>
      <c r="H125" s="38"/>
      <c r="I125" s="38"/>
      <c r="J125" s="14"/>
      <c r="K125" s="38"/>
      <c r="L125" s="38"/>
    </row>
    <row r="126">
      <c r="A126" s="14"/>
      <c r="B126" s="14"/>
      <c r="C126" s="38"/>
      <c r="D126" s="38"/>
      <c r="E126" s="38"/>
      <c r="F126" s="38"/>
      <c r="G126" s="88" t="s">
        <v>162</v>
      </c>
      <c r="H126" s="38"/>
      <c r="I126" s="38"/>
      <c r="J126" s="14"/>
      <c r="K126" s="38"/>
      <c r="L126" s="38"/>
    </row>
    <row r="127">
      <c r="A127" s="16"/>
      <c r="B127" s="14"/>
      <c r="C127" s="39"/>
      <c r="D127" s="39"/>
      <c r="E127" s="39"/>
      <c r="F127" s="39"/>
      <c r="G127" s="80" t="s">
        <v>147</v>
      </c>
      <c r="H127" s="39"/>
      <c r="I127" s="39"/>
      <c r="J127" s="16"/>
      <c r="K127" s="39"/>
      <c r="L127" s="39"/>
    </row>
    <row r="128">
      <c r="A128" s="73" t="s">
        <v>163</v>
      </c>
      <c r="B128" s="14"/>
      <c r="C128" s="74" t="s">
        <v>164</v>
      </c>
      <c r="D128" s="87" t="s">
        <v>60</v>
      </c>
      <c r="E128" s="76" t="s">
        <v>61</v>
      </c>
      <c r="F128" s="77" t="s">
        <v>62</v>
      </c>
      <c r="G128" s="70" t="s">
        <v>63</v>
      </c>
      <c r="H128" s="74"/>
      <c r="I128" s="74" t="s">
        <v>165</v>
      </c>
      <c r="J128" s="57" t="s">
        <v>66</v>
      </c>
      <c r="K128" s="78" t="s">
        <v>67</v>
      </c>
      <c r="L128" s="79"/>
    </row>
    <row r="129">
      <c r="A129" s="14"/>
      <c r="B129" s="14"/>
      <c r="C129" s="38"/>
      <c r="D129" s="38"/>
      <c r="E129" s="38"/>
      <c r="F129" s="38"/>
      <c r="G129" s="70" t="s">
        <v>68</v>
      </c>
      <c r="H129" s="38"/>
      <c r="I129" s="38"/>
      <c r="J129" s="14"/>
      <c r="K129" s="38"/>
      <c r="L129" s="38"/>
    </row>
    <row r="130">
      <c r="A130" s="14"/>
      <c r="B130" s="14"/>
      <c r="C130" s="38"/>
      <c r="D130" s="38"/>
      <c r="E130" s="38"/>
      <c r="F130" s="38"/>
      <c r="G130" s="80" t="s">
        <v>145</v>
      </c>
      <c r="H130" s="38"/>
      <c r="I130" s="38"/>
      <c r="J130" s="14"/>
      <c r="K130" s="38"/>
      <c r="L130" s="38"/>
    </row>
    <row r="131">
      <c r="A131" s="14"/>
      <c r="B131" s="14"/>
      <c r="C131" s="38"/>
      <c r="D131" s="38"/>
      <c r="E131" s="38"/>
      <c r="F131" s="38"/>
      <c r="G131" s="88" t="s">
        <v>166</v>
      </c>
      <c r="H131" s="38"/>
      <c r="I131" s="38"/>
      <c r="J131" s="14"/>
      <c r="K131" s="38"/>
      <c r="L131" s="38"/>
    </row>
    <row r="132">
      <c r="A132" s="16"/>
      <c r="B132" s="14"/>
      <c r="C132" s="39"/>
      <c r="D132" s="39"/>
      <c r="E132" s="39"/>
      <c r="F132" s="39"/>
      <c r="G132" s="80" t="s">
        <v>147</v>
      </c>
      <c r="H132" s="39"/>
      <c r="I132" s="39"/>
      <c r="J132" s="16"/>
      <c r="K132" s="39"/>
      <c r="L132" s="39"/>
    </row>
    <row r="133">
      <c r="A133" s="73" t="s">
        <v>167</v>
      </c>
      <c r="B133" s="14"/>
      <c r="C133" s="74" t="s">
        <v>168</v>
      </c>
      <c r="D133" s="87" t="s">
        <v>73</v>
      </c>
      <c r="E133" s="76" t="s">
        <v>61</v>
      </c>
      <c r="F133" s="77" t="s">
        <v>62</v>
      </c>
      <c r="G133" s="70" t="s">
        <v>63</v>
      </c>
      <c r="H133" s="74"/>
      <c r="I133" s="74" t="s">
        <v>169</v>
      </c>
      <c r="J133" s="57" t="s">
        <v>66</v>
      </c>
      <c r="K133" s="78" t="s">
        <v>67</v>
      </c>
      <c r="L133" s="79"/>
    </row>
    <row r="134">
      <c r="A134" s="14"/>
      <c r="B134" s="14"/>
      <c r="C134" s="38"/>
      <c r="D134" s="38"/>
      <c r="E134" s="38"/>
      <c r="F134" s="38"/>
      <c r="G134" s="70" t="s">
        <v>68</v>
      </c>
      <c r="H134" s="38"/>
      <c r="I134" s="38"/>
      <c r="J134" s="14"/>
      <c r="K134" s="38"/>
      <c r="L134" s="38"/>
    </row>
    <row r="135">
      <c r="A135" s="14"/>
      <c r="B135" s="14"/>
      <c r="C135" s="38"/>
      <c r="D135" s="38"/>
      <c r="E135" s="38"/>
      <c r="F135" s="38"/>
      <c r="G135" s="80" t="s">
        <v>170</v>
      </c>
      <c r="H135" s="38"/>
      <c r="I135" s="38"/>
      <c r="J135" s="14"/>
      <c r="K135" s="38"/>
      <c r="L135" s="38"/>
    </row>
    <row r="136">
      <c r="A136" s="16"/>
      <c r="B136" s="14"/>
      <c r="C136" s="39"/>
      <c r="D136" s="39"/>
      <c r="E136" s="39"/>
      <c r="F136" s="39"/>
      <c r="G136" s="88" t="s">
        <v>171</v>
      </c>
      <c r="H136" s="39"/>
      <c r="I136" s="39"/>
      <c r="J136" s="16"/>
      <c r="K136" s="39"/>
      <c r="L136" s="39"/>
    </row>
    <row r="137">
      <c r="A137" s="73" t="s">
        <v>172</v>
      </c>
      <c r="B137" s="14"/>
      <c r="C137" s="74" t="s">
        <v>173</v>
      </c>
      <c r="D137" s="87" t="s">
        <v>73</v>
      </c>
      <c r="E137" s="76" t="s">
        <v>61</v>
      </c>
      <c r="F137" s="77" t="s">
        <v>62</v>
      </c>
      <c r="G137" s="70" t="s">
        <v>63</v>
      </c>
      <c r="H137" s="74"/>
      <c r="I137" s="74" t="s">
        <v>174</v>
      </c>
      <c r="J137" s="57" t="s">
        <v>66</v>
      </c>
      <c r="K137" s="78" t="s">
        <v>67</v>
      </c>
      <c r="L137" s="79"/>
    </row>
    <row r="138">
      <c r="A138" s="14"/>
      <c r="B138" s="14"/>
      <c r="C138" s="38"/>
      <c r="D138" s="38"/>
      <c r="E138" s="38"/>
      <c r="F138" s="38"/>
      <c r="G138" s="70" t="s">
        <v>68</v>
      </c>
      <c r="H138" s="38"/>
      <c r="I138" s="38"/>
      <c r="J138" s="14"/>
      <c r="K138" s="38"/>
      <c r="L138" s="38"/>
    </row>
    <row r="139">
      <c r="A139" s="14"/>
      <c r="B139" s="14"/>
      <c r="C139" s="38"/>
      <c r="D139" s="38"/>
      <c r="E139" s="38"/>
      <c r="F139" s="38"/>
      <c r="G139" s="88" t="s">
        <v>175</v>
      </c>
      <c r="H139" s="38"/>
      <c r="I139" s="38"/>
      <c r="J139" s="14"/>
      <c r="K139" s="38"/>
      <c r="L139" s="38"/>
    </row>
    <row r="140">
      <c r="A140" s="16"/>
      <c r="B140" s="16"/>
      <c r="C140" s="39"/>
      <c r="D140" s="39"/>
      <c r="E140" s="39"/>
      <c r="F140" s="39"/>
      <c r="G140" s="88" t="s">
        <v>171</v>
      </c>
      <c r="H140" s="39"/>
      <c r="I140" s="39"/>
      <c r="J140" s="16"/>
      <c r="K140" s="39"/>
      <c r="L140" s="39"/>
    </row>
    <row r="141">
      <c r="D141" s="42"/>
      <c r="H141" s="50"/>
      <c r="K141" s="42"/>
    </row>
    <row r="142">
      <c r="D142" s="42"/>
      <c r="H142" s="50"/>
      <c r="K142" s="42"/>
    </row>
    <row r="143">
      <c r="D143" s="42"/>
      <c r="H143" s="50"/>
      <c r="K143" s="42"/>
    </row>
    <row r="144">
      <c r="D144" s="42"/>
      <c r="H144" s="50"/>
      <c r="K144" s="42"/>
    </row>
    <row r="145">
      <c r="D145" s="42"/>
      <c r="H145" s="50"/>
      <c r="K145" s="42"/>
    </row>
    <row r="146">
      <c r="D146" s="42"/>
      <c r="H146" s="50"/>
      <c r="K146" s="42"/>
    </row>
    <row r="147">
      <c r="D147" s="42"/>
      <c r="H147" s="50"/>
      <c r="K147" s="42"/>
    </row>
    <row r="148">
      <c r="D148" s="42"/>
      <c r="H148" s="50"/>
      <c r="K148" s="42"/>
    </row>
    <row r="149">
      <c r="D149" s="42"/>
      <c r="H149" s="50"/>
      <c r="K149" s="42"/>
    </row>
    <row r="150">
      <c r="D150" s="42"/>
      <c r="H150" s="50"/>
      <c r="K150" s="42"/>
    </row>
    <row r="151">
      <c r="D151" s="42"/>
      <c r="H151" s="50"/>
      <c r="K151" s="42"/>
    </row>
    <row r="152">
      <c r="D152" s="42"/>
      <c r="H152" s="50"/>
      <c r="K152" s="42"/>
    </row>
    <row r="153">
      <c r="D153" s="42"/>
      <c r="H153" s="50"/>
      <c r="K153" s="42"/>
    </row>
    <row r="154">
      <c r="D154" s="42"/>
      <c r="H154" s="50"/>
      <c r="K154" s="42"/>
    </row>
    <row r="155">
      <c r="D155" s="42"/>
      <c r="H155" s="50"/>
      <c r="K155" s="42"/>
    </row>
    <row r="156">
      <c r="D156" s="42"/>
      <c r="H156" s="50"/>
      <c r="K156" s="42"/>
    </row>
    <row r="157">
      <c r="D157" s="42"/>
      <c r="H157" s="50"/>
      <c r="K157" s="42"/>
    </row>
    <row r="158">
      <c r="D158" s="42"/>
      <c r="H158" s="50"/>
      <c r="K158" s="42"/>
    </row>
    <row r="159">
      <c r="D159" s="42"/>
      <c r="H159" s="50"/>
      <c r="K159" s="42"/>
    </row>
    <row r="160">
      <c r="D160" s="42"/>
      <c r="H160" s="50"/>
      <c r="K160" s="42"/>
    </row>
    <row r="161">
      <c r="D161" s="42"/>
      <c r="H161" s="50"/>
      <c r="K161" s="42"/>
    </row>
    <row r="162">
      <c r="D162" s="42"/>
      <c r="H162" s="50"/>
      <c r="K162" s="42"/>
    </row>
    <row r="163">
      <c r="D163" s="42"/>
      <c r="H163" s="50"/>
      <c r="K163" s="42"/>
    </row>
    <row r="164">
      <c r="D164" s="42"/>
      <c r="H164" s="50"/>
      <c r="K164" s="42"/>
    </row>
    <row r="165">
      <c r="D165" s="42"/>
      <c r="H165" s="50"/>
      <c r="K165" s="42"/>
    </row>
    <row r="166">
      <c r="D166" s="42"/>
      <c r="H166" s="50"/>
      <c r="K166" s="42"/>
    </row>
    <row r="167">
      <c r="D167" s="42"/>
      <c r="H167" s="50"/>
      <c r="K167" s="42"/>
    </row>
    <row r="168">
      <c r="D168" s="42"/>
      <c r="H168" s="50"/>
      <c r="K168" s="42"/>
    </row>
    <row r="169">
      <c r="D169" s="42"/>
      <c r="H169" s="50"/>
      <c r="K169" s="42"/>
    </row>
    <row r="170">
      <c r="D170" s="42"/>
      <c r="H170" s="50"/>
      <c r="K170" s="42"/>
    </row>
    <row r="171">
      <c r="D171" s="42"/>
      <c r="H171" s="50"/>
      <c r="K171" s="42"/>
    </row>
    <row r="172">
      <c r="D172" s="42"/>
      <c r="H172" s="50"/>
      <c r="K172" s="42"/>
    </row>
    <row r="173">
      <c r="D173" s="42"/>
      <c r="H173" s="50"/>
      <c r="K173" s="42"/>
    </row>
    <row r="174">
      <c r="D174" s="42"/>
      <c r="H174" s="50"/>
      <c r="K174" s="42"/>
    </row>
    <row r="175">
      <c r="D175" s="42"/>
      <c r="H175" s="50"/>
      <c r="K175" s="42"/>
    </row>
    <row r="176">
      <c r="D176" s="42"/>
      <c r="H176" s="50"/>
      <c r="K176" s="42"/>
    </row>
    <row r="177">
      <c r="D177" s="42"/>
      <c r="H177" s="50"/>
      <c r="K177" s="42"/>
    </row>
    <row r="178">
      <c r="D178" s="42"/>
      <c r="H178" s="50"/>
      <c r="K178" s="42"/>
    </row>
    <row r="179">
      <c r="D179" s="42"/>
      <c r="H179" s="50"/>
      <c r="K179" s="42"/>
    </row>
    <row r="180">
      <c r="D180" s="42"/>
      <c r="H180" s="50"/>
      <c r="K180" s="42"/>
    </row>
    <row r="181">
      <c r="D181" s="42"/>
      <c r="H181" s="50"/>
      <c r="K181" s="42"/>
    </row>
    <row r="182">
      <c r="D182" s="42"/>
      <c r="H182" s="50"/>
      <c r="K182" s="42"/>
    </row>
    <row r="183">
      <c r="D183" s="42"/>
      <c r="H183" s="50"/>
      <c r="K183" s="42"/>
    </row>
    <row r="184">
      <c r="D184" s="42"/>
      <c r="H184" s="50"/>
      <c r="K184" s="42"/>
    </row>
    <row r="185">
      <c r="D185" s="42"/>
      <c r="H185" s="50"/>
      <c r="K185" s="42"/>
    </row>
    <row r="186">
      <c r="D186" s="42"/>
      <c r="H186" s="50"/>
      <c r="K186" s="42"/>
    </row>
    <row r="187">
      <c r="D187" s="42"/>
      <c r="H187" s="50"/>
      <c r="K187" s="42"/>
    </row>
    <row r="188">
      <c r="D188" s="42"/>
      <c r="H188" s="50"/>
      <c r="K188" s="42"/>
    </row>
    <row r="189">
      <c r="D189" s="42"/>
      <c r="H189" s="50"/>
      <c r="K189" s="42"/>
    </row>
    <row r="190">
      <c r="D190" s="42"/>
      <c r="H190" s="50"/>
      <c r="K190" s="42"/>
    </row>
    <row r="191">
      <c r="D191" s="42"/>
      <c r="H191" s="50"/>
      <c r="K191" s="42"/>
    </row>
    <row r="192">
      <c r="D192" s="42"/>
      <c r="H192" s="50"/>
      <c r="K192" s="42"/>
    </row>
    <row r="193">
      <c r="D193" s="42"/>
      <c r="H193" s="50"/>
      <c r="K193" s="42"/>
    </row>
    <row r="194">
      <c r="D194" s="42"/>
      <c r="H194" s="50"/>
      <c r="K194" s="42"/>
    </row>
    <row r="195">
      <c r="D195" s="42"/>
      <c r="H195" s="50"/>
      <c r="K195" s="42"/>
    </row>
    <row r="196">
      <c r="D196" s="42"/>
      <c r="H196" s="50"/>
      <c r="K196" s="42"/>
    </row>
    <row r="197">
      <c r="D197" s="42"/>
      <c r="H197" s="50"/>
      <c r="K197" s="42"/>
    </row>
    <row r="198">
      <c r="D198" s="42"/>
      <c r="H198" s="50"/>
      <c r="K198" s="42"/>
    </row>
    <row r="199">
      <c r="D199" s="42"/>
      <c r="H199" s="50"/>
      <c r="K199" s="42"/>
    </row>
    <row r="200">
      <c r="D200" s="42"/>
      <c r="H200" s="50"/>
      <c r="K200" s="42"/>
    </row>
    <row r="201">
      <c r="D201" s="42"/>
      <c r="H201" s="50"/>
      <c r="K201" s="42"/>
    </row>
    <row r="202">
      <c r="D202" s="42"/>
      <c r="H202" s="50"/>
      <c r="K202" s="42"/>
    </row>
    <row r="203">
      <c r="D203" s="42"/>
      <c r="H203" s="50"/>
      <c r="K203" s="42"/>
    </row>
    <row r="204">
      <c r="D204" s="42"/>
      <c r="H204" s="50"/>
      <c r="K204" s="42"/>
    </row>
    <row r="205">
      <c r="D205" s="42"/>
      <c r="H205" s="50"/>
      <c r="K205" s="42"/>
    </row>
    <row r="206">
      <c r="D206" s="42"/>
      <c r="H206" s="50"/>
      <c r="K206" s="42"/>
    </row>
    <row r="207">
      <c r="D207" s="42"/>
      <c r="H207" s="50"/>
      <c r="K207" s="42"/>
    </row>
    <row r="208">
      <c r="D208" s="42"/>
      <c r="H208" s="50"/>
      <c r="K208" s="42"/>
    </row>
    <row r="209">
      <c r="D209" s="42"/>
      <c r="H209" s="50"/>
      <c r="K209" s="42"/>
    </row>
    <row r="210">
      <c r="D210" s="42"/>
      <c r="H210" s="50"/>
      <c r="K210" s="42"/>
    </row>
    <row r="211">
      <c r="D211" s="42"/>
      <c r="H211" s="50"/>
      <c r="K211" s="42"/>
    </row>
    <row r="212">
      <c r="D212" s="42"/>
      <c r="H212" s="50"/>
      <c r="K212" s="42"/>
    </row>
    <row r="213">
      <c r="D213" s="42"/>
      <c r="H213" s="50"/>
      <c r="K213" s="42"/>
    </row>
    <row r="214">
      <c r="D214" s="42"/>
      <c r="H214" s="50"/>
      <c r="K214" s="42"/>
    </row>
    <row r="215">
      <c r="D215" s="42"/>
      <c r="H215" s="50"/>
      <c r="K215" s="42"/>
    </row>
    <row r="216">
      <c r="D216" s="42"/>
      <c r="H216" s="50"/>
      <c r="K216" s="42"/>
    </row>
    <row r="217">
      <c r="D217" s="42"/>
      <c r="H217" s="50"/>
      <c r="K217" s="42"/>
    </row>
    <row r="218">
      <c r="D218" s="42"/>
      <c r="H218" s="50"/>
      <c r="K218" s="42"/>
    </row>
    <row r="219">
      <c r="D219" s="42"/>
      <c r="H219" s="50"/>
      <c r="K219" s="42"/>
    </row>
    <row r="220">
      <c r="D220" s="42"/>
      <c r="H220" s="50"/>
      <c r="K220" s="42"/>
    </row>
    <row r="221">
      <c r="D221" s="42"/>
      <c r="H221" s="50"/>
      <c r="K221" s="42"/>
    </row>
    <row r="222">
      <c r="D222" s="42"/>
      <c r="H222" s="50"/>
      <c r="K222" s="42"/>
    </row>
    <row r="223">
      <c r="D223" s="42"/>
      <c r="H223" s="50"/>
      <c r="K223" s="42"/>
    </row>
    <row r="224">
      <c r="D224" s="42"/>
      <c r="H224" s="50"/>
      <c r="K224" s="42"/>
    </row>
    <row r="225">
      <c r="D225" s="42"/>
      <c r="H225" s="50"/>
      <c r="K225" s="42"/>
    </row>
    <row r="226">
      <c r="D226" s="42"/>
      <c r="H226" s="50"/>
      <c r="K226" s="42"/>
    </row>
    <row r="227">
      <c r="D227" s="42"/>
      <c r="H227" s="50"/>
      <c r="K227" s="42"/>
    </row>
    <row r="228">
      <c r="D228" s="42"/>
      <c r="H228" s="50"/>
      <c r="K228" s="42"/>
    </row>
    <row r="229">
      <c r="D229" s="42"/>
      <c r="H229" s="50"/>
      <c r="K229" s="42"/>
    </row>
    <row r="230">
      <c r="D230" s="42"/>
      <c r="H230" s="50"/>
      <c r="K230" s="42"/>
    </row>
    <row r="231">
      <c r="D231" s="42"/>
      <c r="H231" s="50"/>
      <c r="K231" s="42"/>
    </row>
    <row r="232">
      <c r="D232" s="42"/>
      <c r="H232" s="50"/>
      <c r="K232" s="42"/>
    </row>
    <row r="233">
      <c r="D233" s="42"/>
      <c r="H233" s="50"/>
      <c r="K233" s="42"/>
    </row>
    <row r="234">
      <c r="D234" s="42"/>
      <c r="H234" s="50"/>
      <c r="K234" s="42"/>
    </row>
    <row r="235">
      <c r="D235" s="42"/>
      <c r="H235" s="50"/>
      <c r="K235" s="42"/>
    </row>
    <row r="236">
      <c r="D236" s="42"/>
      <c r="H236" s="50"/>
      <c r="K236" s="42"/>
    </row>
    <row r="237">
      <c r="D237" s="42"/>
      <c r="H237" s="50"/>
      <c r="K237" s="42"/>
    </row>
    <row r="238">
      <c r="D238" s="42"/>
      <c r="H238" s="50"/>
      <c r="K238" s="42"/>
    </row>
    <row r="239">
      <c r="D239" s="42"/>
      <c r="H239" s="50"/>
      <c r="K239" s="42"/>
    </row>
    <row r="240">
      <c r="D240" s="42"/>
      <c r="H240" s="50"/>
      <c r="K240" s="42"/>
    </row>
    <row r="241">
      <c r="D241" s="42"/>
      <c r="H241" s="50"/>
      <c r="K241" s="42"/>
    </row>
    <row r="242">
      <c r="D242" s="42"/>
      <c r="H242" s="50"/>
      <c r="K242" s="42"/>
    </row>
    <row r="243">
      <c r="D243" s="42"/>
      <c r="H243" s="50"/>
      <c r="K243" s="42"/>
    </row>
    <row r="244">
      <c r="D244" s="42"/>
      <c r="H244" s="50"/>
      <c r="K244" s="42"/>
    </row>
    <row r="245">
      <c r="D245" s="42"/>
      <c r="H245" s="50"/>
      <c r="K245" s="42"/>
    </row>
    <row r="246">
      <c r="D246" s="42"/>
      <c r="H246" s="50"/>
      <c r="K246" s="42"/>
    </row>
    <row r="247">
      <c r="D247" s="42"/>
      <c r="H247" s="50"/>
      <c r="K247" s="42"/>
    </row>
    <row r="248">
      <c r="D248" s="42"/>
      <c r="H248" s="50"/>
      <c r="K248" s="42"/>
    </row>
    <row r="249">
      <c r="D249" s="42"/>
      <c r="H249" s="50"/>
      <c r="K249" s="42"/>
    </row>
    <row r="250">
      <c r="D250" s="42"/>
      <c r="H250" s="50"/>
      <c r="K250" s="42"/>
    </row>
    <row r="251">
      <c r="D251" s="42"/>
      <c r="H251" s="50"/>
      <c r="K251" s="42"/>
    </row>
    <row r="252">
      <c r="D252" s="42"/>
      <c r="H252" s="50"/>
      <c r="K252" s="42"/>
    </row>
    <row r="253">
      <c r="D253" s="42"/>
      <c r="H253" s="50"/>
      <c r="K253" s="42"/>
    </row>
    <row r="254">
      <c r="D254" s="42"/>
      <c r="H254" s="50"/>
      <c r="K254" s="42"/>
    </row>
    <row r="255">
      <c r="D255" s="42"/>
      <c r="H255" s="50"/>
      <c r="K255" s="42"/>
    </row>
    <row r="256">
      <c r="D256" s="42"/>
      <c r="H256" s="50"/>
      <c r="K256" s="42"/>
    </row>
    <row r="257">
      <c r="D257" s="42"/>
      <c r="H257" s="50"/>
      <c r="K257" s="42"/>
    </row>
    <row r="258">
      <c r="D258" s="42"/>
      <c r="H258" s="50"/>
      <c r="K258" s="42"/>
    </row>
    <row r="259">
      <c r="D259" s="42"/>
      <c r="H259" s="50"/>
      <c r="K259" s="42"/>
    </row>
    <row r="260">
      <c r="D260" s="42"/>
      <c r="H260" s="50"/>
      <c r="K260" s="42"/>
    </row>
    <row r="261">
      <c r="D261" s="42"/>
      <c r="H261" s="50"/>
      <c r="K261" s="42"/>
    </row>
    <row r="262">
      <c r="D262" s="42"/>
      <c r="H262" s="50"/>
      <c r="K262" s="42"/>
    </row>
    <row r="263">
      <c r="D263" s="42"/>
      <c r="H263" s="50"/>
      <c r="K263" s="42"/>
    </row>
    <row r="264">
      <c r="D264" s="42"/>
      <c r="H264" s="50"/>
      <c r="K264" s="42"/>
    </row>
    <row r="265">
      <c r="D265" s="42"/>
      <c r="H265" s="50"/>
      <c r="K265" s="42"/>
    </row>
    <row r="266">
      <c r="D266" s="42"/>
      <c r="H266" s="50"/>
      <c r="K266" s="42"/>
    </row>
    <row r="267">
      <c r="D267" s="42"/>
      <c r="H267" s="50"/>
      <c r="K267" s="42"/>
    </row>
    <row r="268">
      <c r="D268" s="42"/>
      <c r="H268" s="50"/>
      <c r="K268" s="42"/>
    </row>
    <row r="269">
      <c r="D269" s="42"/>
      <c r="H269" s="50"/>
      <c r="K269" s="42"/>
    </row>
    <row r="270">
      <c r="D270" s="42"/>
      <c r="H270" s="50"/>
      <c r="K270" s="42"/>
    </row>
    <row r="271">
      <c r="D271" s="42"/>
      <c r="H271" s="50"/>
      <c r="K271" s="42"/>
    </row>
    <row r="272">
      <c r="D272" s="42"/>
      <c r="H272" s="50"/>
      <c r="K272" s="42"/>
    </row>
    <row r="273">
      <c r="D273" s="42"/>
      <c r="H273" s="50"/>
      <c r="K273" s="42"/>
    </row>
    <row r="274">
      <c r="D274" s="42"/>
      <c r="H274" s="50"/>
      <c r="K274" s="42"/>
    </row>
    <row r="275">
      <c r="D275" s="42"/>
      <c r="H275" s="50"/>
      <c r="K275" s="42"/>
    </row>
    <row r="276">
      <c r="D276" s="42"/>
      <c r="H276" s="50"/>
      <c r="K276" s="42"/>
    </row>
    <row r="277">
      <c r="D277" s="42"/>
      <c r="H277" s="50"/>
      <c r="K277" s="42"/>
    </row>
    <row r="278">
      <c r="D278" s="42"/>
      <c r="H278" s="50"/>
      <c r="K278" s="42"/>
    </row>
    <row r="279">
      <c r="D279" s="42"/>
      <c r="H279" s="50"/>
      <c r="K279" s="42"/>
    </row>
    <row r="280">
      <c r="D280" s="42"/>
      <c r="H280" s="50"/>
      <c r="K280" s="42"/>
    </row>
    <row r="281">
      <c r="D281" s="42"/>
      <c r="H281" s="50"/>
      <c r="K281" s="42"/>
    </row>
    <row r="282">
      <c r="D282" s="42"/>
      <c r="H282" s="50"/>
      <c r="K282" s="42"/>
    </row>
    <row r="283">
      <c r="D283" s="42"/>
      <c r="H283" s="50"/>
      <c r="K283" s="42"/>
    </row>
    <row r="284">
      <c r="D284" s="42"/>
      <c r="H284" s="50"/>
      <c r="K284" s="42"/>
    </row>
    <row r="285">
      <c r="D285" s="42"/>
      <c r="H285" s="50"/>
      <c r="K285" s="42"/>
    </row>
    <row r="286">
      <c r="D286" s="42"/>
      <c r="H286" s="50"/>
      <c r="K286" s="42"/>
    </row>
    <row r="287">
      <c r="D287" s="42"/>
      <c r="H287" s="50"/>
      <c r="K287" s="42"/>
    </row>
    <row r="288">
      <c r="D288" s="42"/>
      <c r="H288" s="50"/>
      <c r="K288" s="42"/>
    </row>
    <row r="289">
      <c r="D289" s="42"/>
      <c r="H289" s="50"/>
      <c r="K289" s="42"/>
    </row>
    <row r="290">
      <c r="D290" s="42"/>
      <c r="H290" s="50"/>
      <c r="K290" s="42"/>
    </row>
    <row r="291">
      <c r="D291" s="42"/>
      <c r="H291" s="50"/>
      <c r="K291" s="42"/>
    </row>
    <row r="292">
      <c r="D292" s="42"/>
      <c r="H292" s="50"/>
      <c r="K292" s="42"/>
    </row>
    <row r="293">
      <c r="D293" s="42"/>
      <c r="H293" s="50"/>
      <c r="K293" s="42"/>
    </row>
    <row r="294">
      <c r="D294" s="42"/>
      <c r="H294" s="50"/>
      <c r="K294" s="42"/>
    </row>
    <row r="295">
      <c r="D295" s="42"/>
      <c r="H295" s="50"/>
      <c r="K295" s="42"/>
    </row>
    <row r="296">
      <c r="D296" s="42"/>
      <c r="H296" s="50"/>
      <c r="K296" s="42"/>
    </row>
    <row r="297">
      <c r="D297" s="42"/>
      <c r="H297" s="50"/>
      <c r="K297" s="42"/>
    </row>
    <row r="298">
      <c r="D298" s="42"/>
      <c r="H298" s="50"/>
      <c r="K298" s="42"/>
    </row>
    <row r="299">
      <c r="D299" s="42"/>
      <c r="H299" s="50"/>
      <c r="K299" s="42"/>
    </row>
    <row r="300">
      <c r="D300" s="42"/>
      <c r="H300" s="50"/>
      <c r="K300" s="42"/>
    </row>
    <row r="301">
      <c r="D301" s="42"/>
      <c r="H301" s="50"/>
      <c r="K301" s="42"/>
    </row>
    <row r="302">
      <c r="D302" s="42"/>
      <c r="H302" s="50"/>
      <c r="K302" s="42"/>
    </row>
    <row r="303">
      <c r="D303" s="42"/>
      <c r="H303" s="50"/>
      <c r="K303" s="42"/>
    </row>
    <row r="304">
      <c r="D304" s="42"/>
      <c r="H304" s="50"/>
      <c r="K304" s="42"/>
    </row>
    <row r="305">
      <c r="D305" s="42"/>
      <c r="H305" s="50"/>
      <c r="K305" s="42"/>
    </row>
    <row r="306">
      <c r="D306" s="42"/>
      <c r="H306" s="50"/>
      <c r="K306" s="42"/>
    </row>
    <row r="307">
      <c r="D307" s="42"/>
      <c r="H307" s="50"/>
      <c r="K307" s="42"/>
    </row>
    <row r="308">
      <c r="D308" s="42"/>
      <c r="H308" s="50"/>
      <c r="K308" s="42"/>
    </row>
    <row r="309">
      <c r="D309" s="42"/>
      <c r="H309" s="50"/>
      <c r="K309" s="42"/>
    </row>
    <row r="310">
      <c r="D310" s="42"/>
      <c r="H310" s="50"/>
      <c r="K310" s="42"/>
    </row>
    <row r="311">
      <c r="D311" s="42"/>
      <c r="H311" s="50"/>
      <c r="K311" s="42"/>
    </row>
    <row r="312">
      <c r="D312" s="42"/>
      <c r="H312" s="50"/>
      <c r="K312" s="42"/>
    </row>
    <row r="313">
      <c r="D313" s="42"/>
      <c r="H313" s="50"/>
      <c r="K313" s="42"/>
    </row>
    <row r="314">
      <c r="D314" s="42"/>
      <c r="H314" s="50"/>
      <c r="K314" s="42"/>
    </row>
    <row r="315">
      <c r="D315" s="42"/>
      <c r="H315" s="50"/>
      <c r="K315" s="42"/>
    </row>
    <row r="316">
      <c r="D316" s="42"/>
      <c r="H316" s="50"/>
      <c r="K316" s="42"/>
    </row>
    <row r="317">
      <c r="D317" s="42"/>
      <c r="H317" s="50"/>
      <c r="K317" s="42"/>
    </row>
    <row r="318">
      <c r="D318" s="42"/>
      <c r="H318" s="50"/>
      <c r="K318" s="42"/>
    </row>
    <row r="319">
      <c r="D319" s="42"/>
      <c r="H319" s="50"/>
      <c r="K319" s="42"/>
    </row>
    <row r="320">
      <c r="D320" s="42"/>
      <c r="H320" s="50"/>
      <c r="K320" s="42"/>
    </row>
    <row r="321">
      <c r="D321" s="42"/>
      <c r="H321" s="50"/>
      <c r="K321" s="42"/>
    </row>
    <row r="322">
      <c r="D322" s="42"/>
      <c r="H322" s="50"/>
      <c r="K322" s="42"/>
    </row>
    <row r="323">
      <c r="D323" s="42"/>
      <c r="H323" s="50"/>
      <c r="K323" s="42"/>
    </row>
    <row r="324">
      <c r="D324" s="42"/>
      <c r="H324" s="50"/>
      <c r="K324" s="42"/>
    </row>
    <row r="325">
      <c r="D325" s="42"/>
      <c r="H325" s="50"/>
      <c r="K325" s="42"/>
    </row>
    <row r="326">
      <c r="D326" s="42"/>
      <c r="H326" s="50"/>
      <c r="K326" s="42"/>
    </row>
    <row r="327">
      <c r="D327" s="42"/>
      <c r="H327" s="50"/>
      <c r="K327" s="42"/>
    </row>
    <row r="328">
      <c r="D328" s="42"/>
      <c r="H328" s="50"/>
      <c r="K328" s="42"/>
    </row>
    <row r="329">
      <c r="D329" s="42"/>
      <c r="H329" s="50"/>
      <c r="K329" s="42"/>
    </row>
    <row r="330">
      <c r="D330" s="42"/>
      <c r="H330" s="50"/>
      <c r="K330" s="42"/>
    </row>
    <row r="331">
      <c r="D331" s="42"/>
      <c r="H331" s="50"/>
      <c r="K331" s="42"/>
    </row>
    <row r="332">
      <c r="D332" s="42"/>
      <c r="H332" s="50"/>
      <c r="K332" s="42"/>
    </row>
    <row r="333">
      <c r="D333" s="42"/>
      <c r="H333" s="50"/>
      <c r="K333" s="42"/>
    </row>
    <row r="334">
      <c r="D334" s="42"/>
      <c r="H334" s="50"/>
      <c r="K334" s="42"/>
    </row>
    <row r="335">
      <c r="D335" s="42"/>
      <c r="H335" s="50"/>
      <c r="K335" s="42"/>
    </row>
    <row r="336">
      <c r="D336" s="42"/>
      <c r="H336" s="50"/>
      <c r="K336" s="42"/>
    </row>
    <row r="337">
      <c r="D337" s="42"/>
      <c r="H337" s="50"/>
      <c r="K337" s="42"/>
    </row>
    <row r="338">
      <c r="D338" s="42"/>
      <c r="H338" s="50"/>
      <c r="K338" s="42"/>
    </row>
    <row r="339">
      <c r="D339" s="42"/>
      <c r="H339" s="50"/>
      <c r="K339" s="42"/>
    </row>
    <row r="340">
      <c r="D340" s="42"/>
      <c r="H340" s="50"/>
      <c r="K340" s="42"/>
    </row>
    <row r="341">
      <c r="D341" s="42"/>
      <c r="H341" s="50"/>
      <c r="K341" s="42"/>
    </row>
    <row r="342">
      <c r="D342" s="42"/>
      <c r="H342" s="50"/>
      <c r="K342" s="42"/>
    </row>
    <row r="343">
      <c r="D343" s="42"/>
      <c r="H343" s="50"/>
      <c r="K343" s="42"/>
    </row>
    <row r="344">
      <c r="D344" s="42"/>
      <c r="H344" s="50"/>
      <c r="K344" s="42"/>
    </row>
    <row r="345">
      <c r="D345" s="42"/>
      <c r="H345" s="50"/>
      <c r="K345" s="42"/>
    </row>
    <row r="346">
      <c r="D346" s="42"/>
      <c r="H346" s="50"/>
      <c r="K346" s="42"/>
    </row>
    <row r="347">
      <c r="D347" s="42"/>
      <c r="H347" s="50"/>
      <c r="K347" s="42"/>
    </row>
    <row r="348">
      <c r="D348" s="42"/>
      <c r="H348" s="50"/>
      <c r="K348" s="42"/>
    </row>
    <row r="349">
      <c r="D349" s="42"/>
      <c r="H349" s="50"/>
      <c r="K349" s="42"/>
    </row>
    <row r="350">
      <c r="D350" s="42"/>
      <c r="H350" s="50"/>
      <c r="K350" s="42"/>
    </row>
    <row r="351">
      <c r="D351" s="42"/>
      <c r="H351" s="50"/>
      <c r="K351" s="42"/>
    </row>
    <row r="352">
      <c r="D352" s="42"/>
      <c r="H352" s="50"/>
      <c r="K352" s="42"/>
    </row>
    <row r="353">
      <c r="D353" s="42"/>
      <c r="H353" s="50"/>
      <c r="K353" s="42"/>
    </row>
    <row r="354">
      <c r="D354" s="42"/>
      <c r="H354" s="50"/>
      <c r="K354" s="42"/>
    </row>
    <row r="355">
      <c r="D355" s="42"/>
      <c r="H355" s="50"/>
      <c r="K355" s="42"/>
    </row>
    <row r="356">
      <c r="D356" s="42"/>
      <c r="H356" s="50"/>
      <c r="K356" s="42"/>
    </row>
    <row r="357">
      <c r="D357" s="42"/>
      <c r="H357" s="50"/>
      <c r="K357" s="42"/>
    </row>
    <row r="358">
      <c r="D358" s="42"/>
      <c r="H358" s="50"/>
      <c r="K358" s="42"/>
    </row>
    <row r="359">
      <c r="D359" s="42"/>
      <c r="H359" s="50"/>
      <c r="K359" s="42"/>
    </row>
    <row r="360">
      <c r="D360" s="42"/>
      <c r="H360" s="50"/>
      <c r="K360" s="42"/>
    </row>
    <row r="361">
      <c r="D361" s="42"/>
      <c r="H361" s="50"/>
      <c r="K361" s="42"/>
    </row>
    <row r="362">
      <c r="D362" s="42"/>
      <c r="H362" s="50"/>
      <c r="K362" s="42"/>
    </row>
    <row r="363">
      <c r="D363" s="42"/>
      <c r="H363" s="50"/>
      <c r="K363" s="42"/>
    </row>
    <row r="364">
      <c r="D364" s="42"/>
      <c r="H364" s="50"/>
      <c r="K364" s="42"/>
    </row>
    <row r="365">
      <c r="D365" s="42"/>
      <c r="H365" s="50"/>
      <c r="K365" s="42"/>
    </row>
    <row r="366">
      <c r="D366" s="42"/>
      <c r="H366" s="50"/>
      <c r="K366" s="42"/>
    </row>
    <row r="367">
      <c r="D367" s="42"/>
      <c r="H367" s="50"/>
      <c r="K367" s="42"/>
    </row>
    <row r="368">
      <c r="D368" s="42"/>
      <c r="H368" s="50"/>
      <c r="K368" s="42"/>
    </row>
    <row r="369">
      <c r="D369" s="42"/>
      <c r="H369" s="50"/>
      <c r="K369" s="42"/>
    </row>
    <row r="370">
      <c r="D370" s="42"/>
      <c r="H370" s="50"/>
      <c r="K370" s="42"/>
    </row>
    <row r="371">
      <c r="D371" s="42"/>
      <c r="H371" s="50"/>
      <c r="K371" s="42"/>
    </row>
    <row r="372">
      <c r="D372" s="42"/>
      <c r="H372" s="50"/>
      <c r="K372" s="42"/>
    </row>
    <row r="373">
      <c r="D373" s="42"/>
      <c r="H373" s="50"/>
      <c r="K373" s="42"/>
    </row>
    <row r="374">
      <c r="D374" s="42"/>
      <c r="H374" s="50"/>
      <c r="K374" s="42"/>
    </row>
    <row r="375">
      <c r="D375" s="42"/>
      <c r="H375" s="50"/>
      <c r="K375" s="42"/>
    </row>
    <row r="376">
      <c r="D376" s="42"/>
      <c r="H376" s="50"/>
      <c r="K376" s="42"/>
    </row>
    <row r="377">
      <c r="D377" s="42"/>
      <c r="H377" s="50"/>
      <c r="K377" s="42"/>
    </row>
    <row r="378">
      <c r="D378" s="42"/>
      <c r="H378" s="50"/>
      <c r="K378" s="42"/>
    </row>
    <row r="379">
      <c r="D379" s="42"/>
      <c r="H379" s="50"/>
      <c r="K379" s="42"/>
    </row>
    <row r="380">
      <c r="D380" s="42"/>
      <c r="H380" s="50"/>
      <c r="K380" s="42"/>
    </row>
    <row r="381">
      <c r="D381" s="42"/>
      <c r="H381" s="50"/>
      <c r="K381" s="42"/>
    </row>
    <row r="382">
      <c r="D382" s="42"/>
      <c r="H382" s="50"/>
      <c r="K382" s="42"/>
    </row>
    <row r="383">
      <c r="D383" s="42"/>
      <c r="H383" s="50"/>
      <c r="K383" s="42"/>
    </row>
    <row r="384">
      <c r="D384" s="42"/>
      <c r="H384" s="50"/>
      <c r="K384" s="42"/>
    </row>
    <row r="385">
      <c r="D385" s="42"/>
      <c r="H385" s="50"/>
      <c r="K385" s="42"/>
    </row>
    <row r="386">
      <c r="D386" s="42"/>
      <c r="H386" s="50"/>
      <c r="K386" s="42"/>
    </row>
    <row r="387">
      <c r="D387" s="42"/>
      <c r="H387" s="50"/>
      <c r="K387" s="42"/>
    </row>
    <row r="388">
      <c r="D388" s="42"/>
      <c r="H388" s="50"/>
      <c r="K388" s="42"/>
    </row>
    <row r="389">
      <c r="D389" s="42"/>
      <c r="H389" s="50"/>
      <c r="K389" s="42"/>
    </row>
    <row r="390">
      <c r="D390" s="42"/>
      <c r="H390" s="50"/>
      <c r="K390" s="42"/>
    </row>
    <row r="391">
      <c r="D391" s="42"/>
      <c r="H391" s="50"/>
      <c r="K391" s="42"/>
    </row>
    <row r="392">
      <c r="D392" s="42"/>
      <c r="H392" s="50"/>
      <c r="K392" s="42"/>
    </row>
    <row r="393">
      <c r="D393" s="42"/>
      <c r="H393" s="50"/>
      <c r="K393" s="42"/>
    </row>
    <row r="394">
      <c r="D394" s="42"/>
      <c r="H394" s="50"/>
      <c r="K394" s="42"/>
    </row>
    <row r="395">
      <c r="D395" s="42"/>
      <c r="H395" s="50"/>
      <c r="K395" s="42"/>
    </row>
    <row r="396">
      <c r="D396" s="42"/>
      <c r="H396" s="50"/>
      <c r="K396" s="42"/>
    </row>
    <row r="397">
      <c r="D397" s="42"/>
      <c r="H397" s="50"/>
      <c r="K397" s="42"/>
    </row>
    <row r="398">
      <c r="D398" s="42"/>
      <c r="H398" s="50"/>
      <c r="K398" s="42"/>
    </row>
    <row r="399">
      <c r="D399" s="42"/>
      <c r="H399" s="50"/>
      <c r="K399" s="42"/>
    </row>
    <row r="400">
      <c r="D400" s="42"/>
      <c r="H400" s="50"/>
      <c r="K400" s="42"/>
    </row>
    <row r="401">
      <c r="D401" s="42"/>
      <c r="H401" s="50"/>
      <c r="K401" s="42"/>
    </row>
    <row r="402">
      <c r="D402" s="42"/>
      <c r="H402" s="50"/>
      <c r="K402" s="42"/>
    </row>
    <row r="403">
      <c r="D403" s="42"/>
      <c r="H403" s="50"/>
      <c r="K403" s="42"/>
    </row>
    <row r="404">
      <c r="D404" s="42"/>
      <c r="H404" s="50"/>
      <c r="K404" s="42"/>
    </row>
    <row r="405">
      <c r="D405" s="42"/>
      <c r="H405" s="50"/>
      <c r="K405" s="42"/>
    </row>
    <row r="406">
      <c r="D406" s="42"/>
      <c r="H406" s="50"/>
      <c r="K406" s="42"/>
    </row>
    <row r="407">
      <c r="D407" s="42"/>
      <c r="H407" s="50"/>
      <c r="K407" s="42"/>
    </row>
    <row r="408">
      <c r="D408" s="42"/>
      <c r="H408" s="50"/>
      <c r="K408" s="42"/>
    </row>
    <row r="409">
      <c r="D409" s="42"/>
      <c r="H409" s="50"/>
      <c r="K409" s="42"/>
    </row>
    <row r="410">
      <c r="D410" s="42"/>
      <c r="H410" s="50"/>
      <c r="K410" s="42"/>
    </row>
    <row r="411">
      <c r="D411" s="42"/>
      <c r="H411" s="50"/>
      <c r="K411" s="42"/>
    </row>
    <row r="412">
      <c r="D412" s="42"/>
      <c r="H412" s="50"/>
      <c r="K412" s="42"/>
    </row>
    <row r="413">
      <c r="D413" s="42"/>
      <c r="H413" s="50"/>
      <c r="K413" s="42"/>
    </row>
    <row r="414">
      <c r="D414" s="42"/>
      <c r="H414" s="50"/>
      <c r="K414" s="42"/>
    </row>
    <row r="415">
      <c r="D415" s="42"/>
      <c r="H415" s="50"/>
      <c r="K415" s="42"/>
    </row>
    <row r="416">
      <c r="D416" s="42"/>
      <c r="H416" s="50"/>
      <c r="K416" s="42"/>
    </row>
    <row r="417">
      <c r="D417" s="42"/>
      <c r="H417" s="50"/>
      <c r="K417" s="42"/>
    </row>
    <row r="418">
      <c r="D418" s="42"/>
      <c r="H418" s="50"/>
      <c r="K418" s="42"/>
    </row>
    <row r="419">
      <c r="D419" s="42"/>
      <c r="H419" s="50"/>
      <c r="K419" s="42"/>
    </row>
    <row r="420">
      <c r="D420" s="42"/>
      <c r="H420" s="50"/>
      <c r="K420" s="42"/>
    </row>
    <row r="421">
      <c r="D421" s="42"/>
      <c r="H421" s="50"/>
      <c r="K421" s="42"/>
    </row>
    <row r="422">
      <c r="D422" s="42"/>
      <c r="H422" s="50"/>
      <c r="K422" s="42"/>
    </row>
    <row r="423">
      <c r="D423" s="42"/>
      <c r="H423" s="50"/>
      <c r="K423" s="42"/>
    </row>
    <row r="424">
      <c r="D424" s="42"/>
      <c r="H424" s="50"/>
      <c r="K424" s="42"/>
    </row>
    <row r="425">
      <c r="D425" s="42"/>
      <c r="H425" s="50"/>
      <c r="K425" s="42"/>
    </row>
    <row r="426">
      <c r="D426" s="42"/>
      <c r="H426" s="50"/>
      <c r="K426" s="42"/>
    </row>
    <row r="427">
      <c r="D427" s="42"/>
      <c r="H427" s="50"/>
      <c r="K427" s="42"/>
    </row>
    <row r="428">
      <c r="D428" s="42"/>
      <c r="H428" s="50"/>
      <c r="K428" s="42"/>
    </row>
    <row r="429">
      <c r="D429" s="42"/>
      <c r="H429" s="50"/>
      <c r="K429" s="42"/>
    </row>
    <row r="430">
      <c r="D430" s="42"/>
      <c r="H430" s="50"/>
      <c r="K430" s="42"/>
    </row>
    <row r="431">
      <c r="D431" s="42"/>
      <c r="H431" s="50"/>
      <c r="K431" s="42"/>
    </row>
    <row r="432">
      <c r="D432" s="42"/>
      <c r="H432" s="50"/>
      <c r="K432" s="42"/>
    </row>
    <row r="433">
      <c r="D433" s="42"/>
      <c r="H433" s="50"/>
      <c r="K433" s="42"/>
    </row>
    <row r="434">
      <c r="D434" s="42"/>
      <c r="H434" s="50"/>
      <c r="K434" s="42"/>
    </row>
    <row r="435">
      <c r="D435" s="42"/>
      <c r="H435" s="50"/>
      <c r="K435" s="42"/>
    </row>
    <row r="436">
      <c r="D436" s="42"/>
      <c r="H436" s="50"/>
      <c r="K436" s="42"/>
    </row>
    <row r="437">
      <c r="D437" s="42"/>
      <c r="H437" s="50"/>
      <c r="K437" s="42"/>
    </row>
    <row r="438">
      <c r="D438" s="42"/>
      <c r="H438" s="50"/>
      <c r="K438" s="42"/>
    </row>
    <row r="439">
      <c r="D439" s="42"/>
      <c r="H439" s="50"/>
      <c r="K439" s="42"/>
    </row>
    <row r="440">
      <c r="D440" s="42"/>
      <c r="H440" s="50"/>
      <c r="K440" s="42"/>
    </row>
    <row r="441">
      <c r="D441" s="42"/>
      <c r="H441" s="50"/>
      <c r="K441" s="42"/>
    </row>
    <row r="442">
      <c r="D442" s="42"/>
      <c r="H442" s="50"/>
      <c r="K442" s="42"/>
    </row>
    <row r="443">
      <c r="D443" s="42"/>
      <c r="H443" s="50"/>
      <c r="K443" s="42"/>
    </row>
    <row r="444">
      <c r="D444" s="42"/>
      <c r="H444" s="50"/>
      <c r="K444" s="42"/>
    </row>
    <row r="445">
      <c r="D445" s="42"/>
      <c r="H445" s="50"/>
      <c r="K445" s="42"/>
    </row>
    <row r="446">
      <c r="D446" s="42"/>
      <c r="H446" s="50"/>
      <c r="K446" s="42"/>
    </row>
    <row r="447">
      <c r="D447" s="42"/>
      <c r="H447" s="50"/>
      <c r="K447" s="42"/>
    </row>
    <row r="448">
      <c r="D448" s="42"/>
      <c r="H448" s="50"/>
      <c r="K448" s="42"/>
    </row>
    <row r="449">
      <c r="D449" s="42"/>
      <c r="H449" s="50"/>
      <c r="K449" s="42"/>
    </row>
    <row r="450">
      <c r="D450" s="42"/>
      <c r="H450" s="50"/>
      <c r="K450" s="42"/>
    </row>
    <row r="451">
      <c r="D451" s="42"/>
      <c r="H451" s="50"/>
      <c r="K451" s="42"/>
    </row>
    <row r="452">
      <c r="D452" s="42"/>
      <c r="H452" s="50"/>
      <c r="K452" s="42"/>
    </row>
    <row r="453">
      <c r="D453" s="42"/>
      <c r="H453" s="50"/>
      <c r="K453" s="42"/>
    </row>
    <row r="454">
      <c r="D454" s="42"/>
      <c r="H454" s="50"/>
      <c r="K454" s="42"/>
    </row>
    <row r="455">
      <c r="D455" s="42"/>
      <c r="H455" s="50"/>
      <c r="K455" s="42"/>
    </row>
    <row r="456">
      <c r="D456" s="42"/>
      <c r="H456" s="50"/>
      <c r="K456" s="42"/>
    </row>
    <row r="457">
      <c r="D457" s="42"/>
      <c r="H457" s="50"/>
      <c r="K457" s="42"/>
    </row>
    <row r="458">
      <c r="D458" s="42"/>
      <c r="H458" s="50"/>
      <c r="K458" s="42"/>
    </row>
    <row r="459">
      <c r="D459" s="42"/>
      <c r="H459" s="50"/>
      <c r="K459" s="42"/>
    </row>
    <row r="460">
      <c r="D460" s="42"/>
      <c r="H460" s="50"/>
      <c r="K460" s="42"/>
    </row>
    <row r="461">
      <c r="D461" s="42"/>
      <c r="H461" s="50"/>
      <c r="K461" s="42"/>
    </row>
    <row r="462">
      <c r="D462" s="42"/>
      <c r="H462" s="50"/>
      <c r="K462" s="42"/>
    </row>
    <row r="463">
      <c r="D463" s="42"/>
      <c r="H463" s="50"/>
      <c r="K463" s="42"/>
    </row>
    <row r="464">
      <c r="D464" s="42"/>
      <c r="H464" s="50"/>
      <c r="K464" s="42"/>
    </row>
    <row r="465">
      <c r="D465" s="42"/>
      <c r="H465" s="50"/>
      <c r="K465" s="42"/>
    </row>
    <row r="466">
      <c r="D466" s="42"/>
      <c r="H466" s="50"/>
      <c r="K466" s="42"/>
    </row>
    <row r="467">
      <c r="D467" s="42"/>
      <c r="H467" s="50"/>
      <c r="K467" s="42"/>
    </row>
    <row r="468">
      <c r="D468" s="42"/>
      <c r="H468" s="50"/>
      <c r="K468" s="42"/>
    </row>
    <row r="469">
      <c r="D469" s="42"/>
      <c r="H469" s="50"/>
      <c r="K469" s="42"/>
    </row>
    <row r="470">
      <c r="D470" s="42"/>
      <c r="H470" s="50"/>
      <c r="K470" s="42"/>
    </row>
    <row r="471">
      <c r="D471" s="42"/>
      <c r="H471" s="50"/>
      <c r="K471" s="42"/>
    </row>
    <row r="472">
      <c r="D472" s="42"/>
      <c r="H472" s="50"/>
      <c r="K472" s="42"/>
    </row>
    <row r="473">
      <c r="D473" s="42"/>
      <c r="H473" s="50"/>
      <c r="K473" s="42"/>
    </row>
    <row r="474">
      <c r="D474" s="42"/>
      <c r="H474" s="50"/>
      <c r="K474" s="42"/>
    </row>
    <row r="475">
      <c r="D475" s="42"/>
      <c r="H475" s="50"/>
      <c r="K475" s="42"/>
    </row>
    <row r="476">
      <c r="D476" s="42"/>
      <c r="H476" s="50"/>
      <c r="K476" s="42"/>
    </row>
    <row r="477">
      <c r="D477" s="42"/>
      <c r="H477" s="50"/>
      <c r="K477" s="42"/>
    </row>
    <row r="478">
      <c r="D478" s="42"/>
      <c r="H478" s="50"/>
      <c r="K478" s="42"/>
    </row>
    <row r="479">
      <c r="D479" s="42"/>
      <c r="H479" s="50"/>
      <c r="K479" s="42"/>
    </row>
    <row r="480">
      <c r="D480" s="42"/>
      <c r="H480" s="50"/>
      <c r="K480" s="42"/>
    </row>
    <row r="481">
      <c r="D481" s="42"/>
      <c r="H481" s="50"/>
      <c r="K481" s="42"/>
    </row>
    <row r="482">
      <c r="D482" s="42"/>
      <c r="H482" s="50"/>
      <c r="K482" s="42"/>
    </row>
    <row r="483">
      <c r="D483" s="42"/>
      <c r="H483" s="50"/>
      <c r="K483" s="42"/>
    </row>
    <row r="484">
      <c r="D484" s="42"/>
      <c r="H484" s="50"/>
      <c r="K484" s="42"/>
    </row>
    <row r="485">
      <c r="D485" s="42"/>
      <c r="H485" s="50"/>
      <c r="K485" s="42"/>
    </row>
    <row r="486">
      <c r="D486" s="42"/>
      <c r="H486" s="50"/>
      <c r="K486" s="42"/>
    </row>
    <row r="487">
      <c r="D487" s="42"/>
      <c r="H487" s="50"/>
      <c r="K487" s="42"/>
    </row>
    <row r="488">
      <c r="D488" s="42"/>
      <c r="H488" s="50"/>
      <c r="K488" s="42"/>
    </row>
    <row r="489">
      <c r="D489" s="42"/>
      <c r="H489" s="50"/>
      <c r="K489" s="42"/>
    </row>
    <row r="490">
      <c r="D490" s="42"/>
      <c r="H490" s="50"/>
      <c r="K490" s="42"/>
    </row>
    <row r="491">
      <c r="D491" s="42"/>
      <c r="H491" s="50"/>
      <c r="K491" s="42"/>
    </row>
    <row r="492">
      <c r="D492" s="42"/>
      <c r="H492" s="50"/>
      <c r="K492" s="42"/>
    </row>
    <row r="493">
      <c r="D493" s="42"/>
      <c r="H493" s="50"/>
      <c r="K493" s="42"/>
    </row>
    <row r="494">
      <c r="D494" s="42"/>
      <c r="H494" s="50"/>
      <c r="K494" s="42"/>
    </row>
    <row r="495">
      <c r="D495" s="42"/>
      <c r="H495" s="50"/>
      <c r="K495" s="42"/>
    </row>
    <row r="496">
      <c r="D496" s="42"/>
      <c r="H496" s="50"/>
      <c r="K496" s="42"/>
    </row>
    <row r="497">
      <c r="D497" s="42"/>
      <c r="H497" s="50"/>
      <c r="K497" s="42"/>
    </row>
    <row r="498">
      <c r="D498" s="42"/>
      <c r="H498" s="50"/>
      <c r="K498" s="42"/>
    </row>
    <row r="499">
      <c r="D499" s="42"/>
      <c r="H499" s="50"/>
      <c r="K499" s="42"/>
    </row>
    <row r="500">
      <c r="D500" s="42"/>
      <c r="H500" s="50"/>
      <c r="K500" s="42"/>
    </row>
    <row r="501">
      <c r="D501" s="42"/>
      <c r="H501" s="50"/>
      <c r="K501" s="42"/>
    </row>
    <row r="502">
      <c r="D502" s="42"/>
      <c r="H502" s="50"/>
      <c r="K502" s="42"/>
    </row>
    <row r="503">
      <c r="D503" s="42"/>
      <c r="H503" s="50"/>
      <c r="K503" s="42"/>
    </row>
    <row r="504">
      <c r="D504" s="42"/>
      <c r="H504" s="50"/>
      <c r="K504" s="42"/>
    </row>
    <row r="505">
      <c r="D505" s="42"/>
      <c r="H505" s="50"/>
      <c r="K505" s="42"/>
    </row>
    <row r="506">
      <c r="D506" s="42"/>
      <c r="H506" s="50"/>
      <c r="K506" s="42"/>
    </row>
    <row r="507">
      <c r="D507" s="42"/>
      <c r="H507" s="50"/>
      <c r="K507" s="42"/>
    </row>
    <row r="508">
      <c r="D508" s="42"/>
      <c r="H508" s="50"/>
      <c r="K508" s="42"/>
    </row>
    <row r="509">
      <c r="D509" s="42"/>
      <c r="H509" s="50"/>
      <c r="K509" s="42"/>
    </row>
    <row r="510">
      <c r="D510" s="42"/>
      <c r="H510" s="50"/>
      <c r="K510" s="42"/>
    </row>
    <row r="511">
      <c r="D511" s="42"/>
      <c r="H511" s="50"/>
      <c r="K511" s="42"/>
    </row>
    <row r="512">
      <c r="D512" s="42"/>
      <c r="H512" s="50"/>
      <c r="K512" s="42"/>
    </row>
    <row r="513">
      <c r="D513" s="42"/>
      <c r="H513" s="50"/>
      <c r="K513" s="42"/>
    </row>
    <row r="514">
      <c r="D514" s="42"/>
      <c r="H514" s="50"/>
      <c r="K514" s="42"/>
    </row>
    <row r="515">
      <c r="D515" s="42"/>
      <c r="H515" s="50"/>
      <c r="K515" s="42"/>
    </row>
    <row r="516">
      <c r="D516" s="42"/>
      <c r="H516" s="50"/>
      <c r="K516" s="42"/>
    </row>
    <row r="517">
      <c r="D517" s="42"/>
      <c r="H517" s="50"/>
      <c r="K517" s="42"/>
    </row>
    <row r="518">
      <c r="D518" s="42"/>
      <c r="H518" s="50"/>
      <c r="K518" s="42"/>
    </row>
    <row r="519">
      <c r="D519" s="42"/>
      <c r="H519" s="50"/>
      <c r="K519" s="42"/>
    </row>
    <row r="520">
      <c r="D520" s="42"/>
      <c r="H520" s="50"/>
      <c r="K520" s="42"/>
    </row>
    <row r="521">
      <c r="D521" s="42"/>
      <c r="H521" s="50"/>
      <c r="K521" s="42"/>
    </row>
    <row r="522">
      <c r="D522" s="42"/>
      <c r="H522" s="50"/>
      <c r="K522" s="42"/>
    </row>
    <row r="523">
      <c r="D523" s="42"/>
      <c r="H523" s="50"/>
      <c r="K523" s="42"/>
    </row>
    <row r="524">
      <c r="D524" s="42"/>
      <c r="H524" s="50"/>
      <c r="K524" s="42"/>
    </row>
    <row r="525">
      <c r="D525" s="42"/>
      <c r="H525" s="50"/>
      <c r="K525" s="42"/>
    </row>
    <row r="526">
      <c r="D526" s="42"/>
      <c r="H526" s="50"/>
      <c r="K526" s="42"/>
    </row>
    <row r="527">
      <c r="D527" s="42"/>
      <c r="H527" s="50"/>
      <c r="K527" s="42"/>
    </row>
    <row r="528">
      <c r="D528" s="42"/>
      <c r="H528" s="50"/>
      <c r="K528" s="42"/>
    </row>
    <row r="529">
      <c r="D529" s="42"/>
      <c r="H529" s="50"/>
      <c r="K529" s="42"/>
    </row>
    <row r="530">
      <c r="D530" s="42"/>
      <c r="H530" s="50"/>
      <c r="K530" s="42"/>
    </row>
    <row r="531">
      <c r="D531" s="42"/>
      <c r="H531" s="50"/>
      <c r="K531" s="42"/>
    </row>
    <row r="532">
      <c r="D532" s="42"/>
      <c r="H532" s="50"/>
      <c r="K532" s="42"/>
    </row>
    <row r="533">
      <c r="D533" s="42"/>
      <c r="H533" s="50"/>
      <c r="K533" s="42"/>
    </row>
    <row r="534">
      <c r="D534" s="42"/>
      <c r="H534" s="50"/>
      <c r="K534" s="42"/>
    </row>
    <row r="535">
      <c r="D535" s="42"/>
      <c r="H535" s="50"/>
      <c r="K535" s="42"/>
    </row>
    <row r="536">
      <c r="D536" s="42"/>
      <c r="H536" s="50"/>
      <c r="K536" s="42"/>
    </row>
    <row r="537">
      <c r="D537" s="42"/>
      <c r="H537" s="50"/>
      <c r="K537" s="42"/>
    </row>
    <row r="538">
      <c r="D538" s="42"/>
      <c r="H538" s="50"/>
      <c r="K538" s="42"/>
    </row>
    <row r="539">
      <c r="D539" s="42"/>
      <c r="H539" s="50"/>
      <c r="K539" s="42"/>
    </row>
    <row r="540">
      <c r="D540" s="42"/>
      <c r="H540" s="50"/>
      <c r="K540" s="42"/>
    </row>
    <row r="541">
      <c r="D541" s="42"/>
      <c r="H541" s="50"/>
      <c r="K541" s="42"/>
    </row>
    <row r="542">
      <c r="D542" s="42"/>
      <c r="H542" s="50"/>
      <c r="K542" s="42"/>
    </row>
    <row r="543">
      <c r="D543" s="42"/>
      <c r="H543" s="50"/>
      <c r="K543" s="42"/>
    </row>
    <row r="544">
      <c r="D544" s="42"/>
      <c r="H544" s="50"/>
      <c r="K544" s="42"/>
    </row>
    <row r="545">
      <c r="D545" s="42"/>
      <c r="H545" s="50"/>
      <c r="K545" s="42"/>
    </row>
    <row r="546">
      <c r="D546" s="42"/>
      <c r="H546" s="50"/>
      <c r="K546" s="42"/>
    </row>
    <row r="547">
      <c r="D547" s="42"/>
      <c r="H547" s="50"/>
      <c r="K547" s="42"/>
    </row>
    <row r="548">
      <c r="D548" s="42"/>
      <c r="H548" s="50"/>
      <c r="K548" s="42"/>
    </row>
    <row r="549">
      <c r="D549" s="42"/>
      <c r="H549" s="50"/>
      <c r="K549" s="42"/>
    </row>
    <row r="550">
      <c r="D550" s="42"/>
      <c r="H550" s="50"/>
      <c r="K550" s="42"/>
    </row>
    <row r="551">
      <c r="D551" s="42"/>
      <c r="H551" s="50"/>
      <c r="K551" s="42"/>
    </row>
    <row r="552">
      <c r="D552" s="42"/>
      <c r="H552" s="50"/>
      <c r="K552" s="42"/>
    </row>
    <row r="553">
      <c r="D553" s="42"/>
      <c r="H553" s="50"/>
      <c r="K553" s="42"/>
    </row>
    <row r="554">
      <c r="D554" s="42"/>
      <c r="H554" s="50"/>
      <c r="K554" s="42"/>
    </row>
    <row r="555">
      <c r="D555" s="42"/>
      <c r="H555" s="50"/>
      <c r="K555" s="42"/>
    </row>
    <row r="556">
      <c r="D556" s="42"/>
      <c r="H556" s="50"/>
      <c r="K556" s="42"/>
    </row>
    <row r="557">
      <c r="D557" s="42"/>
      <c r="H557" s="50"/>
      <c r="K557" s="42"/>
    </row>
    <row r="558">
      <c r="D558" s="42"/>
      <c r="H558" s="50"/>
      <c r="K558" s="42"/>
    </row>
    <row r="559">
      <c r="D559" s="42"/>
      <c r="H559" s="50"/>
      <c r="K559" s="42"/>
    </row>
    <row r="560">
      <c r="D560" s="42"/>
      <c r="H560" s="50"/>
      <c r="K560" s="42"/>
    </row>
    <row r="561">
      <c r="D561" s="42"/>
      <c r="H561" s="50"/>
      <c r="K561" s="42"/>
    </row>
    <row r="562">
      <c r="D562" s="42"/>
      <c r="H562" s="50"/>
      <c r="K562" s="42"/>
    </row>
    <row r="563">
      <c r="D563" s="42"/>
      <c r="H563" s="50"/>
      <c r="K563" s="42"/>
    </row>
    <row r="564">
      <c r="D564" s="42"/>
      <c r="H564" s="50"/>
      <c r="K564" s="42"/>
    </row>
    <row r="565">
      <c r="D565" s="42"/>
      <c r="H565" s="50"/>
      <c r="K565" s="42"/>
    </row>
    <row r="566">
      <c r="D566" s="42"/>
      <c r="H566" s="50"/>
      <c r="K566" s="42"/>
    </row>
    <row r="567">
      <c r="D567" s="42"/>
      <c r="H567" s="50"/>
      <c r="K567" s="42"/>
    </row>
    <row r="568">
      <c r="D568" s="42"/>
      <c r="H568" s="50"/>
      <c r="K568" s="42"/>
    </row>
    <row r="569">
      <c r="D569" s="42"/>
      <c r="H569" s="50"/>
      <c r="K569" s="42"/>
    </row>
    <row r="570">
      <c r="D570" s="42"/>
      <c r="H570" s="50"/>
      <c r="K570" s="42"/>
    </row>
    <row r="571">
      <c r="D571" s="42"/>
      <c r="H571" s="50"/>
      <c r="K571" s="42"/>
    </row>
    <row r="572">
      <c r="D572" s="42"/>
      <c r="H572" s="50"/>
      <c r="K572" s="42"/>
    </row>
    <row r="573">
      <c r="D573" s="42"/>
      <c r="H573" s="50"/>
      <c r="K573" s="42"/>
    </row>
    <row r="574">
      <c r="D574" s="42"/>
      <c r="H574" s="50"/>
      <c r="K574" s="42"/>
    </row>
    <row r="575">
      <c r="D575" s="42"/>
      <c r="H575" s="50"/>
      <c r="K575" s="42"/>
    </row>
    <row r="576">
      <c r="D576" s="42"/>
      <c r="H576" s="50"/>
      <c r="K576" s="42"/>
    </row>
    <row r="577">
      <c r="D577" s="42"/>
      <c r="H577" s="50"/>
      <c r="K577" s="42"/>
    </row>
    <row r="578">
      <c r="D578" s="42"/>
      <c r="H578" s="50"/>
      <c r="K578" s="42"/>
    </row>
    <row r="579">
      <c r="D579" s="42"/>
      <c r="H579" s="50"/>
      <c r="K579" s="42"/>
    </row>
    <row r="580">
      <c r="D580" s="42"/>
      <c r="H580" s="50"/>
      <c r="K580" s="42"/>
    </row>
    <row r="581">
      <c r="D581" s="42"/>
      <c r="H581" s="50"/>
      <c r="K581" s="42"/>
    </row>
    <row r="582">
      <c r="D582" s="42"/>
      <c r="H582" s="50"/>
      <c r="K582" s="42"/>
    </row>
    <row r="583">
      <c r="D583" s="42"/>
      <c r="H583" s="50"/>
      <c r="K583" s="42"/>
    </row>
    <row r="584">
      <c r="D584" s="42"/>
      <c r="H584" s="50"/>
      <c r="K584" s="42"/>
    </row>
    <row r="585">
      <c r="D585" s="42"/>
      <c r="H585" s="50"/>
      <c r="K585" s="42"/>
    </row>
    <row r="586">
      <c r="D586" s="42"/>
      <c r="H586" s="50"/>
      <c r="K586" s="42"/>
    </row>
    <row r="587">
      <c r="D587" s="42"/>
      <c r="H587" s="50"/>
      <c r="K587" s="42"/>
    </row>
    <row r="588">
      <c r="D588" s="42"/>
      <c r="H588" s="50"/>
      <c r="K588" s="42"/>
    </row>
    <row r="589">
      <c r="D589" s="42"/>
      <c r="H589" s="50"/>
      <c r="K589" s="42"/>
    </row>
    <row r="590">
      <c r="D590" s="42"/>
      <c r="H590" s="50"/>
      <c r="K590" s="42"/>
    </row>
    <row r="591">
      <c r="D591" s="42"/>
      <c r="H591" s="50"/>
      <c r="K591" s="42"/>
    </row>
    <row r="592">
      <c r="D592" s="42"/>
      <c r="H592" s="50"/>
      <c r="K592" s="42"/>
    </row>
    <row r="593">
      <c r="D593" s="42"/>
      <c r="H593" s="50"/>
      <c r="K593" s="42"/>
    </row>
    <row r="594">
      <c r="D594" s="42"/>
      <c r="H594" s="50"/>
      <c r="K594" s="42"/>
    </row>
    <row r="595">
      <c r="D595" s="42"/>
      <c r="H595" s="50"/>
      <c r="K595" s="42"/>
    </row>
    <row r="596">
      <c r="D596" s="42"/>
      <c r="H596" s="50"/>
      <c r="K596" s="42"/>
    </row>
    <row r="597">
      <c r="D597" s="42"/>
      <c r="H597" s="50"/>
      <c r="K597" s="42"/>
    </row>
    <row r="598">
      <c r="D598" s="42"/>
      <c r="H598" s="50"/>
      <c r="K598" s="42"/>
    </row>
    <row r="599">
      <c r="D599" s="42"/>
      <c r="H599" s="50"/>
      <c r="K599" s="42"/>
    </row>
    <row r="600">
      <c r="D600" s="42"/>
      <c r="H600" s="50"/>
      <c r="K600" s="42"/>
    </row>
    <row r="601">
      <c r="D601" s="42"/>
      <c r="H601" s="50"/>
      <c r="K601" s="42"/>
    </row>
    <row r="602">
      <c r="D602" s="42"/>
      <c r="H602" s="50"/>
      <c r="K602" s="42"/>
    </row>
    <row r="603">
      <c r="D603" s="42"/>
      <c r="H603" s="50"/>
      <c r="K603" s="42"/>
    </row>
    <row r="604">
      <c r="D604" s="42"/>
      <c r="H604" s="50"/>
      <c r="K604" s="42"/>
    </row>
    <row r="605">
      <c r="D605" s="42"/>
      <c r="H605" s="50"/>
      <c r="K605" s="42"/>
    </row>
    <row r="606">
      <c r="D606" s="42"/>
      <c r="H606" s="50"/>
      <c r="K606" s="42"/>
    </row>
    <row r="607">
      <c r="D607" s="42"/>
      <c r="H607" s="50"/>
      <c r="K607" s="42"/>
    </row>
    <row r="608">
      <c r="D608" s="42"/>
      <c r="H608" s="50"/>
      <c r="K608" s="42"/>
    </row>
    <row r="609">
      <c r="D609" s="42"/>
      <c r="H609" s="50"/>
      <c r="K609" s="42"/>
    </row>
    <row r="610">
      <c r="D610" s="42"/>
      <c r="H610" s="50"/>
      <c r="K610" s="42"/>
    </row>
    <row r="611">
      <c r="D611" s="42"/>
      <c r="H611" s="50"/>
      <c r="K611" s="42"/>
    </row>
    <row r="612">
      <c r="D612" s="42"/>
      <c r="H612" s="50"/>
      <c r="K612" s="42"/>
    </row>
    <row r="613">
      <c r="D613" s="42"/>
      <c r="H613" s="50"/>
      <c r="K613" s="42"/>
    </row>
    <row r="614">
      <c r="D614" s="42"/>
      <c r="H614" s="50"/>
      <c r="K614" s="42"/>
    </row>
    <row r="615">
      <c r="D615" s="42"/>
      <c r="H615" s="50"/>
      <c r="K615" s="42"/>
    </row>
    <row r="616">
      <c r="D616" s="42"/>
      <c r="H616" s="50"/>
      <c r="K616" s="42"/>
    </row>
    <row r="617">
      <c r="D617" s="42"/>
      <c r="H617" s="50"/>
      <c r="K617" s="42"/>
    </row>
    <row r="618">
      <c r="D618" s="42"/>
      <c r="H618" s="50"/>
      <c r="K618" s="42"/>
    </row>
    <row r="619">
      <c r="D619" s="42"/>
      <c r="H619" s="50"/>
      <c r="K619" s="42"/>
    </row>
    <row r="620">
      <c r="D620" s="42"/>
      <c r="H620" s="50"/>
      <c r="K620" s="42"/>
    </row>
    <row r="621">
      <c r="D621" s="42"/>
      <c r="H621" s="50"/>
      <c r="K621" s="42"/>
    </row>
    <row r="622">
      <c r="D622" s="42"/>
      <c r="H622" s="50"/>
      <c r="K622" s="42"/>
    </row>
    <row r="623">
      <c r="D623" s="42"/>
      <c r="H623" s="50"/>
      <c r="K623" s="42"/>
    </row>
    <row r="624">
      <c r="D624" s="42"/>
      <c r="H624" s="50"/>
      <c r="K624" s="42"/>
    </row>
    <row r="625">
      <c r="D625" s="42"/>
      <c r="H625" s="50"/>
      <c r="K625" s="42"/>
    </row>
    <row r="626">
      <c r="D626" s="42"/>
      <c r="H626" s="50"/>
      <c r="K626" s="42"/>
    </row>
    <row r="627">
      <c r="D627" s="42"/>
      <c r="H627" s="50"/>
      <c r="K627" s="42"/>
    </row>
    <row r="628">
      <c r="D628" s="42"/>
      <c r="H628" s="50"/>
      <c r="K628" s="42"/>
    </row>
    <row r="629">
      <c r="D629" s="42"/>
      <c r="H629" s="50"/>
      <c r="K629" s="42"/>
    </row>
    <row r="630">
      <c r="D630" s="42"/>
      <c r="H630" s="50"/>
      <c r="K630" s="42"/>
    </row>
    <row r="631">
      <c r="D631" s="42"/>
      <c r="H631" s="50"/>
      <c r="K631" s="42"/>
    </row>
    <row r="632">
      <c r="D632" s="42"/>
      <c r="H632" s="50"/>
      <c r="K632" s="42"/>
    </row>
    <row r="633">
      <c r="D633" s="42"/>
      <c r="H633" s="50"/>
      <c r="K633" s="42"/>
    </row>
    <row r="634">
      <c r="D634" s="42"/>
      <c r="H634" s="50"/>
      <c r="K634" s="42"/>
    </row>
    <row r="635">
      <c r="D635" s="42"/>
      <c r="H635" s="50"/>
      <c r="K635" s="42"/>
    </row>
    <row r="636">
      <c r="D636" s="42"/>
      <c r="H636" s="50"/>
      <c r="K636" s="42"/>
    </row>
    <row r="637">
      <c r="D637" s="42"/>
      <c r="H637" s="50"/>
      <c r="K637" s="42"/>
    </row>
    <row r="638">
      <c r="D638" s="42"/>
      <c r="H638" s="50"/>
      <c r="K638" s="42"/>
    </row>
    <row r="639">
      <c r="D639" s="42"/>
      <c r="H639" s="50"/>
      <c r="K639" s="42"/>
    </row>
    <row r="640">
      <c r="D640" s="42"/>
      <c r="H640" s="50"/>
      <c r="K640" s="42"/>
    </row>
    <row r="641">
      <c r="D641" s="42"/>
      <c r="H641" s="50"/>
      <c r="K641" s="42"/>
    </row>
    <row r="642">
      <c r="D642" s="42"/>
      <c r="H642" s="50"/>
      <c r="K642" s="42"/>
    </row>
    <row r="643">
      <c r="D643" s="42"/>
      <c r="H643" s="50"/>
      <c r="K643" s="42"/>
    </row>
    <row r="644">
      <c r="D644" s="42"/>
      <c r="H644" s="50"/>
      <c r="K644" s="42"/>
    </row>
    <row r="645">
      <c r="D645" s="42"/>
      <c r="H645" s="50"/>
      <c r="K645" s="42"/>
    </row>
    <row r="646">
      <c r="D646" s="42"/>
      <c r="H646" s="50"/>
      <c r="K646" s="42"/>
    </row>
    <row r="647">
      <c r="D647" s="42"/>
      <c r="H647" s="50"/>
      <c r="K647" s="42"/>
    </row>
    <row r="648">
      <c r="D648" s="42"/>
      <c r="H648" s="50"/>
      <c r="K648" s="42"/>
    </row>
    <row r="649">
      <c r="D649" s="42"/>
      <c r="H649" s="50"/>
      <c r="K649" s="42"/>
    </row>
    <row r="650">
      <c r="D650" s="42"/>
      <c r="H650" s="50"/>
      <c r="K650" s="42"/>
    </row>
    <row r="651">
      <c r="D651" s="42"/>
      <c r="H651" s="50"/>
      <c r="K651" s="42"/>
    </row>
    <row r="652">
      <c r="D652" s="42"/>
      <c r="H652" s="50"/>
      <c r="K652" s="42"/>
    </row>
    <row r="653">
      <c r="D653" s="42"/>
      <c r="H653" s="50"/>
      <c r="K653" s="42"/>
    </row>
    <row r="654">
      <c r="D654" s="42"/>
      <c r="H654" s="50"/>
      <c r="K654" s="42"/>
    </row>
    <row r="655">
      <c r="D655" s="42"/>
      <c r="H655" s="50"/>
      <c r="K655" s="42"/>
    </row>
    <row r="656">
      <c r="D656" s="42"/>
      <c r="H656" s="50"/>
      <c r="K656" s="42"/>
    </row>
    <row r="657">
      <c r="D657" s="42"/>
      <c r="H657" s="50"/>
      <c r="K657" s="42"/>
    </row>
    <row r="658">
      <c r="D658" s="42"/>
      <c r="H658" s="50"/>
      <c r="K658" s="42"/>
    </row>
    <row r="659">
      <c r="D659" s="42"/>
      <c r="H659" s="50"/>
      <c r="K659" s="42"/>
    </row>
    <row r="660">
      <c r="D660" s="42"/>
      <c r="H660" s="50"/>
      <c r="K660" s="42"/>
    </row>
    <row r="661">
      <c r="D661" s="42"/>
      <c r="H661" s="50"/>
      <c r="K661" s="42"/>
    </row>
    <row r="662">
      <c r="D662" s="42"/>
      <c r="H662" s="50"/>
      <c r="K662" s="42"/>
    </row>
    <row r="663">
      <c r="D663" s="42"/>
      <c r="H663" s="50"/>
      <c r="K663" s="42"/>
    </row>
    <row r="664">
      <c r="D664" s="42"/>
      <c r="H664" s="50"/>
      <c r="K664" s="42"/>
    </row>
    <row r="665">
      <c r="D665" s="42"/>
      <c r="H665" s="50"/>
      <c r="K665" s="42"/>
    </row>
    <row r="666">
      <c r="D666" s="42"/>
      <c r="H666" s="50"/>
      <c r="K666" s="42"/>
    </row>
    <row r="667">
      <c r="D667" s="42"/>
      <c r="H667" s="50"/>
      <c r="K667" s="42"/>
    </row>
    <row r="668">
      <c r="D668" s="42"/>
      <c r="H668" s="50"/>
      <c r="K668" s="42"/>
    </row>
    <row r="669">
      <c r="D669" s="42"/>
      <c r="H669" s="50"/>
      <c r="K669" s="42"/>
    </row>
    <row r="670">
      <c r="D670" s="42"/>
      <c r="H670" s="50"/>
      <c r="K670" s="42"/>
    </row>
    <row r="671">
      <c r="D671" s="42"/>
      <c r="H671" s="50"/>
      <c r="K671" s="42"/>
    </row>
    <row r="672">
      <c r="D672" s="42"/>
      <c r="H672" s="50"/>
      <c r="K672" s="42"/>
    </row>
    <row r="673">
      <c r="D673" s="42"/>
      <c r="H673" s="50"/>
      <c r="K673" s="42"/>
    </row>
    <row r="674">
      <c r="D674" s="42"/>
      <c r="H674" s="50"/>
      <c r="K674" s="42"/>
    </row>
    <row r="675">
      <c r="D675" s="42"/>
      <c r="H675" s="50"/>
      <c r="K675" s="42"/>
    </row>
    <row r="676">
      <c r="D676" s="42"/>
      <c r="H676" s="50"/>
      <c r="K676" s="42"/>
    </row>
    <row r="677">
      <c r="D677" s="42"/>
      <c r="H677" s="50"/>
      <c r="K677" s="42"/>
    </row>
    <row r="678">
      <c r="D678" s="42"/>
      <c r="H678" s="50"/>
      <c r="K678" s="42"/>
    </row>
    <row r="679">
      <c r="D679" s="42"/>
      <c r="H679" s="50"/>
      <c r="K679" s="42"/>
    </row>
    <row r="680">
      <c r="D680" s="42"/>
      <c r="H680" s="50"/>
      <c r="K680" s="42"/>
    </row>
    <row r="681">
      <c r="D681" s="42"/>
      <c r="H681" s="50"/>
      <c r="K681" s="42"/>
    </row>
    <row r="682">
      <c r="D682" s="42"/>
      <c r="H682" s="50"/>
      <c r="K682" s="42"/>
    </row>
    <row r="683">
      <c r="D683" s="42"/>
      <c r="H683" s="50"/>
      <c r="K683" s="42"/>
    </row>
    <row r="684">
      <c r="D684" s="42"/>
      <c r="H684" s="50"/>
      <c r="K684" s="42"/>
    </row>
    <row r="685">
      <c r="D685" s="42"/>
      <c r="H685" s="50"/>
      <c r="K685" s="42"/>
    </row>
    <row r="686">
      <c r="D686" s="42"/>
      <c r="H686" s="50"/>
      <c r="K686" s="42"/>
    </row>
    <row r="687">
      <c r="D687" s="42"/>
      <c r="H687" s="50"/>
      <c r="K687" s="42"/>
    </row>
    <row r="688">
      <c r="D688" s="42"/>
      <c r="H688" s="50"/>
      <c r="K688" s="42"/>
    </row>
    <row r="689">
      <c r="D689" s="42"/>
      <c r="H689" s="50"/>
      <c r="K689" s="42"/>
    </row>
    <row r="690">
      <c r="D690" s="42"/>
      <c r="H690" s="50"/>
      <c r="K690" s="42"/>
    </row>
    <row r="691">
      <c r="D691" s="42"/>
      <c r="H691" s="50"/>
      <c r="K691" s="42"/>
    </row>
    <row r="692">
      <c r="D692" s="42"/>
      <c r="H692" s="50"/>
      <c r="K692" s="42"/>
    </row>
    <row r="693">
      <c r="D693" s="42"/>
      <c r="H693" s="50"/>
      <c r="K693" s="42"/>
    </row>
    <row r="694">
      <c r="D694" s="42"/>
      <c r="H694" s="50"/>
      <c r="K694" s="42"/>
    </row>
    <row r="695">
      <c r="D695" s="42"/>
      <c r="H695" s="50"/>
      <c r="K695" s="42"/>
    </row>
    <row r="696">
      <c r="D696" s="42"/>
      <c r="H696" s="50"/>
      <c r="K696" s="42"/>
    </row>
    <row r="697">
      <c r="D697" s="42"/>
      <c r="H697" s="50"/>
      <c r="K697" s="42"/>
    </row>
    <row r="698">
      <c r="D698" s="42"/>
      <c r="H698" s="50"/>
      <c r="K698" s="42"/>
    </row>
    <row r="699">
      <c r="D699" s="42"/>
      <c r="H699" s="50"/>
      <c r="K699" s="42"/>
    </row>
    <row r="700">
      <c r="D700" s="42"/>
      <c r="H700" s="50"/>
      <c r="K700" s="42"/>
    </row>
    <row r="701">
      <c r="D701" s="42"/>
      <c r="H701" s="50"/>
      <c r="K701" s="42"/>
    </row>
    <row r="702">
      <c r="D702" s="42"/>
      <c r="H702" s="50"/>
      <c r="K702" s="42"/>
    </row>
    <row r="703">
      <c r="D703" s="42"/>
      <c r="H703" s="50"/>
      <c r="K703" s="42"/>
    </row>
    <row r="704">
      <c r="D704" s="42"/>
      <c r="H704" s="50"/>
      <c r="K704" s="42"/>
    </row>
    <row r="705">
      <c r="D705" s="42"/>
      <c r="H705" s="50"/>
      <c r="K705" s="42"/>
    </row>
    <row r="706">
      <c r="D706" s="42"/>
      <c r="H706" s="50"/>
      <c r="K706" s="42"/>
    </row>
    <row r="707">
      <c r="D707" s="42"/>
      <c r="H707" s="50"/>
      <c r="K707" s="42"/>
    </row>
    <row r="708">
      <c r="D708" s="42"/>
      <c r="H708" s="50"/>
      <c r="K708" s="42"/>
    </row>
    <row r="709">
      <c r="D709" s="42"/>
      <c r="H709" s="50"/>
      <c r="K709" s="42"/>
    </row>
    <row r="710">
      <c r="D710" s="42"/>
      <c r="H710" s="50"/>
      <c r="K710" s="42"/>
    </row>
    <row r="711">
      <c r="D711" s="42"/>
      <c r="H711" s="50"/>
      <c r="K711" s="42"/>
    </row>
    <row r="712">
      <c r="D712" s="42"/>
      <c r="H712" s="50"/>
      <c r="K712" s="42"/>
    </row>
    <row r="713">
      <c r="D713" s="42"/>
      <c r="H713" s="50"/>
      <c r="K713" s="42"/>
    </row>
    <row r="714">
      <c r="D714" s="42"/>
      <c r="H714" s="50"/>
      <c r="K714" s="42"/>
    </row>
    <row r="715">
      <c r="D715" s="42"/>
      <c r="H715" s="50"/>
      <c r="K715" s="42"/>
    </row>
    <row r="716">
      <c r="D716" s="42"/>
      <c r="H716" s="50"/>
      <c r="K716" s="42"/>
    </row>
    <row r="717">
      <c r="D717" s="42"/>
      <c r="H717" s="50"/>
      <c r="K717" s="42"/>
    </row>
    <row r="718">
      <c r="D718" s="42"/>
      <c r="H718" s="50"/>
      <c r="K718" s="42"/>
    </row>
    <row r="719">
      <c r="D719" s="42"/>
      <c r="H719" s="50"/>
      <c r="K719" s="42"/>
    </row>
    <row r="720">
      <c r="D720" s="42"/>
      <c r="H720" s="50"/>
      <c r="K720" s="42"/>
    </row>
    <row r="721">
      <c r="D721" s="42"/>
      <c r="H721" s="50"/>
      <c r="K721" s="42"/>
    </row>
    <row r="722">
      <c r="D722" s="42"/>
      <c r="H722" s="50"/>
      <c r="K722" s="42"/>
    </row>
    <row r="723">
      <c r="D723" s="42"/>
      <c r="H723" s="50"/>
      <c r="K723" s="42"/>
    </row>
    <row r="724">
      <c r="D724" s="42"/>
      <c r="H724" s="50"/>
      <c r="K724" s="42"/>
    </row>
    <row r="725">
      <c r="D725" s="42"/>
      <c r="H725" s="50"/>
      <c r="K725" s="42"/>
    </row>
    <row r="726">
      <c r="D726" s="42"/>
      <c r="H726" s="50"/>
      <c r="K726" s="42"/>
    </row>
    <row r="727">
      <c r="D727" s="42"/>
      <c r="H727" s="50"/>
      <c r="K727" s="42"/>
    </row>
    <row r="728">
      <c r="D728" s="42"/>
      <c r="H728" s="50"/>
      <c r="K728" s="42"/>
    </row>
    <row r="729">
      <c r="D729" s="42"/>
      <c r="H729" s="50"/>
      <c r="K729" s="42"/>
    </row>
    <row r="730">
      <c r="D730" s="42"/>
      <c r="H730" s="50"/>
      <c r="K730" s="42"/>
    </row>
    <row r="731">
      <c r="D731" s="42"/>
      <c r="H731" s="50"/>
      <c r="K731" s="42"/>
    </row>
    <row r="732">
      <c r="D732" s="42"/>
      <c r="H732" s="50"/>
      <c r="K732" s="42"/>
    </row>
    <row r="733">
      <c r="D733" s="42"/>
      <c r="H733" s="50"/>
      <c r="K733" s="42"/>
    </row>
    <row r="734">
      <c r="D734" s="42"/>
      <c r="H734" s="50"/>
      <c r="K734" s="42"/>
    </row>
    <row r="735">
      <c r="D735" s="42"/>
      <c r="H735" s="50"/>
      <c r="K735" s="42"/>
    </row>
    <row r="736">
      <c r="D736" s="42"/>
      <c r="H736" s="50"/>
      <c r="K736" s="42"/>
    </row>
    <row r="737">
      <c r="D737" s="42"/>
      <c r="H737" s="50"/>
      <c r="K737" s="42"/>
    </row>
    <row r="738">
      <c r="D738" s="42"/>
      <c r="H738" s="50"/>
      <c r="K738" s="42"/>
    </row>
    <row r="739">
      <c r="D739" s="42"/>
      <c r="H739" s="50"/>
      <c r="K739" s="42"/>
    </row>
    <row r="740">
      <c r="D740" s="42"/>
      <c r="H740" s="50"/>
      <c r="K740" s="42"/>
    </row>
    <row r="741">
      <c r="D741" s="42"/>
      <c r="H741" s="50"/>
      <c r="K741" s="42"/>
    </row>
    <row r="742">
      <c r="D742" s="42"/>
      <c r="H742" s="50"/>
      <c r="K742" s="42"/>
    </row>
    <row r="743">
      <c r="D743" s="42"/>
      <c r="H743" s="50"/>
      <c r="K743" s="42"/>
    </row>
    <row r="744">
      <c r="D744" s="42"/>
      <c r="H744" s="50"/>
      <c r="K744" s="42"/>
    </row>
    <row r="745">
      <c r="D745" s="42"/>
      <c r="H745" s="50"/>
      <c r="K745" s="42"/>
    </row>
    <row r="746">
      <c r="D746" s="42"/>
      <c r="H746" s="50"/>
      <c r="K746" s="42"/>
    </row>
    <row r="747">
      <c r="D747" s="42"/>
      <c r="H747" s="50"/>
      <c r="K747" s="42"/>
    </row>
    <row r="748">
      <c r="D748" s="42"/>
      <c r="H748" s="50"/>
      <c r="K748" s="42"/>
    </row>
    <row r="749">
      <c r="D749" s="42"/>
      <c r="H749" s="50"/>
      <c r="K749" s="42"/>
    </row>
    <row r="750">
      <c r="D750" s="42"/>
      <c r="H750" s="50"/>
      <c r="K750" s="42"/>
    </row>
    <row r="751">
      <c r="D751" s="42"/>
      <c r="H751" s="50"/>
      <c r="K751" s="42"/>
    </row>
    <row r="752">
      <c r="D752" s="42"/>
      <c r="H752" s="50"/>
      <c r="K752" s="42"/>
    </row>
    <row r="753">
      <c r="D753" s="42"/>
      <c r="H753" s="50"/>
      <c r="K753" s="42"/>
    </row>
    <row r="754">
      <c r="D754" s="42"/>
      <c r="H754" s="50"/>
      <c r="K754" s="42"/>
    </row>
    <row r="755">
      <c r="D755" s="42"/>
      <c r="H755" s="50"/>
      <c r="K755" s="42"/>
    </row>
    <row r="756">
      <c r="D756" s="42"/>
      <c r="H756" s="50"/>
      <c r="K756" s="42"/>
    </row>
    <row r="757">
      <c r="D757" s="42"/>
      <c r="H757" s="50"/>
      <c r="K757" s="42"/>
    </row>
    <row r="758">
      <c r="D758" s="42"/>
      <c r="H758" s="50"/>
      <c r="K758" s="42"/>
    </row>
    <row r="759">
      <c r="D759" s="42"/>
      <c r="H759" s="50"/>
      <c r="K759" s="42"/>
    </row>
    <row r="760">
      <c r="D760" s="42"/>
      <c r="H760" s="50"/>
      <c r="K760" s="42"/>
    </row>
    <row r="761">
      <c r="D761" s="42"/>
      <c r="H761" s="50"/>
      <c r="K761" s="42"/>
    </row>
    <row r="762">
      <c r="D762" s="42"/>
      <c r="H762" s="50"/>
      <c r="K762" s="42"/>
    </row>
    <row r="763">
      <c r="D763" s="42"/>
      <c r="H763" s="50"/>
      <c r="K763" s="42"/>
    </row>
    <row r="764">
      <c r="D764" s="42"/>
      <c r="H764" s="50"/>
      <c r="K764" s="42"/>
    </row>
    <row r="765">
      <c r="D765" s="42"/>
      <c r="H765" s="50"/>
      <c r="K765" s="42"/>
    </row>
    <row r="766">
      <c r="D766" s="42"/>
      <c r="H766" s="50"/>
      <c r="K766" s="42"/>
    </row>
    <row r="767">
      <c r="D767" s="42"/>
      <c r="H767" s="50"/>
      <c r="K767" s="42"/>
    </row>
    <row r="768">
      <c r="D768" s="42"/>
      <c r="H768" s="50"/>
      <c r="K768" s="42"/>
    </row>
    <row r="769">
      <c r="D769" s="42"/>
      <c r="H769" s="50"/>
      <c r="K769" s="42"/>
    </row>
    <row r="770">
      <c r="D770" s="42"/>
      <c r="H770" s="50"/>
      <c r="K770" s="42"/>
    </row>
    <row r="771">
      <c r="D771" s="42"/>
      <c r="H771" s="50"/>
      <c r="K771" s="42"/>
    </row>
    <row r="772">
      <c r="D772" s="42"/>
      <c r="H772" s="50"/>
      <c r="K772" s="42"/>
    </row>
    <row r="773">
      <c r="D773" s="42"/>
      <c r="H773" s="50"/>
      <c r="K773" s="42"/>
    </row>
    <row r="774">
      <c r="D774" s="42"/>
      <c r="H774" s="50"/>
      <c r="K774" s="42"/>
    </row>
    <row r="775">
      <c r="D775" s="42"/>
      <c r="H775" s="50"/>
      <c r="K775" s="42"/>
    </row>
    <row r="776">
      <c r="D776" s="42"/>
      <c r="H776" s="50"/>
      <c r="K776" s="42"/>
    </row>
    <row r="777">
      <c r="D777" s="42"/>
      <c r="H777" s="50"/>
      <c r="K777" s="42"/>
    </row>
    <row r="778">
      <c r="D778" s="42"/>
      <c r="H778" s="50"/>
      <c r="K778" s="42"/>
    </row>
    <row r="779">
      <c r="D779" s="42"/>
      <c r="H779" s="50"/>
      <c r="K779" s="42"/>
    </row>
    <row r="780">
      <c r="D780" s="42"/>
      <c r="H780" s="50"/>
      <c r="K780" s="42"/>
    </row>
    <row r="781">
      <c r="D781" s="42"/>
      <c r="H781" s="50"/>
      <c r="K781" s="42"/>
    </row>
    <row r="782">
      <c r="D782" s="42"/>
      <c r="H782" s="50"/>
      <c r="K782" s="42"/>
    </row>
    <row r="783">
      <c r="D783" s="42"/>
      <c r="H783" s="50"/>
      <c r="K783" s="42"/>
    </row>
    <row r="784">
      <c r="D784" s="42"/>
      <c r="H784" s="50"/>
      <c r="K784" s="42"/>
    </row>
    <row r="785">
      <c r="D785" s="42"/>
      <c r="H785" s="50"/>
      <c r="K785" s="42"/>
    </row>
    <row r="786">
      <c r="D786" s="42"/>
      <c r="H786" s="50"/>
      <c r="K786" s="42"/>
    </row>
    <row r="787">
      <c r="D787" s="42"/>
      <c r="H787" s="50"/>
      <c r="K787" s="42"/>
    </row>
    <row r="788">
      <c r="D788" s="42"/>
      <c r="H788" s="50"/>
      <c r="K788" s="42"/>
    </row>
    <row r="789">
      <c r="D789" s="42"/>
      <c r="H789" s="50"/>
      <c r="K789" s="42"/>
    </row>
    <row r="790">
      <c r="D790" s="42"/>
      <c r="H790" s="50"/>
      <c r="K790" s="42"/>
    </row>
    <row r="791">
      <c r="D791" s="42"/>
      <c r="H791" s="50"/>
      <c r="K791" s="42"/>
    </row>
    <row r="792">
      <c r="D792" s="42"/>
      <c r="H792" s="50"/>
      <c r="K792" s="42"/>
    </row>
    <row r="793">
      <c r="D793" s="42"/>
      <c r="H793" s="50"/>
      <c r="K793" s="42"/>
    </row>
    <row r="794">
      <c r="D794" s="42"/>
      <c r="H794" s="50"/>
      <c r="K794" s="42"/>
    </row>
    <row r="795">
      <c r="D795" s="42"/>
      <c r="H795" s="50"/>
      <c r="K795" s="42"/>
    </row>
    <row r="796">
      <c r="D796" s="42"/>
      <c r="H796" s="50"/>
      <c r="K796" s="42"/>
    </row>
    <row r="797">
      <c r="D797" s="42"/>
      <c r="H797" s="50"/>
      <c r="K797" s="42"/>
    </row>
    <row r="798">
      <c r="D798" s="42"/>
      <c r="H798" s="50"/>
      <c r="K798" s="42"/>
    </row>
    <row r="799">
      <c r="D799" s="42"/>
      <c r="H799" s="50"/>
      <c r="K799" s="42"/>
    </row>
    <row r="800">
      <c r="D800" s="42"/>
      <c r="H800" s="50"/>
      <c r="K800" s="42"/>
    </row>
    <row r="801">
      <c r="D801" s="42"/>
      <c r="H801" s="50"/>
      <c r="K801" s="42"/>
    </row>
    <row r="802">
      <c r="D802" s="42"/>
      <c r="H802" s="50"/>
      <c r="K802" s="42"/>
    </row>
    <row r="803">
      <c r="D803" s="42"/>
      <c r="H803" s="50"/>
      <c r="K803" s="42"/>
    </row>
    <row r="804">
      <c r="D804" s="42"/>
      <c r="H804" s="50"/>
      <c r="K804" s="42"/>
    </row>
    <row r="805">
      <c r="D805" s="42"/>
      <c r="H805" s="50"/>
      <c r="K805" s="42"/>
    </row>
    <row r="806">
      <c r="D806" s="42"/>
      <c r="H806" s="50"/>
      <c r="K806" s="42"/>
    </row>
    <row r="807">
      <c r="D807" s="42"/>
      <c r="H807" s="50"/>
      <c r="K807" s="42"/>
    </row>
    <row r="808">
      <c r="D808" s="42"/>
      <c r="H808" s="50"/>
      <c r="K808" s="42"/>
    </row>
    <row r="809">
      <c r="D809" s="42"/>
      <c r="H809" s="50"/>
      <c r="K809" s="42"/>
    </row>
    <row r="810">
      <c r="D810" s="42"/>
      <c r="H810" s="50"/>
      <c r="K810" s="42"/>
    </row>
    <row r="811">
      <c r="D811" s="42"/>
      <c r="H811" s="50"/>
      <c r="K811" s="42"/>
    </row>
    <row r="812">
      <c r="D812" s="42"/>
      <c r="H812" s="50"/>
      <c r="K812" s="42"/>
    </row>
    <row r="813">
      <c r="D813" s="42"/>
      <c r="H813" s="50"/>
      <c r="K813" s="42"/>
    </row>
    <row r="814">
      <c r="D814" s="42"/>
      <c r="H814" s="50"/>
      <c r="K814" s="42"/>
    </row>
    <row r="815">
      <c r="D815" s="42"/>
      <c r="H815" s="50"/>
      <c r="K815" s="42"/>
    </row>
    <row r="816">
      <c r="D816" s="42"/>
      <c r="H816" s="50"/>
      <c r="K816" s="42"/>
    </row>
    <row r="817">
      <c r="D817" s="42"/>
      <c r="H817" s="50"/>
      <c r="K817" s="42"/>
    </row>
    <row r="818">
      <c r="D818" s="42"/>
      <c r="H818" s="50"/>
      <c r="K818" s="42"/>
    </row>
    <row r="819">
      <c r="D819" s="42"/>
      <c r="H819" s="50"/>
      <c r="K819" s="42"/>
    </row>
    <row r="820">
      <c r="D820" s="42"/>
      <c r="H820" s="50"/>
      <c r="K820" s="42"/>
    </row>
    <row r="821">
      <c r="D821" s="42"/>
      <c r="H821" s="50"/>
      <c r="K821" s="42"/>
    </row>
    <row r="822">
      <c r="D822" s="42"/>
      <c r="H822" s="50"/>
      <c r="K822" s="42"/>
    </row>
    <row r="823">
      <c r="D823" s="42"/>
      <c r="H823" s="50"/>
      <c r="K823" s="42"/>
    </row>
    <row r="824">
      <c r="D824" s="42"/>
      <c r="H824" s="50"/>
      <c r="K824" s="42"/>
    </row>
    <row r="825">
      <c r="D825" s="42"/>
      <c r="H825" s="50"/>
      <c r="K825" s="42"/>
    </row>
    <row r="826">
      <c r="D826" s="42"/>
      <c r="H826" s="50"/>
      <c r="K826" s="42"/>
    </row>
    <row r="827">
      <c r="D827" s="42"/>
      <c r="H827" s="50"/>
      <c r="K827" s="42"/>
    </row>
    <row r="828">
      <c r="D828" s="42"/>
      <c r="H828" s="50"/>
      <c r="K828" s="42"/>
    </row>
    <row r="829">
      <c r="D829" s="42"/>
      <c r="H829" s="50"/>
      <c r="K829" s="42"/>
    </row>
    <row r="830">
      <c r="D830" s="42"/>
      <c r="H830" s="50"/>
      <c r="K830" s="42"/>
    </row>
    <row r="831">
      <c r="D831" s="42"/>
      <c r="H831" s="50"/>
      <c r="K831" s="42"/>
    </row>
    <row r="832">
      <c r="D832" s="42"/>
      <c r="H832" s="50"/>
      <c r="K832" s="42"/>
    </row>
    <row r="833">
      <c r="D833" s="42"/>
      <c r="H833" s="50"/>
      <c r="K833" s="42"/>
    </row>
    <row r="834">
      <c r="D834" s="42"/>
      <c r="H834" s="50"/>
      <c r="K834" s="42"/>
    </row>
    <row r="835">
      <c r="D835" s="42"/>
      <c r="H835" s="50"/>
      <c r="K835" s="42"/>
    </row>
    <row r="836">
      <c r="D836" s="42"/>
      <c r="H836" s="50"/>
      <c r="K836" s="42"/>
    </row>
    <row r="837">
      <c r="D837" s="42"/>
      <c r="H837" s="50"/>
      <c r="K837" s="42"/>
    </row>
    <row r="838">
      <c r="D838" s="42"/>
      <c r="H838" s="50"/>
      <c r="K838" s="42"/>
    </row>
    <row r="839">
      <c r="D839" s="42"/>
      <c r="H839" s="50"/>
      <c r="K839" s="42"/>
    </row>
    <row r="840">
      <c r="D840" s="42"/>
      <c r="H840" s="50"/>
      <c r="K840" s="42"/>
    </row>
    <row r="841">
      <c r="D841" s="42"/>
      <c r="H841" s="50"/>
      <c r="K841" s="42"/>
    </row>
    <row r="842">
      <c r="D842" s="42"/>
      <c r="H842" s="50"/>
      <c r="K842" s="42"/>
    </row>
    <row r="843">
      <c r="D843" s="42"/>
      <c r="H843" s="50"/>
      <c r="K843" s="42"/>
    </row>
    <row r="844">
      <c r="D844" s="42"/>
      <c r="H844" s="50"/>
      <c r="K844" s="42"/>
    </row>
    <row r="845">
      <c r="D845" s="42"/>
      <c r="H845" s="50"/>
      <c r="K845" s="42"/>
    </row>
    <row r="846">
      <c r="D846" s="42"/>
      <c r="H846" s="50"/>
      <c r="K846" s="42"/>
    </row>
    <row r="847">
      <c r="D847" s="42"/>
      <c r="H847" s="50"/>
      <c r="K847" s="42"/>
    </row>
    <row r="848">
      <c r="D848" s="42"/>
      <c r="H848" s="50"/>
      <c r="K848" s="42"/>
    </row>
    <row r="849">
      <c r="D849" s="42"/>
      <c r="H849" s="50"/>
      <c r="K849" s="42"/>
    </row>
    <row r="850">
      <c r="D850" s="42"/>
      <c r="H850" s="50"/>
      <c r="K850" s="42"/>
    </row>
    <row r="851">
      <c r="D851" s="42"/>
      <c r="H851" s="50"/>
      <c r="K851" s="42"/>
    </row>
    <row r="852">
      <c r="D852" s="42"/>
      <c r="H852" s="50"/>
      <c r="K852" s="42"/>
    </row>
    <row r="853">
      <c r="D853" s="42"/>
      <c r="H853" s="50"/>
      <c r="K853" s="42"/>
    </row>
    <row r="854">
      <c r="D854" s="42"/>
      <c r="H854" s="50"/>
      <c r="K854" s="42"/>
    </row>
    <row r="855">
      <c r="D855" s="42"/>
      <c r="H855" s="50"/>
      <c r="K855" s="42"/>
    </row>
    <row r="856">
      <c r="D856" s="42"/>
      <c r="H856" s="50"/>
      <c r="K856" s="42"/>
    </row>
    <row r="857">
      <c r="D857" s="42"/>
      <c r="H857" s="50"/>
      <c r="K857" s="42"/>
    </row>
    <row r="858">
      <c r="D858" s="42"/>
      <c r="H858" s="50"/>
      <c r="K858" s="42"/>
    </row>
    <row r="859">
      <c r="D859" s="42"/>
      <c r="H859" s="50"/>
      <c r="K859" s="42"/>
    </row>
    <row r="860">
      <c r="D860" s="42"/>
      <c r="H860" s="50"/>
      <c r="K860" s="42"/>
    </row>
    <row r="861">
      <c r="D861" s="42"/>
      <c r="H861" s="50"/>
      <c r="K861" s="42"/>
    </row>
    <row r="862">
      <c r="D862" s="42"/>
      <c r="H862" s="50"/>
      <c r="K862" s="42"/>
    </row>
    <row r="863">
      <c r="D863" s="42"/>
      <c r="H863" s="50"/>
      <c r="K863" s="42"/>
    </row>
    <row r="864">
      <c r="D864" s="42"/>
      <c r="H864" s="50"/>
      <c r="K864" s="42"/>
    </row>
    <row r="865">
      <c r="D865" s="42"/>
      <c r="H865" s="50"/>
      <c r="K865" s="42"/>
    </row>
    <row r="866">
      <c r="D866" s="42"/>
      <c r="H866" s="50"/>
      <c r="K866" s="42"/>
    </row>
    <row r="867">
      <c r="D867" s="42"/>
      <c r="H867" s="50"/>
      <c r="K867" s="42"/>
    </row>
    <row r="868">
      <c r="D868" s="42"/>
      <c r="H868" s="50"/>
      <c r="K868" s="42"/>
    </row>
    <row r="869">
      <c r="D869" s="42"/>
      <c r="H869" s="50"/>
      <c r="K869" s="42"/>
    </row>
    <row r="870">
      <c r="D870" s="42"/>
      <c r="H870" s="50"/>
      <c r="K870" s="42"/>
    </row>
    <row r="871">
      <c r="D871" s="42"/>
      <c r="H871" s="50"/>
      <c r="K871" s="42"/>
    </row>
    <row r="872">
      <c r="D872" s="42"/>
      <c r="H872" s="50"/>
      <c r="K872" s="42"/>
    </row>
    <row r="873">
      <c r="D873" s="42"/>
      <c r="H873" s="50"/>
      <c r="K873" s="42"/>
    </row>
    <row r="874">
      <c r="D874" s="42"/>
      <c r="H874" s="50"/>
      <c r="K874" s="42"/>
    </row>
    <row r="875">
      <c r="D875" s="42"/>
      <c r="H875" s="50"/>
      <c r="K875" s="42"/>
    </row>
    <row r="876">
      <c r="D876" s="42"/>
      <c r="H876" s="50"/>
      <c r="K876" s="42"/>
    </row>
    <row r="877">
      <c r="D877" s="42"/>
      <c r="H877" s="50"/>
      <c r="K877" s="42"/>
    </row>
    <row r="878">
      <c r="D878" s="42"/>
      <c r="H878" s="50"/>
      <c r="K878" s="42"/>
    </row>
    <row r="879">
      <c r="D879" s="42"/>
      <c r="H879" s="50"/>
      <c r="K879" s="42"/>
    </row>
    <row r="880">
      <c r="D880" s="42"/>
      <c r="H880" s="50"/>
      <c r="K880" s="42"/>
    </row>
    <row r="881">
      <c r="D881" s="42"/>
      <c r="H881" s="50"/>
      <c r="K881" s="42"/>
    </row>
    <row r="882">
      <c r="D882" s="42"/>
      <c r="H882" s="50"/>
      <c r="K882" s="42"/>
    </row>
    <row r="883">
      <c r="D883" s="42"/>
      <c r="H883" s="50"/>
      <c r="K883" s="42"/>
    </row>
    <row r="884">
      <c r="D884" s="42"/>
      <c r="H884" s="50"/>
      <c r="K884" s="42"/>
    </row>
    <row r="885">
      <c r="D885" s="42"/>
      <c r="H885" s="50"/>
      <c r="K885" s="42"/>
    </row>
    <row r="886">
      <c r="D886" s="42"/>
      <c r="H886" s="50"/>
      <c r="K886" s="42"/>
    </row>
    <row r="887">
      <c r="D887" s="42"/>
      <c r="H887" s="50"/>
      <c r="K887" s="42"/>
    </row>
    <row r="888">
      <c r="D888" s="42"/>
      <c r="H888" s="50"/>
      <c r="K888" s="42"/>
    </row>
    <row r="889">
      <c r="D889" s="42"/>
      <c r="H889" s="50"/>
      <c r="K889" s="42"/>
    </row>
    <row r="890">
      <c r="D890" s="42"/>
      <c r="H890" s="50"/>
      <c r="K890" s="42"/>
    </row>
    <row r="891">
      <c r="D891" s="42"/>
      <c r="H891" s="50"/>
      <c r="K891" s="42"/>
    </row>
    <row r="892">
      <c r="D892" s="42"/>
      <c r="H892" s="50"/>
      <c r="K892" s="42"/>
    </row>
    <row r="893">
      <c r="D893" s="42"/>
      <c r="H893" s="50"/>
      <c r="K893" s="42"/>
    </row>
    <row r="894">
      <c r="D894" s="42"/>
      <c r="H894" s="50"/>
      <c r="K894" s="42"/>
    </row>
    <row r="895">
      <c r="D895" s="42"/>
      <c r="H895" s="50"/>
      <c r="K895" s="42"/>
    </row>
    <row r="896">
      <c r="D896" s="42"/>
      <c r="H896" s="50"/>
      <c r="K896" s="42"/>
    </row>
    <row r="897">
      <c r="D897" s="42"/>
      <c r="H897" s="50"/>
      <c r="K897" s="42"/>
    </row>
    <row r="898">
      <c r="D898" s="42"/>
      <c r="H898" s="50"/>
      <c r="K898" s="42"/>
    </row>
    <row r="899">
      <c r="D899" s="42"/>
      <c r="H899" s="50"/>
      <c r="K899" s="42"/>
    </row>
    <row r="900">
      <c r="D900" s="42"/>
      <c r="H900" s="50"/>
      <c r="K900" s="42"/>
    </row>
    <row r="901">
      <c r="D901" s="42"/>
      <c r="H901" s="50"/>
      <c r="K901" s="42"/>
    </row>
    <row r="902">
      <c r="D902" s="42"/>
      <c r="H902" s="50"/>
      <c r="K902" s="42"/>
    </row>
    <row r="903">
      <c r="D903" s="42"/>
      <c r="H903" s="50"/>
      <c r="K903" s="42"/>
    </row>
    <row r="904">
      <c r="D904" s="42"/>
      <c r="H904" s="50"/>
      <c r="K904" s="42"/>
    </row>
    <row r="905">
      <c r="D905" s="42"/>
      <c r="H905" s="50"/>
      <c r="K905" s="42"/>
    </row>
    <row r="906">
      <c r="D906" s="42"/>
      <c r="H906" s="50"/>
      <c r="K906" s="42"/>
    </row>
    <row r="907">
      <c r="D907" s="42"/>
      <c r="H907" s="50"/>
      <c r="K907" s="42"/>
    </row>
    <row r="908">
      <c r="D908" s="42"/>
      <c r="H908" s="50"/>
      <c r="K908" s="42"/>
    </row>
    <row r="909">
      <c r="D909" s="42"/>
      <c r="H909" s="50"/>
      <c r="K909" s="42"/>
    </row>
    <row r="910">
      <c r="D910" s="42"/>
      <c r="H910" s="50"/>
      <c r="K910" s="42"/>
    </row>
    <row r="911">
      <c r="D911" s="42"/>
      <c r="H911" s="50"/>
      <c r="K911" s="42"/>
    </row>
    <row r="912">
      <c r="D912" s="42"/>
      <c r="H912" s="50"/>
      <c r="K912" s="42"/>
    </row>
    <row r="913">
      <c r="D913" s="42"/>
      <c r="H913" s="50"/>
      <c r="K913" s="42"/>
    </row>
    <row r="914">
      <c r="D914" s="42"/>
      <c r="H914" s="50"/>
      <c r="K914" s="42"/>
    </row>
    <row r="915">
      <c r="D915" s="42"/>
      <c r="H915" s="50"/>
      <c r="K915" s="42"/>
    </row>
    <row r="916">
      <c r="D916" s="42"/>
      <c r="H916" s="50"/>
      <c r="K916" s="42"/>
    </row>
    <row r="917">
      <c r="D917" s="42"/>
      <c r="H917" s="50"/>
      <c r="K917" s="42"/>
    </row>
    <row r="918">
      <c r="D918" s="42"/>
      <c r="H918" s="50"/>
      <c r="K918" s="42"/>
    </row>
    <row r="919">
      <c r="D919" s="42"/>
      <c r="H919" s="50"/>
      <c r="K919" s="42"/>
    </row>
    <row r="920">
      <c r="D920" s="42"/>
      <c r="H920" s="50"/>
      <c r="K920" s="42"/>
    </row>
    <row r="921">
      <c r="D921" s="42"/>
      <c r="H921" s="50"/>
      <c r="K921" s="42"/>
    </row>
    <row r="922">
      <c r="D922" s="42"/>
      <c r="H922" s="50"/>
      <c r="K922" s="42"/>
    </row>
    <row r="923">
      <c r="D923" s="42"/>
      <c r="H923" s="50"/>
      <c r="K923" s="42"/>
    </row>
    <row r="924">
      <c r="D924" s="42"/>
      <c r="H924" s="50"/>
      <c r="K924" s="42"/>
    </row>
    <row r="925">
      <c r="D925" s="42"/>
      <c r="H925" s="50"/>
      <c r="K925" s="42"/>
    </row>
    <row r="926">
      <c r="D926" s="42"/>
      <c r="H926" s="50"/>
      <c r="K926" s="42"/>
    </row>
    <row r="927">
      <c r="D927" s="42"/>
      <c r="H927" s="50"/>
      <c r="K927" s="42"/>
    </row>
    <row r="928">
      <c r="D928" s="42"/>
      <c r="H928" s="50"/>
      <c r="K928" s="42"/>
    </row>
    <row r="929">
      <c r="D929" s="42"/>
      <c r="H929" s="50"/>
      <c r="K929" s="42"/>
    </row>
    <row r="930">
      <c r="D930" s="42"/>
      <c r="H930" s="50"/>
      <c r="K930" s="42"/>
    </row>
    <row r="931">
      <c r="D931" s="42"/>
      <c r="H931" s="50"/>
      <c r="K931" s="42"/>
    </row>
    <row r="932">
      <c r="D932" s="42"/>
      <c r="H932" s="50"/>
      <c r="K932" s="42"/>
    </row>
    <row r="933">
      <c r="D933" s="42"/>
      <c r="H933" s="50"/>
      <c r="K933" s="42"/>
    </row>
    <row r="934">
      <c r="D934" s="42"/>
      <c r="H934" s="50"/>
      <c r="K934" s="42"/>
    </row>
    <row r="935">
      <c r="D935" s="42"/>
      <c r="H935" s="50"/>
      <c r="K935" s="42"/>
    </row>
    <row r="936">
      <c r="D936" s="42"/>
      <c r="H936" s="50"/>
      <c r="K936" s="42"/>
    </row>
    <row r="937">
      <c r="D937" s="42"/>
      <c r="H937" s="50"/>
      <c r="K937" s="42"/>
    </row>
    <row r="938">
      <c r="D938" s="42"/>
      <c r="H938" s="50"/>
      <c r="K938" s="42"/>
    </row>
    <row r="939">
      <c r="D939" s="42"/>
      <c r="H939" s="50"/>
      <c r="K939" s="42"/>
    </row>
    <row r="940">
      <c r="D940" s="42"/>
      <c r="H940" s="50"/>
      <c r="K940" s="42"/>
    </row>
    <row r="941">
      <c r="D941" s="42"/>
      <c r="H941" s="50"/>
      <c r="K941" s="42"/>
    </row>
    <row r="942">
      <c r="D942" s="42"/>
      <c r="H942" s="50"/>
      <c r="K942" s="42"/>
    </row>
    <row r="943">
      <c r="D943" s="42"/>
      <c r="H943" s="50"/>
      <c r="K943" s="42"/>
    </row>
    <row r="944">
      <c r="D944" s="42"/>
      <c r="H944" s="50"/>
      <c r="K944" s="42"/>
    </row>
    <row r="945">
      <c r="D945" s="42"/>
      <c r="H945" s="50"/>
      <c r="K945" s="42"/>
    </row>
    <row r="946">
      <c r="D946" s="42"/>
      <c r="H946" s="50"/>
      <c r="K946" s="42"/>
    </row>
    <row r="947">
      <c r="D947" s="42"/>
      <c r="H947" s="50"/>
      <c r="K947" s="42"/>
    </row>
    <row r="948">
      <c r="D948" s="42"/>
      <c r="H948" s="50"/>
      <c r="K948" s="42"/>
    </row>
    <row r="949">
      <c r="D949" s="42"/>
      <c r="H949" s="50"/>
      <c r="K949" s="42"/>
    </row>
    <row r="950">
      <c r="D950" s="42"/>
      <c r="H950" s="50"/>
      <c r="K950" s="42"/>
    </row>
    <row r="951">
      <c r="D951" s="42"/>
      <c r="H951" s="50"/>
      <c r="K951" s="42"/>
    </row>
    <row r="952">
      <c r="D952" s="42"/>
      <c r="H952" s="50"/>
      <c r="K952" s="42"/>
    </row>
    <row r="953">
      <c r="D953" s="42"/>
      <c r="H953" s="50"/>
      <c r="K953" s="42"/>
    </row>
    <row r="954">
      <c r="D954" s="42"/>
      <c r="H954" s="50"/>
      <c r="K954" s="42"/>
    </row>
    <row r="955">
      <c r="D955" s="42"/>
      <c r="H955" s="50"/>
      <c r="K955" s="42"/>
    </row>
    <row r="956">
      <c r="D956" s="42"/>
      <c r="H956" s="50"/>
      <c r="K956" s="42"/>
    </row>
    <row r="957">
      <c r="D957" s="42"/>
      <c r="H957" s="50"/>
      <c r="K957" s="42"/>
    </row>
    <row r="958">
      <c r="D958" s="42"/>
      <c r="H958" s="50"/>
      <c r="K958" s="42"/>
    </row>
    <row r="959">
      <c r="D959" s="42"/>
      <c r="H959" s="50"/>
      <c r="K959" s="42"/>
    </row>
    <row r="960">
      <c r="D960" s="42"/>
      <c r="H960" s="50"/>
      <c r="K960" s="42"/>
    </row>
    <row r="961">
      <c r="D961" s="42"/>
      <c r="H961" s="50"/>
      <c r="K961" s="42"/>
    </row>
    <row r="962">
      <c r="D962" s="42"/>
      <c r="H962" s="50"/>
      <c r="K962" s="42"/>
    </row>
    <row r="963">
      <c r="D963" s="42"/>
      <c r="H963" s="50"/>
      <c r="K963" s="42"/>
    </row>
    <row r="964">
      <c r="D964" s="42"/>
      <c r="H964" s="50"/>
      <c r="K964" s="42"/>
    </row>
    <row r="965">
      <c r="D965" s="42"/>
      <c r="H965" s="50"/>
      <c r="K965" s="42"/>
    </row>
    <row r="966">
      <c r="D966" s="42"/>
      <c r="H966" s="50"/>
      <c r="K966" s="42"/>
    </row>
    <row r="967">
      <c r="D967" s="42"/>
      <c r="H967" s="50"/>
      <c r="K967" s="42"/>
    </row>
    <row r="968">
      <c r="D968" s="42"/>
      <c r="H968" s="50"/>
      <c r="K968" s="42"/>
    </row>
    <row r="969">
      <c r="D969" s="42"/>
      <c r="H969" s="50"/>
      <c r="K969" s="42"/>
    </row>
    <row r="970">
      <c r="D970" s="42"/>
      <c r="H970" s="50"/>
      <c r="K970" s="42"/>
    </row>
    <row r="971">
      <c r="D971" s="42"/>
      <c r="H971" s="50"/>
      <c r="K971" s="42"/>
    </row>
    <row r="972">
      <c r="D972" s="42"/>
      <c r="H972" s="50"/>
      <c r="K972" s="42"/>
    </row>
    <row r="973">
      <c r="D973" s="42"/>
      <c r="H973" s="50"/>
      <c r="K973" s="42"/>
    </row>
    <row r="974">
      <c r="D974" s="42"/>
      <c r="H974" s="50"/>
      <c r="K974" s="42"/>
    </row>
    <row r="975">
      <c r="D975" s="42"/>
      <c r="H975" s="50"/>
      <c r="K975" s="42"/>
    </row>
    <row r="976">
      <c r="D976" s="42"/>
      <c r="H976" s="50"/>
      <c r="K976" s="42"/>
    </row>
    <row r="977">
      <c r="D977" s="42"/>
      <c r="H977" s="50"/>
      <c r="K977" s="42"/>
    </row>
    <row r="978">
      <c r="D978" s="42"/>
      <c r="H978" s="50"/>
      <c r="K978" s="42"/>
    </row>
    <row r="979">
      <c r="D979" s="42"/>
      <c r="H979" s="50"/>
      <c r="K979" s="42"/>
    </row>
    <row r="980">
      <c r="D980" s="42"/>
      <c r="H980" s="50"/>
      <c r="K980" s="42"/>
    </row>
    <row r="981">
      <c r="D981" s="42"/>
      <c r="H981" s="50"/>
      <c r="K981" s="42"/>
    </row>
    <row r="982">
      <c r="D982" s="42"/>
      <c r="H982" s="50"/>
      <c r="K982" s="42"/>
    </row>
    <row r="983">
      <c r="D983" s="42"/>
      <c r="H983" s="50"/>
      <c r="K983" s="42"/>
    </row>
    <row r="984">
      <c r="D984" s="42"/>
      <c r="H984" s="50"/>
      <c r="K984" s="42"/>
    </row>
    <row r="985">
      <c r="D985" s="42"/>
      <c r="H985" s="50"/>
      <c r="K985" s="42"/>
    </row>
    <row r="986">
      <c r="D986" s="42"/>
      <c r="H986" s="50"/>
      <c r="K986" s="42"/>
    </row>
    <row r="987">
      <c r="D987" s="42"/>
      <c r="H987" s="50"/>
      <c r="K987" s="42"/>
    </row>
    <row r="988">
      <c r="D988" s="42"/>
      <c r="H988" s="50"/>
      <c r="K988" s="42"/>
    </row>
    <row r="989">
      <c r="D989" s="42"/>
      <c r="H989" s="50"/>
      <c r="K989" s="42"/>
    </row>
    <row r="990">
      <c r="D990" s="42"/>
      <c r="H990" s="50"/>
      <c r="K990" s="42"/>
    </row>
    <row r="991">
      <c r="D991" s="42"/>
      <c r="H991" s="50"/>
      <c r="K991" s="42"/>
    </row>
    <row r="992">
      <c r="D992" s="42"/>
      <c r="H992" s="50"/>
      <c r="K992" s="42"/>
    </row>
    <row r="993">
      <c r="D993" s="42"/>
      <c r="H993" s="50"/>
      <c r="K993" s="42"/>
    </row>
    <row r="994">
      <c r="D994" s="42"/>
      <c r="H994" s="50"/>
      <c r="K994" s="42"/>
    </row>
    <row r="995">
      <c r="D995" s="42"/>
      <c r="H995" s="50"/>
      <c r="K995" s="42"/>
    </row>
    <row r="996">
      <c r="D996" s="42"/>
      <c r="H996" s="50"/>
      <c r="K996" s="42"/>
    </row>
    <row r="997">
      <c r="D997" s="42"/>
      <c r="H997" s="50"/>
      <c r="K997" s="42"/>
    </row>
    <row r="998">
      <c r="D998" s="42"/>
      <c r="H998" s="50"/>
      <c r="K998" s="42"/>
    </row>
    <row r="999">
      <c r="D999" s="42"/>
      <c r="H999" s="50"/>
      <c r="K999" s="42"/>
    </row>
    <row r="1000">
      <c r="D1000" s="42"/>
      <c r="H1000" s="50"/>
      <c r="K1000" s="42"/>
    </row>
    <row r="1001">
      <c r="D1001" s="42"/>
      <c r="H1001" s="50"/>
      <c r="K1001" s="42"/>
    </row>
    <row r="1002">
      <c r="D1002" s="42"/>
      <c r="H1002" s="50"/>
      <c r="K1002" s="42"/>
    </row>
    <row r="1003">
      <c r="D1003" s="42"/>
      <c r="H1003" s="50"/>
      <c r="K1003" s="42"/>
    </row>
    <row r="1004">
      <c r="D1004" s="42"/>
      <c r="H1004" s="50"/>
      <c r="K1004" s="42"/>
    </row>
    <row r="1005">
      <c r="D1005" s="42"/>
      <c r="H1005" s="50"/>
      <c r="K1005" s="42"/>
    </row>
    <row r="1006">
      <c r="D1006" s="42"/>
      <c r="H1006" s="50"/>
      <c r="K1006" s="42"/>
    </row>
    <row r="1007">
      <c r="D1007" s="42"/>
      <c r="H1007" s="50"/>
      <c r="K1007" s="42"/>
    </row>
    <row r="1008">
      <c r="D1008" s="42"/>
      <c r="H1008" s="50"/>
      <c r="K1008" s="42"/>
    </row>
    <row r="1009">
      <c r="D1009" s="42"/>
      <c r="H1009" s="50"/>
      <c r="K1009" s="42"/>
    </row>
    <row r="1010">
      <c r="D1010" s="42"/>
      <c r="H1010" s="50"/>
      <c r="K1010" s="42"/>
    </row>
    <row r="1011">
      <c r="D1011" s="42"/>
      <c r="H1011" s="50"/>
      <c r="K1011" s="42"/>
    </row>
    <row r="1012">
      <c r="D1012" s="42"/>
      <c r="H1012" s="50"/>
      <c r="K1012" s="42"/>
    </row>
    <row r="1013">
      <c r="D1013" s="42"/>
      <c r="H1013" s="50"/>
      <c r="K1013" s="42"/>
    </row>
    <row r="1014">
      <c r="D1014" s="42"/>
      <c r="H1014" s="50"/>
      <c r="K1014" s="42"/>
    </row>
    <row r="1015">
      <c r="D1015" s="42"/>
      <c r="H1015" s="50"/>
      <c r="K1015" s="42"/>
    </row>
    <row r="1016">
      <c r="D1016" s="42"/>
      <c r="H1016" s="50"/>
      <c r="K1016" s="42"/>
    </row>
    <row r="1017">
      <c r="D1017" s="42"/>
      <c r="H1017" s="50"/>
      <c r="K1017" s="42"/>
    </row>
    <row r="1018">
      <c r="D1018" s="42"/>
      <c r="H1018" s="50"/>
      <c r="K1018" s="42"/>
    </row>
    <row r="1019">
      <c r="D1019" s="42"/>
      <c r="H1019" s="50"/>
      <c r="K1019" s="42"/>
    </row>
  </sheetData>
  <mergeCells count="251">
    <mergeCell ref="H72:H75"/>
    <mergeCell ref="I72:I75"/>
    <mergeCell ref="J72:J75"/>
    <mergeCell ref="K72:K75"/>
    <mergeCell ref="L72:L75"/>
    <mergeCell ref="I76:I79"/>
    <mergeCell ref="L76:L79"/>
    <mergeCell ref="K84:K86"/>
    <mergeCell ref="L84:L86"/>
    <mergeCell ref="H76:H79"/>
    <mergeCell ref="H80:H83"/>
    <mergeCell ref="I80:I83"/>
    <mergeCell ref="J80:J83"/>
    <mergeCell ref="K80:K83"/>
    <mergeCell ref="L80:L83"/>
    <mergeCell ref="H84:H86"/>
    <mergeCell ref="J47:J55"/>
    <mergeCell ref="K47:K55"/>
    <mergeCell ref="H38:H46"/>
    <mergeCell ref="I38:I46"/>
    <mergeCell ref="J38:J46"/>
    <mergeCell ref="K38:K46"/>
    <mergeCell ref="L38:L46"/>
    <mergeCell ref="I47:I55"/>
    <mergeCell ref="L47:L55"/>
    <mergeCell ref="K65:K67"/>
    <mergeCell ref="L65:L67"/>
    <mergeCell ref="H47:H55"/>
    <mergeCell ref="H56:H64"/>
    <mergeCell ref="I56:I64"/>
    <mergeCell ref="J56:J64"/>
    <mergeCell ref="K56:K64"/>
    <mergeCell ref="L56:L64"/>
    <mergeCell ref="H65:H67"/>
    <mergeCell ref="I65:I67"/>
    <mergeCell ref="J65:J67"/>
    <mergeCell ref="H68:H71"/>
    <mergeCell ref="I68:I71"/>
    <mergeCell ref="J68:J71"/>
    <mergeCell ref="K68:K71"/>
    <mergeCell ref="L68:L71"/>
    <mergeCell ref="J76:J79"/>
    <mergeCell ref="K76:K79"/>
    <mergeCell ref="I84:I86"/>
    <mergeCell ref="J84:J86"/>
    <mergeCell ref="H87:H90"/>
    <mergeCell ref="I87:I90"/>
    <mergeCell ref="J87:J90"/>
    <mergeCell ref="K87:K90"/>
    <mergeCell ref="L87:L90"/>
    <mergeCell ref="E56:E64"/>
    <mergeCell ref="F56:F64"/>
    <mergeCell ref="E128:E132"/>
    <mergeCell ref="F128:F132"/>
    <mergeCell ref="C133:C136"/>
    <mergeCell ref="D133:D136"/>
    <mergeCell ref="E133:E136"/>
    <mergeCell ref="F133:F136"/>
    <mergeCell ref="C137:C140"/>
    <mergeCell ref="D137:D140"/>
    <mergeCell ref="E137:E140"/>
    <mergeCell ref="F137:F140"/>
    <mergeCell ref="B7:B140"/>
    <mergeCell ref="D7:D10"/>
    <mergeCell ref="E7:E10"/>
    <mergeCell ref="F7:F10"/>
    <mergeCell ref="F11:F19"/>
    <mergeCell ref="F20:F28"/>
    <mergeCell ref="F38:F46"/>
    <mergeCell ref="C113:C117"/>
    <mergeCell ref="D113:D117"/>
    <mergeCell ref="E113:E117"/>
    <mergeCell ref="F113:F117"/>
    <mergeCell ref="C118:C122"/>
    <mergeCell ref="D118:D122"/>
    <mergeCell ref="E118:E122"/>
    <mergeCell ref="F118:F122"/>
    <mergeCell ref="C123:C127"/>
    <mergeCell ref="D123:D127"/>
    <mergeCell ref="E123:E127"/>
    <mergeCell ref="F123:F127"/>
    <mergeCell ref="C128:C132"/>
    <mergeCell ref="D128:D132"/>
    <mergeCell ref="I7:I10"/>
    <mergeCell ref="J7:J10"/>
    <mergeCell ref="K7:K10"/>
    <mergeCell ref="L7:L10"/>
    <mergeCell ref="C7:C10"/>
    <mergeCell ref="C11:C19"/>
    <mergeCell ref="D11:D19"/>
    <mergeCell ref="E11:E19"/>
    <mergeCell ref="H7:H10"/>
    <mergeCell ref="H11:H19"/>
    <mergeCell ref="I11:I19"/>
    <mergeCell ref="J11:J19"/>
    <mergeCell ref="K11:K19"/>
    <mergeCell ref="L11:L19"/>
    <mergeCell ref="A20:A28"/>
    <mergeCell ref="C20:C28"/>
    <mergeCell ref="D20:D28"/>
    <mergeCell ref="E20:E28"/>
    <mergeCell ref="H20:H28"/>
    <mergeCell ref="I20:I28"/>
    <mergeCell ref="J20:J28"/>
    <mergeCell ref="K20:K28"/>
    <mergeCell ref="L20:L28"/>
    <mergeCell ref="C29:C37"/>
    <mergeCell ref="D29:D37"/>
    <mergeCell ref="H29:H37"/>
    <mergeCell ref="I29:I37"/>
    <mergeCell ref="J29:J37"/>
    <mergeCell ref="K29:K37"/>
    <mergeCell ref="L29:L37"/>
    <mergeCell ref="C56:C64"/>
    <mergeCell ref="D56:D64"/>
    <mergeCell ref="C65:C67"/>
    <mergeCell ref="D65:D67"/>
    <mergeCell ref="E65:E67"/>
    <mergeCell ref="F65:F67"/>
    <mergeCell ref="C68:C71"/>
    <mergeCell ref="D68:D71"/>
    <mergeCell ref="E68:E71"/>
    <mergeCell ref="F68:F71"/>
    <mergeCell ref="C72:C75"/>
    <mergeCell ref="D72:D75"/>
    <mergeCell ref="E72:E75"/>
    <mergeCell ref="F72:F75"/>
    <mergeCell ref="A11:A19"/>
    <mergeCell ref="A29:A37"/>
    <mergeCell ref="A7:A10"/>
    <mergeCell ref="A47:A55"/>
    <mergeCell ref="A56:A64"/>
    <mergeCell ref="A65:A67"/>
    <mergeCell ref="A68:A71"/>
    <mergeCell ref="A72:A75"/>
    <mergeCell ref="A76:A79"/>
    <mergeCell ref="A118:A122"/>
    <mergeCell ref="A123:A127"/>
    <mergeCell ref="A128:A132"/>
    <mergeCell ref="A133:A136"/>
    <mergeCell ref="A137:A140"/>
    <mergeCell ref="A87:A90"/>
    <mergeCell ref="A91:A94"/>
    <mergeCell ref="A95:A98"/>
    <mergeCell ref="A99:A102"/>
    <mergeCell ref="A103:A107"/>
    <mergeCell ref="A108:A112"/>
    <mergeCell ref="A113:A117"/>
    <mergeCell ref="E29:E37"/>
    <mergeCell ref="F29:F37"/>
    <mergeCell ref="A38:A46"/>
    <mergeCell ref="C38:C46"/>
    <mergeCell ref="D38:D46"/>
    <mergeCell ref="E38:E46"/>
    <mergeCell ref="E47:E55"/>
    <mergeCell ref="F47:F55"/>
    <mergeCell ref="D80:D83"/>
    <mergeCell ref="E80:E83"/>
    <mergeCell ref="C47:C55"/>
    <mergeCell ref="D47:D55"/>
    <mergeCell ref="C76:C79"/>
    <mergeCell ref="D76:D79"/>
    <mergeCell ref="E76:E79"/>
    <mergeCell ref="F76:F79"/>
    <mergeCell ref="C80:C83"/>
    <mergeCell ref="F80:F83"/>
    <mergeCell ref="A80:A83"/>
    <mergeCell ref="A84:A86"/>
    <mergeCell ref="C84:C86"/>
    <mergeCell ref="D84:D86"/>
    <mergeCell ref="E84:E86"/>
    <mergeCell ref="F84:F86"/>
    <mergeCell ref="C87:C90"/>
    <mergeCell ref="D87:D90"/>
    <mergeCell ref="E87:E90"/>
    <mergeCell ref="F87:F90"/>
    <mergeCell ref="C91:C94"/>
    <mergeCell ref="D91:D94"/>
    <mergeCell ref="E91:E94"/>
    <mergeCell ref="F91:F94"/>
    <mergeCell ref="C95:C98"/>
    <mergeCell ref="D95:D98"/>
    <mergeCell ref="E95:E98"/>
    <mergeCell ref="F95:F98"/>
    <mergeCell ref="C99:C102"/>
    <mergeCell ref="D99:D102"/>
    <mergeCell ref="E99:E102"/>
    <mergeCell ref="F99:F102"/>
    <mergeCell ref="C103:C107"/>
    <mergeCell ref="D103:D107"/>
    <mergeCell ref="E103:E107"/>
    <mergeCell ref="F103:F107"/>
    <mergeCell ref="C108:C112"/>
    <mergeCell ref="D108:D112"/>
    <mergeCell ref="E108:E112"/>
    <mergeCell ref="F108:F112"/>
    <mergeCell ref="K123:K127"/>
    <mergeCell ref="L123:L127"/>
    <mergeCell ref="K128:K132"/>
    <mergeCell ref="L128:L132"/>
    <mergeCell ref="K133:K136"/>
    <mergeCell ref="L133:L136"/>
    <mergeCell ref="I123:I127"/>
    <mergeCell ref="J123:J127"/>
    <mergeCell ref="H128:H132"/>
    <mergeCell ref="I128:I132"/>
    <mergeCell ref="J128:J132"/>
    <mergeCell ref="I133:I136"/>
    <mergeCell ref="J133:J136"/>
    <mergeCell ref="J95:J98"/>
    <mergeCell ref="K95:K98"/>
    <mergeCell ref="H91:H94"/>
    <mergeCell ref="I91:I94"/>
    <mergeCell ref="J91:J94"/>
    <mergeCell ref="K91:K94"/>
    <mergeCell ref="L91:L94"/>
    <mergeCell ref="I95:I98"/>
    <mergeCell ref="L95:L98"/>
    <mergeCell ref="K103:K107"/>
    <mergeCell ref="L103:L107"/>
    <mergeCell ref="K108:K112"/>
    <mergeCell ref="L108:L112"/>
    <mergeCell ref="K113:K117"/>
    <mergeCell ref="L113:L117"/>
    <mergeCell ref="H95:H98"/>
    <mergeCell ref="H99:H102"/>
    <mergeCell ref="I99:I102"/>
    <mergeCell ref="J99:J102"/>
    <mergeCell ref="K99:K102"/>
    <mergeCell ref="L99:L102"/>
    <mergeCell ref="H103:H107"/>
    <mergeCell ref="I103:I107"/>
    <mergeCell ref="J103:J107"/>
    <mergeCell ref="H108:H112"/>
    <mergeCell ref="I108:I112"/>
    <mergeCell ref="J108:J112"/>
    <mergeCell ref="I113:I117"/>
    <mergeCell ref="J113:J117"/>
    <mergeCell ref="H113:H117"/>
    <mergeCell ref="H118:H122"/>
    <mergeCell ref="I118:I122"/>
    <mergeCell ref="J118:J122"/>
    <mergeCell ref="K118:K122"/>
    <mergeCell ref="L118:L122"/>
    <mergeCell ref="H123:H127"/>
    <mergeCell ref="H133:H136"/>
    <mergeCell ref="H137:H140"/>
    <mergeCell ref="I137:I140"/>
    <mergeCell ref="J137:J140"/>
    <mergeCell ref="K137:K140"/>
    <mergeCell ref="L137:L140"/>
  </mergeCells>
  <conditionalFormatting sqref="K7 K11 K20 K29:K38 K47:K140">
    <cfRule type="cellIs" dxfId="5" priority="1" operator="equal">
      <formula>"PASS"</formula>
    </cfRule>
  </conditionalFormatting>
  <conditionalFormatting sqref="K7 K11 K20 K29:K38 K47:K140">
    <cfRule type="cellIs" dxfId="8" priority="2" operator="equal">
      <formula>"FAIL"</formula>
    </cfRule>
  </conditionalFormatting>
  <conditionalFormatting sqref="K7 K11 K20 K29:K38 K47:K140">
    <cfRule type="cellIs" dxfId="9" priority="3" operator="equal">
      <formula>"UNTESTED"</formula>
    </cfRule>
  </conditionalFormatting>
  <conditionalFormatting sqref="K7:K11 K20 K29:K38 K47:K140">
    <cfRule type="cellIs" dxfId="10" priority="4" operator="equal">
      <formula>"N/A"</formula>
    </cfRule>
  </conditionalFormatting>
  <conditionalFormatting sqref="E7:E11 E20 E29:E38 E47:E140">
    <cfRule type="cellIs" dxfId="11" priority="5" operator="equal">
      <formula>"High"</formula>
    </cfRule>
  </conditionalFormatting>
  <conditionalFormatting sqref="E7:E11 E20 E29:E38 E47:E140">
    <cfRule type="cellIs" dxfId="12" priority="6" operator="equal">
      <formula>"Medium"</formula>
    </cfRule>
  </conditionalFormatting>
  <conditionalFormatting sqref="E7:E11 E20 E29:E38 E47:E140">
    <cfRule type="cellIs" dxfId="13" priority="7" operator="equal">
      <formula>"Low"</formula>
    </cfRule>
  </conditionalFormatting>
  <conditionalFormatting sqref="D7:D11 D20 D29:D38 D47:D140">
    <cfRule type="cellIs" dxfId="14" priority="8" operator="equal">
      <formula>"Positive"</formula>
    </cfRule>
  </conditionalFormatting>
  <conditionalFormatting sqref="D7:D11 D20 D29:D38 D47:D140">
    <cfRule type="cellIs" dxfId="15" priority="9" operator="equal">
      <formula>"Negative"</formula>
    </cfRule>
  </conditionalFormatting>
  <dataValidations>
    <dataValidation type="list" allowBlank="1" sqref="E7 E11 E20 E29 E38 E47 E56 E65 E68 E72 E76 E80 E84 E87 E91 E95 E99 E103 E108 E113 E118 E123 E128 E133 E137">
      <formula1>"High,Medium,Low"</formula1>
    </dataValidation>
    <dataValidation type="list" allowBlank="1" sqref="D7 D11 D20 D29 D38 D47 D56 D65 D68 D72 D76 D80 D84 D87 D91 D95 D99 D103 D108 D113 D118 D123 D128 D133 D137">
      <formula1>"Positive,Negative"</formula1>
    </dataValidation>
    <dataValidation type="list" allowBlank="1" sqref="K7 K11 K20 K29 K38 K47 K56 K65 K68 K72 K76 K80 K84 K87 K91 K95 K99 K103 K108 K113 K118 K123 K128 K133 K137">
      <formula1>"PASS,FAIL,UNTESTED"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3.75"/>
  </cols>
  <sheetData>
    <row r="1">
      <c r="A1" s="40" t="s">
        <v>43</v>
      </c>
      <c r="B1" s="41" t="s">
        <v>176</v>
      </c>
      <c r="D1" s="42"/>
      <c r="G1" s="43"/>
      <c r="H1" s="44"/>
      <c r="I1" s="45"/>
      <c r="J1" s="46"/>
      <c r="K1" s="47"/>
      <c r="L1" s="43"/>
    </row>
    <row r="2">
      <c r="A2" s="48" t="s">
        <v>45</v>
      </c>
      <c r="B2" s="49">
        <f>COUNTIF(D1:D101, "*Positive*")</f>
        <v>9</v>
      </c>
      <c r="D2" s="42"/>
      <c r="H2" s="50"/>
      <c r="K2" s="42"/>
    </row>
    <row r="3">
      <c r="A3" s="48" t="s">
        <v>46</v>
      </c>
      <c r="B3" s="49">
        <f>COUNTIF(D1:D104, "*Negative*")</f>
        <v>7</v>
      </c>
      <c r="D3" s="42"/>
      <c r="H3" s="50"/>
      <c r="K3" s="42"/>
    </row>
    <row r="4">
      <c r="B4" s="49">
        <f>sum(B2:B3)</f>
        <v>16</v>
      </c>
      <c r="D4" s="42"/>
      <c r="H4" s="50"/>
      <c r="K4" s="42"/>
    </row>
    <row r="5">
      <c r="D5" s="42"/>
      <c r="H5" s="50"/>
      <c r="K5" s="42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1" t="s">
        <v>51</v>
      </c>
      <c r="H6" s="51" t="s">
        <v>52</v>
      </c>
      <c r="I6" s="51" t="s">
        <v>53</v>
      </c>
      <c r="J6" s="54" t="s">
        <v>54</v>
      </c>
      <c r="K6" s="55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177</v>
      </c>
      <c r="C7" s="58" t="s">
        <v>178</v>
      </c>
      <c r="D7" s="60" t="s">
        <v>60</v>
      </c>
      <c r="E7" s="59" t="s">
        <v>61</v>
      </c>
      <c r="F7" s="58" t="s">
        <v>62</v>
      </c>
      <c r="G7" s="61" t="s">
        <v>63</v>
      </c>
      <c r="H7" s="59" t="s">
        <v>64</v>
      </c>
      <c r="I7" s="58" t="s">
        <v>179</v>
      </c>
      <c r="J7" s="57" t="s">
        <v>66</v>
      </c>
      <c r="K7" s="62" t="s">
        <v>67</v>
      </c>
      <c r="L7" s="63"/>
    </row>
    <row r="8">
      <c r="A8" s="14"/>
      <c r="B8" s="14"/>
      <c r="C8" s="14"/>
      <c r="D8" s="14"/>
      <c r="E8" s="14"/>
      <c r="F8" s="14"/>
      <c r="G8" s="64" t="s">
        <v>180</v>
      </c>
      <c r="H8" s="14"/>
      <c r="I8" s="14"/>
      <c r="J8" s="14"/>
      <c r="K8" s="14"/>
      <c r="L8" s="14"/>
    </row>
    <row r="9">
      <c r="A9" s="16"/>
      <c r="B9" s="14"/>
      <c r="C9" s="16"/>
      <c r="D9" s="16"/>
      <c r="E9" s="16"/>
      <c r="F9" s="16"/>
      <c r="G9" s="64" t="s">
        <v>181</v>
      </c>
      <c r="H9" s="16"/>
      <c r="I9" s="16"/>
      <c r="J9" s="16"/>
      <c r="K9" s="16"/>
      <c r="L9" s="16"/>
    </row>
    <row r="10">
      <c r="A10" s="57" t="s">
        <v>71</v>
      </c>
      <c r="B10" s="14"/>
      <c r="C10" s="58" t="s">
        <v>182</v>
      </c>
      <c r="D10" s="60" t="s">
        <v>73</v>
      </c>
      <c r="E10" s="59" t="s">
        <v>61</v>
      </c>
      <c r="F10" s="58" t="s">
        <v>62</v>
      </c>
      <c r="G10" s="61" t="s">
        <v>63</v>
      </c>
      <c r="H10" s="59" t="s">
        <v>183</v>
      </c>
      <c r="I10" s="58" t="s">
        <v>184</v>
      </c>
      <c r="J10" s="57" t="s">
        <v>66</v>
      </c>
      <c r="K10" s="62" t="s">
        <v>67</v>
      </c>
      <c r="L10" s="63"/>
    </row>
    <row r="11">
      <c r="A11" s="14"/>
      <c r="B11" s="14"/>
      <c r="C11" s="14"/>
      <c r="D11" s="14"/>
      <c r="E11" s="14"/>
      <c r="F11" s="14"/>
      <c r="G11" s="64" t="s">
        <v>180</v>
      </c>
      <c r="H11" s="14"/>
      <c r="I11" s="14"/>
      <c r="J11" s="14"/>
      <c r="K11" s="14"/>
      <c r="L11" s="14"/>
    </row>
    <row r="12">
      <c r="A12" s="14"/>
      <c r="B12" s="14"/>
      <c r="C12" s="14"/>
      <c r="D12" s="14"/>
      <c r="E12" s="14"/>
      <c r="F12" s="14"/>
      <c r="G12" s="64" t="s">
        <v>185</v>
      </c>
      <c r="H12" s="14"/>
      <c r="I12" s="14"/>
      <c r="J12" s="14"/>
      <c r="K12" s="14"/>
      <c r="L12" s="14"/>
    </row>
    <row r="13">
      <c r="A13" s="16"/>
      <c r="B13" s="14"/>
      <c r="C13" s="16"/>
      <c r="D13" s="16"/>
      <c r="E13" s="16"/>
      <c r="F13" s="16"/>
      <c r="G13" s="64" t="s">
        <v>70</v>
      </c>
      <c r="H13" s="16"/>
      <c r="I13" s="16"/>
      <c r="J13" s="16"/>
      <c r="K13" s="16"/>
      <c r="L13" s="16"/>
    </row>
    <row r="14">
      <c r="A14" s="57" t="s">
        <v>82</v>
      </c>
      <c r="B14" s="14"/>
      <c r="C14" s="58" t="s">
        <v>186</v>
      </c>
      <c r="D14" s="60" t="s">
        <v>73</v>
      </c>
      <c r="E14" s="59" t="s">
        <v>61</v>
      </c>
      <c r="F14" s="58" t="s">
        <v>62</v>
      </c>
      <c r="G14" s="61" t="s">
        <v>63</v>
      </c>
      <c r="H14" s="59" t="s">
        <v>187</v>
      </c>
      <c r="I14" s="58" t="s">
        <v>188</v>
      </c>
      <c r="J14" s="57" t="s">
        <v>66</v>
      </c>
      <c r="K14" s="62" t="s">
        <v>67</v>
      </c>
      <c r="L14" s="63"/>
    </row>
    <row r="15">
      <c r="A15" s="14"/>
      <c r="B15" s="14"/>
      <c r="C15" s="14"/>
      <c r="D15" s="14"/>
      <c r="E15" s="14"/>
      <c r="F15" s="14"/>
      <c r="G15" s="64" t="s">
        <v>180</v>
      </c>
      <c r="H15" s="14"/>
      <c r="I15" s="14"/>
      <c r="J15" s="14"/>
      <c r="K15" s="14"/>
      <c r="L15" s="14"/>
    </row>
    <row r="16">
      <c r="A16" s="14"/>
      <c r="B16" s="14"/>
      <c r="C16" s="14"/>
      <c r="D16" s="14"/>
      <c r="E16" s="14"/>
      <c r="F16" s="14"/>
      <c r="G16" s="64" t="s">
        <v>185</v>
      </c>
      <c r="H16" s="14"/>
      <c r="I16" s="14"/>
      <c r="J16" s="14"/>
      <c r="K16" s="14"/>
      <c r="L16" s="14"/>
    </row>
    <row r="17">
      <c r="A17" s="14"/>
      <c r="B17" s="14"/>
      <c r="C17" s="14"/>
      <c r="D17" s="14"/>
      <c r="E17" s="14"/>
      <c r="F17" s="14"/>
      <c r="G17" s="64" t="s">
        <v>189</v>
      </c>
      <c r="H17" s="14"/>
      <c r="I17" s="14"/>
      <c r="J17" s="14"/>
      <c r="K17" s="14"/>
      <c r="L17" s="14"/>
    </row>
    <row r="18">
      <c r="A18" s="14"/>
      <c r="B18" s="14"/>
      <c r="C18" s="14"/>
      <c r="D18" s="14"/>
      <c r="E18" s="14"/>
      <c r="F18" s="14"/>
      <c r="G18" s="65" t="s">
        <v>190</v>
      </c>
      <c r="H18" s="14"/>
      <c r="I18" s="14"/>
      <c r="J18" s="14"/>
      <c r="K18" s="14"/>
      <c r="L18" s="14"/>
    </row>
    <row r="19">
      <c r="A19" s="16"/>
      <c r="B19" s="14"/>
      <c r="C19" s="16"/>
      <c r="D19" s="16"/>
      <c r="E19" s="16"/>
      <c r="F19" s="16"/>
      <c r="G19" s="64" t="s">
        <v>191</v>
      </c>
      <c r="H19" s="16"/>
      <c r="I19" s="16"/>
      <c r="J19" s="16"/>
      <c r="K19" s="16"/>
      <c r="L19" s="16"/>
    </row>
    <row r="20">
      <c r="A20" s="57" t="s">
        <v>87</v>
      </c>
      <c r="B20" s="14"/>
      <c r="C20" s="58" t="s">
        <v>186</v>
      </c>
      <c r="D20" s="60" t="s">
        <v>60</v>
      </c>
      <c r="E20" s="59" t="s">
        <v>61</v>
      </c>
      <c r="F20" s="58" t="s">
        <v>62</v>
      </c>
      <c r="G20" s="61" t="s">
        <v>63</v>
      </c>
      <c r="H20" s="59" t="s">
        <v>187</v>
      </c>
      <c r="I20" s="58" t="s">
        <v>192</v>
      </c>
      <c r="J20" s="57" t="s">
        <v>66</v>
      </c>
      <c r="K20" s="62" t="s">
        <v>67</v>
      </c>
      <c r="L20" s="63"/>
    </row>
    <row r="21">
      <c r="A21" s="14"/>
      <c r="B21" s="14"/>
      <c r="C21" s="14"/>
      <c r="D21" s="14"/>
      <c r="E21" s="14"/>
      <c r="F21" s="14"/>
      <c r="G21" s="64" t="s">
        <v>180</v>
      </c>
      <c r="H21" s="14"/>
      <c r="I21" s="14"/>
      <c r="J21" s="14"/>
      <c r="K21" s="14"/>
      <c r="L21" s="14"/>
    </row>
    <row r="22">
      <c r="A22" s="14"/>
      <c r="B22" s="14"/>
      <c r="C22" s="14"/>
      <c r="D22" s="14"/>
      <c r="E22" s="14"/>
      <c r="F22" s="14"/>
      <c r="G22" s="64" t="s">
        <v>185</v>
      </c>
      <c r="H22" s="14"/>
      <c r="I22" s="14"/>
      <c r="J22" s="14"/>
      <c r="K22" s="14"/>
      <c r="L22" s="14"/>
    </row>
    <row r="23">
      <c r="A23" s="14"/>
      <c r="B23" s="14"/>
      <c r="C23" s="14"/>
      <c r="D23" s="14"/>
      <c r="E23" s="14"/>
      <c r="F23" s="14"/>
      <c r="G23" s="64" t="s">
        <v>189</v>
      </c>
      <c r="H23" s="14"/>
      <c r="I23" s="14"/>
      <c r="J23" s="14"/>
      <c r="K23" s="14"/>
      <c r="L23" s="14"/>
    </row>
    <row r="24">
      <c r="A24" s="14"/>
      <c r="B24" s="14"/>
      <c r="C24" s="14"/>
      <c r="D24" s="14"/>
      <c r="E24" s="14"/>
      <c r="F24" s="14"/>
      <c r="G24" s="65" t="s">
        <v>193</v>
      </c>
      <c r="H24" s="14"/>
      <c r="I24" s="14"/>
      <c r="J24" s="14"/>
      <c r="K24" s="14"/>
      <c r="L24" s="14"/>
    </row>
    <row r="25">
      <c r="A25" s="16"/>
      <c r="B25" s="14"/>
      <c r="C25" s="16"/>
      <c r="D25" s="16"/>
      <c r="E25" s="16"/>
      <c r="F25" s="16"/>
      <c r="G25" s="64" t="s">
        <v>191</v>
      </c>
      <c r="H25" s="16"/>
      <c r="I25" s="16"/>
      <c r="J25" s="16"/>
      <c r="K25" s="16"/>
      <c r="L25" s="16"/>
    </row>
    <row r="26">
      <c r="A26" s="57" t="s">
        <v>91</v>
      </c>
      <c r="B26" s="14"/>
      <c r="C26" s="58" t="s">
        <v>194</v>
      </c>
      <c r="D26" s="60" t="s">
        <v>60</v>
      </c>
      <c r="E26" s="59" t="s">
        <v>61</v>
      </c>
      <c r="F26" s="58" t="s">
        <v>62</v>
      </c>
      <c r="G26" s="61" t="s">
        <v>63</v>
      </c>
      <c r="H26" s="59" t="s">
        <v>195</v>
      </c>
      <c r="I26" s="58" t="s">
        <v>196</v>
      </c>
      <c r="J26" s="57" t="s">
        <v>66</v>
      </c>
      <c r="K26" s="62" t="s">
        <v>67</v>
      </c>
      <c r="L26" s="63"/>
    </row>
    <row r="27">
      <c r="A27" s="14"/>
      <c r="B27" s="14"/>
      <c r="C27" s="14"/>
      <c r="D27" s="14"/>
      <c r="E27" s="14"/>
      <c r="F27" s="14"/>
      <c r="G27" s="64" t="s">
        <v>180</v>
      </c>
      <c r="H27" s="14"/>
      <c r="I27" s="14"/>
      <c r="J27" s="14"/>
      <c r="K27" s="14"/>
      <c r="L27" s="14"/>
    </row>
    <row r="28">
      <c r="A28" s="14"/>
      <c r="B28" s="14"/>
      <c r="C28" s="14"/>
      <c r="D28" s="14"/>
      <c r="E28" s="14"/>
      <c r="F28" s="14"/>
      <c r="G28" s="64" t="s">
        <v>185</v>
      </c>
      <c r="H28" s="14"/>
      <c r="I28" s="14"/>
      <c r="J28" s="14"/>
      <c r="K28" s="14"/>
      <c r="L28" s="14"/>
    </row>
    <row r="29">
      <c r="A29" s="14"/>
      <c r="B29" s="14"/>
      <c r="C29" s="14"/>
      <c r="D29" s="14"/>
      <c r="E29" s="14"/>
      <c r="F29" s="14"/>
      <c r="G29" s="64" t="s">
        <v>197</v>
      </c>
      <c r="H29" s="14"/>
      <c r="I29" s="14"/>
      <c r="J29" s="14"/>
      <c r="K29" s="14"/>
      <c r="L29" s="14"/>
    </row>
    <row r="30">
      <c r="A30" s="16"/>
      <c r="B30" s="14"/>
      <c r="C30" s="16"/>
      <c r="D30" s="16"/>
      <c r="E30" s="16"/>
      <c r="F30" s="16"/>
      <c r="G30" s="64" t="s">
        <v>147</v>
      </c>
      <c r="H30" s="16"/>
      <c r="I30" s="16"/>
      <c r="J30" s="16"/>
      <c r="K30" s="16"/>
      <c r="L30" s="16"/>
    </row>
    <row r="31">
      <c r="A31" s="57" t="s">
        <v>95</v>
      </c>
      <c r="B31" s="14"/>
      <c r="C31" s="58" t="s">
        <v>198</v>
      </c>
      <c r="D31" s="60" t="s">
        <v>73</v>
      </c>
      <c r="E31" s="59" t="s">
        <v>61</v>
      </c>
      <c r="F31" s="58" t="s">
        <v>62</v>
      </c>
      <c r="G31" s="61" t="s">
        <v>63</v>
      </c>
      <c r="H31" s="59" t="s">
        <v>199</v>
      </c>
      <c r="I31" s="58" t="s">
        <v>200</v>
      </c>
      <c r="J31" s="57" t="s">
        <v>66</v>
      </c>
      <c r="K31" s="62" t="s">
        <v>67</v>
      </c>
      <c r="L31" s="63"/>
    </row>
    <row r="32">
      <c r="A32" s="14"/>
      <c r="B32" s="14"/>
      <c r="C32" s="14"/>
      <c r="D32" s="14"/>
      <c r="E32" s="14"/>
      <c r="F32" s="14"/>
      <c r="G32" s="64" t="s">
        <v>180</v>
      </c>
      <c r="H32" s="14"/>
      <c r="I32" s="14"/>
      <c r="J32" s="14"/>
      <c r="K32" s="14"/>
      <c r="L32" s="14"/>
    </row>
    <row r="33">
      <c r="A33" s="14"/>
      <c r="B33" s="14"/>
      <c r="C33" s="14"/>
      <c r="D33" s="14"/>
      <c r="E33" s="14"/>
      <c r="F33" s="14"/>
      <c r="G33" s="64" t="s">
        <v>185</v>
      </c>
      <c r="H33" s="14"/>
      <c r="I33" s="14"/>
      <c r="J33" s="14"/>
      <c r="K33" s="14"/>
      <c r="L33" s="14"/>
    </row>
    <row r="34">
      <c r="A34" s="14"/>
      <c r="B34" s="14"/>
      <c r="C34" s="14"/>
      <c r="D34" s="14"/>
      <c r="E34" s="14"/>
      <c r="F34" s="14"/>
      <c r="G34" s="64" t="s">
        <v>201</v>
      </c>
      <c r="H34" s="14"/>
      <c r="I34" s="14"/>
      <c r="J34" s="14"/>
      <c r="K34" s="14"/>
      <c r="L34" s="14"/>
    </row>
    <row r="35">
      <c r="A35" s="14"/>
      <c r="B35" s="14"/>
      <c r="C35" s="14"/>
      <c r="D35" s="14"/>
      <c r="E35" s="14"/>
      <c r="F35" s="14"/>
      <c r="G35" s="65" t="s">
        <v>202</v>
      </c>
      <c r="H35" s="14"/>
      <c r="I35" s="14"/>
      <c r="J35" s="14"/>
      <c r="K35" s="14"/>
      <c r="L35" s="14"/>
    </row>
    <row r="36">
      <c r="A36" s="14"/>
      <c r="B36" s="14"/>
      <c r="C36" s="14"/>
      <c r="D36" s="14"/>
      <c r="E36" s="14"/>
      <c r="F36" s="14"/>
      <c r="G36" s="65" t="s">
        <v>90</v>
      </c>
      <c r="H36" s="14"/>
      <c r="I36" s="14"/>
      <c r="J36" s="14"/>
      <c r="K36" s="14"/>
      <c r="L36" s="14"/>
    </row>
    <row r="37">
      <c r="A37" s="16"/>
      <c r="B37" s="14"/>
      <c r="C37" s="16"/>
      <c r="D37" s="16"/>
      <c r="E37" s="16"/>
      <c r="F37" s="16"/>
      <c r="G37" s="64" t="s">
        <v>203</v>
      </c>
      <c r="H37" s="16"/>
      <c r="I37" s="16"/>
      <c r="J37" s="16"/>
      <c r="K37" s="16"/>
      <c r="L37" s="16"/>
    </row>
    <row r="38">
      <c r="A38" s="66" t="s">
        <v>98</v>
      </c>
      <c r="B38" s="14"/>
      <c r="C38" s="67" t="s">
        <v>101</v>
      </c>
      <c r="D38" s="68" t="s">
        <v>60</v>
      </c>
      <c r="E38" s="68" t="s">
        <v>61</v>
      </c>
      <c r="F38" s="69" t="s">
        <v>62</v>
      </c>
      <c r="G38" s="70" t="s">
        <v>63</v>
      </c>
      <c r="H38" s="69"/>
      <c r="I38" s="67" t="s">
        <v>204</v>
      </c>
      <c r="J38" s="57" t="s">
        <v>66</v>
      </c>
      <c r="K38" s="71" t="s">
        <v>67</v>
      </c>
      <c r="L38" s="72"/>
    </row>
    <row r="39">
      <c r="A39" s="16"/>
      <c r="B39" s="14"/>
      <c r="C39" s="39"/>
      <c r="D39" s="39"/>
      <c r="E39" s="39"/>
      <c r="F39" s="39"/>
      <c r="G39" s="80" t="s">
        <v>205</v>
      </c>
      <c r="H39" s="39"/>
      <c r="I39" s="39"/>
      <c r="J39" s="16"/>
      <c r="K39" s="39"/>
      <c r="L39" s="39"/>
    </row>
    <row r="40">
      <c r="A40" s="73" t="s">
        <v>100</v>
      </c>
      <c r="B40" s="14"/>
      <c r="C40" s="74" t="s">
        <v>206</v>
      </c>
      <c r="D40" s="75" t="s">
        <v>73</v>
      </c>
      <c r="E40" s="76" t="s">
        <v>61</v>
      </c>
      <c r="F40" s="77" t="s">
        <v>62</v>
      </c>
      <c r="G40" s="70" t="s">
        <v>63</v>
      </c>
      <c r="H40" s="74" t="s">
        <v>120</v>
      </c>
      <c r="I40" s="74" t="s">
        <v>207</v>
      </c>
      <c r="J40" s="57" t="s">
        <v>66</v>
      </c>
      <c r="K40" s="78" t="s">
        <v>67</v>
      </c>
      <c r="L40" s="79"/>
    </row>
    <row r="41">
      <c r="A41" s="14"/>
      <c r="B41" s="14"/>
      <c r="C41" s="38"/>
      <c r="D41" s="38"/>
      <c r="E41" s="38"/>
      <c r="F41" s="38"/>
      <c r="G41" s="88" t="s">
        <v>208</v>
      </c>
      <c r="H41" s="38"/>
      <c r="I41" s="38"/>
      <c r="J41" s="14"/>
      <c r="K41" s="38"/>
      <c r="L41" s="38"/>
    </row>
    <row r="42">
      <c r="A42" s="16"/>
      <c r="B42" s="14"/>
      <c r="C42" s="39"/>
      <c r="D42" s="39"/>
      <c r="E42" s="39"/>
      <c r="F42" s="39"/>
      <c r="G42" s="80" t="s">
        <v>103</v>
      </c>
      <c r="H42" s="39"/>
      <c r="I42" s="39"/>
      <c r="J42" s="16"/>
      <c r="K42" s="39"/>
      <c r="L42" s="39"/>
    </row>
    <row r="43">
      <c r="A43" s="73" t="s">
        <v>104</v>
      </c>
      <c r="B43" s="14"/>
      <c r="C43" s="74" t="s">
        <v>209</v>
      </c>
      <c r="D43" s="81" t="s">
        <v>60</v>
      </c>
      <c r="E43" s="76" t="s">
        <v>61</v>
      </c>
      <c r="F43" s="77" t="s">
        <v>62</v>
      </c>
      <c r="G43" s="70" t="s">
        <v>63</v>
      </c>
      <c r="H43" s="74" t="s">
        <v>126</v>
      </c>
      <c r="I43" s="74" t="s">
        <v>127</v>
      </c>
      <c r="J43" s="57" t="s">
        <v>66</v>
      </c>
      <c r="K43" s="78" t="s">
        <v>67</v>
      </c>
      <c r="L43" s="79"/>
    </row>
    <row r="44">
      <c r="A44" s="14"/>
      <c r="B44" s="14"/>
      <c r="C44" s="38"/>
      <c r="D44" s="38"/>
      <c r="E44" s="38"/>
      <c r="F44" s="38"/>
      <c r="G44" s="88" t="s">
        <v>210</v>
      </c>
      <c r="H44" s="38"/>
      <c r="I44" s="38"/>
      <c r="J44" s="14"/>
      <c r="K44" s="38"/>
      <c r="L44" s="38"/>
    </row>
    <row r="45">
      <c r="A45" s="16"/>
      <c r="B45" s="14"/>
      <c r="C45" s="39"/>
      <c r="D45" s="39"/>
      <c r="E45" s="39"/>
      <c r="F45" s="39"/>
      <c r="G45" s="80" t="s">
        <v>103</v>
      </c>
      <c r="H45" s="39"/>
      <c r="I45" s="39"/>
      <c r="J45" s="16"/>
      <c r="K45" s="39"/>
      <c r="L45" s="39"/>
    </row>
    <row r="46">
      <c r="A46" s="73" t="s">
        <v>109</v>
      </c>
      <c r="B46" s="14"/>
      <c r="C46" s="74" t="s">
        <v>211</v>
      </c>
      <c r="D46" s="75" t="s">
        <v>73</v>
      </c>
      <c r="E46" s="76" t="s">
        <v>61</v>
      </c>
      <c r="F46" s="77" t="s">
        <v>62</v>
      </c>
      <c r="G46" s="70" t="s">
        <v>63</v>
      </c>
      <c r="H46" s="89" t="s">
        <v>212</v>
      </c>
      <c r="I46" s="74" t="s">
        <v>213</v>
      </c>
      <c r="J46" s="57" t="s">
        <v>66</v>
      </c>
      <c r="K46" s="78" t="s">
        <v>67</v>
      </c>
      <c r="L46" s="79"/>
    </row>
    <row r="47">
      <c r="A47" s="14"/>
      <c r="B47" s="14"/>
      <c r="C47" s="38"/>
      <c r="D47" s="38"/>
      <c r="E47" s="38"/>
      <c r="F47" s="38"/>
      <c r="G47" s="88" t="s">
        <v>214</v>
      </c>
      <c r="H47" s="38"/>
      <c r="I47" s="38"/>
      <c r="J47" s="14"/>
      <c r="K47" s="38"/>
      <c r="L47" s="38"/>
    </row>
    <row r="48">
      <c r="A48" s="16"/>
      <c r="B48" s="14"/>
      <c r="C48" s="39"/>
      <c r="D48" s="39"/>
      <c r="E48" s="39"/>
      <c r="F48" s="39"/>
      <c r="G48" s="80" t="s">
        <v>103</v>
      </c>
      <c r="H48" s="39"/>
      <c r="I48" s="39"/>
      <c r="J48" s="16"/>
      <c r="K48" s="39"/>
      <c r="L48" s="39"/>
    </row>
    <row r="49">
      <c r="A49" s="73" t="s">
        <v>113</v>
      </c>
      <c r="B49" s="14"/>
      <c r="C49" s="74" t="s">
        <v>215</v>
      </c>
      <c r="D49" s="81" t="s">
        <v>60</v>
      </c>
      <c r="E49" s="76" t="s">
        <v>61</v>
      </c>
      <c r="F49" s="77" t="s">
        <v>62</v>
      </c>
      <c r="G49" s="70" t="s">
        <v>63</v>
      </c>
      <c r="H49" s="90" t="s">
        <v>216</v>
      </c>
      <c r="I49" s="74" t="s">
        <v>217</v>
      </c>
      <c r="J49" s="57" t="s">
        <v>66</v>
      </c>
      <c r="K49" s="78" t="s">
        <v>67</v>
      </c>
      <c r="L49" s="79"/>
    </row>
    <row r="50">
      <c r="A50" s="14"/>
      <c r="B50" s="14"/>
      <c r="C50" s="38"/>
      <c r="D50" s="38"/>
      <c r="E50" s="38"/>
      <c r="F50" s="38"/>
      <c r="G50" s="88" t="s">
        <v>214</v>
      </c>
      <c r="H50" s="38"/>
      <c r="I50" s="38"/>
      <c r="J50" s="14"/>
      <c r="K50" s="38"/>
      <c r="L50" s="38"/>
    </row>
    <row r="51">
      <c r="A51" s="16"/>
      <c r="B51" s="14"/>
      <c r="C51" s="39"/>
      <c r="D51" s="39"/>
      <c r="E51" s="39"/>
      <c r="F51" s="39"/>
      <c r="G51" s="80" t="s">
        <v>103</v>
      </c>
      <c r="H51" s="39"/>
      <c r="I51" s="39"/>
      <c r="J51" s="16"/>
      <c r="K51" s="39"/>
      <c r="L51" s="39"/>
    </row>
    <row r="52">
      <c r="A52" s="73" t="s">
        <v>118</v>
      </c>
      <c r="B52" s="14"/>
      <c r="C52" s="29" t="s">
        <v>218</v>
      </c>
      <c r="D52" s="87" t="s">
        <v>73</v>
      </c>
      <c r="E52" s="76" t="s">
        <v>61</v>
      </c>
      <c r="F52" s="77" t="s">
        <v>62</v>
      </c>
      <c r="G52" s="70" t="s">
        <v>63</v>
      </c>
      <c r="H52" s="74"/>
      <c r="I52" s="74" t="s">
        <v>219</v>
      </c>
      <c r="J52" s="57" t="s">
        <v>66</v>
      </c>
      <c r="K52" s="78" t="s">
        <v>67</v>
      </c>
      <c r="L52" s="79"/>
    </row>
    <row r="53">
      <c r="A53" s="14"/>
      <c r="B53" s="14"/>
      <c r="C53" s="14"/>
      <c r="D53" s="38"/>
      <c r="E53" s="38"/>
      <c r="F53" s="38"/>
      <c r="G53" s="80" t="s">
        <v>220</v>
      </c>
      <c r="H53" s="38"/>
      <c r="I53" s="38"/>
      <c r="J53" s="14"/>
      <c r="K53" s="38"/>
      <c r="L53" s="38"/>
    </row>
    <row r="54">
      <c r="A54" s="14"/>
      <c r="B54" s="14"/>
      <c r="C54" s="14"/>
      <c r="D54" s="38"/>
      <c r="E54" s="38"/>
      <c r="F54" s="38"/>
      <c r="G54" s="80" t="s">
        <v>221</v>
      </c>
      <c r="H54" s="38"/>
      <c r="I54" s="38"/>
      <c r="J54" s="14"/>
      <c r="K54" s="38"/>
      <c r="L54" s="38"/>
    </row>
    <row r="55">
      <c r="A55" s="16"/>
      <c r="B55" s="14"/>
      <c r="C55" s="16"/>
      <c r="D55" s="39"/>
      <c r="E55" s="39"/>
      <c r="F55" s="39"/>
      <c r="G55" s="80" t="s">
        <v>70</v>
      </c>
      <c r="H55" s="39"/>
      <c r="I55" s="39"/>
      <c r="J55" s="16"/>
      <c r="K55" s="39"/>
      <c r="L55" s="39"/>
    </row>
    <row r="56">
      <c r="A56" s="73" t="s">
        <v>124</v>
      </c>
      <c r="B56" s="14"/>
      <c r="C56" s="29" t="s">
        <v>222</v>
      </c>
      <c r="D56" s="87" t="s">
        <v>60</v>
      </c>
      <c r="E56" s="76" t="s">
        <v>61</v>
      </c>
      <c r="F56" s="77" t="s">
        <v>62</v>
      </c>
      <c r="G56" s="70" t="s">
        <v>63</v>
      </c>
      <c r="H56" s="74"/>
      <c r="I56" s="74" t="s">
        <v>223</v>
      </c>
      <c r="J56" s="57" t="s">
        <v>66</v>
      </c>
      <c r="K56" s="78" t="s">
        <v>67</v>
      </c>
      <c r="L56" s="79"/>
    </row>
    <row r="57">
      <c r="A57" s="14"/>
      <c r="B57" s="14"/>
      <c r="C57" s="14"/>
      <c r="D57" s="38"/>
      <c r="E57" s="38"/>
      <c r="F57" s="38"/>
      <c r="G57" s="80" t="s">
        <v>220</v>
      </c>
      <c r="H57" s="38"/>
      <c r="I57" s="38"/>
      <c r="J57" s="14"/>
      <c r="K57" s="38"/>
      <c r="L57" s="38"/>
    </row>
    <row r="58">
      <c r="A58" s="16"/>
      <c r="B58" s="14"/>
      <c r="C58" s="16"/>
      <c r="D58" s="39"/>
      <c r="E58" s="39"/>
      <c r="F58" s="39"/>
      <c r="G58" s="80" t="s">
        <v>224</v>
      </c>
      <c r="H58" s="39"/>
      <c r="I58" s="39"/>
      <c r="J58" s="16"/>
      <c r="K58" s="39"/>
      <c r="L58" s="39"/>
    </row>
    <row r="59">
      <c r="A59" s="73" t="s">
        <v>129</v>
      </c>
      <c r="B59" s="14"/>
      <c r="C59" s="29" t="s">
        <v>225</v>
      </c>
      <c r="D59" s="87" t="s">
        <v>73</v>
      </c>
      <c r="E59" s="76" t="s">
        <v>61</v>
      </c>
      <c r="F59" s="77" t="s">
        <v>62</v>
      </c>
      <c r="G59" s="70" t="s">
        <v>63</v>
      </c>
      <c r="H59" s="74"/>
      <c r="I59" s="74" t="s">
        <v>226</v>
      </c>
      <c r="J59" s="57" t="s">
        <v>66</v>
      </c>
      <c r="K59" s="78" t="s">
        <v>67</v>
      </c>
      <c r="L59" s="79"/>
    </row>
    <row r="60">
      <c r="A60" s="14"/>
      <c r="B60" s="14"/>
      <c r="C60" s="14"/>
      <c r="D60" s="38"/>
      <c r="E60" s="38"/>
      <c r="F60" s="38"/>
      <c r="G60" s="80" t="s">
        <v>227</v>
      </c>
      <c r="H60" s="38"/>
      <c r="I60" s="38"/>
      <c r="J60" s="14"/>
      <c r="K60" s="38"/>
      <c r="L60" s="38"/>
    </row>
    <row r="61">
      <c r="A61" s="16"/>
      <c r="B61" s="14"/>
      <c r="C61" s="16"/>
      <c r="D61" s="39"/>
      <c r="E61" s="39"/>
      <c r="F61" s="39"/>
      <c r="G61" s="88" t="s">
        <v>228</v>
      </c>
      <c r="H61" s="39"/>
      <c r="I61" s="39"/>
      <c r="J61" s="16"/>
      <c r="K61" s="39"/>
      <c r="L61" s="39"/>
    </row>
    <row r="62">
      <c r="A62" s="73" t="s">
        <v>134</v>
      </c>
      <c r="B62" s="14"/>
      <c r="C62" s="29" t="s">
        <v>229</v>
      </c>
      <c r="D62" s="87" t="s">
        <v>73</v>
      </c>
      <c r="E62" s="76" t="s">
        <v>61</v>
      </c>
      <c r="F62" s="77" t="s">
        <v>62</v>
      </c>
      <c r="G62" s="70" t="s">
        <v>63</v>
      </c>
      <c r="H62" s="74"/>
      <c r="I62" s="74" t="s">
        <v>230</v>
      </c>
      <c r="J62" s="57" t="s">
        <v>66</v>
      </c>
      <c r="K62" s="78" t="s">
        <v>67</v>
      </c>
      <c r="L62" s="79"/>
    </row>
    <row r="63">
      <c r="A63" s="14"/>
      <c r="B63" s="14"/>
      <c r="C63" s="14"/>
      <c r="D63" s="38"/>
      <c r="E63" s="38"/>
      <c r="F63" s="38"/>
      <c r="G63" s="88" t="s">
        <v>231</v>
      </c>
      <c r="H63" s="38"/>
      <c r="I63" s="38"/>
      <c r="J63" s="14"/>
      <c r="K63" s="38"/>
      <c r="L63" s="38"/>
    </row>
    <row r="64">
      <c r="A64" s="16"/>
      <c r="B64" s="14"/>
      <c r="C64" s="16"/>
      <c r="D64" s="39"/>
      <c r="E64" s="39"/>
      <c r="F64" s="39"/>
      <c r="G64" s="88" t="s">
        <v>228</v>
      </c>
      <c r="H64" s="39"/>
      <c r="I64" s="39"/>
      <c r="J64" s="16"/>
      <c r="K64" s="39"/>
      <c r="L64" s="39"/>
    </row>
    <row r="65">
      <c r="A65" s="73" t="s">
        <v>136</v>
      </c>
      <c r="B65" s="14"/>
      <c r="C65" s="29" t="s">
        <v>232</v>
      </c>
      <c r="D65" s="87" t="s">
        <v>73</v>
      </c>
      <c r="E65" s="76" t="s">
        <v>61</v>
      </c>
      <c r="F65" s="77" t="s">
        <v>62</v>
      </c>
      <c r="G65" s="70" t="s">
        <v>63</v>
      </c>
      <c r="H65" s="74"/>
      <c r="I65" s="74" t="s">
        <v>233</v>
      </c>
      <c r="J65" s="57" t="s">
        <v>66</v>
      </c>
      <c r="K65" s="78" t="s">
        <v>67</v>
      </c>
      <c r="L65" s="79"/>
    </row>
    <row r="66">
      <c r="A66" s="14"/>
      <c r="B66" s="14"/>
      <c r="C66" s="14"/>
      <c r="D66" s="38"/>
      <c r="E66" s="38"/>
      <c r="F66" s="38"/>
      <c r="G66" s="88" t="s">
        <v>234</v>
      </c>
      <c r="H66" s="38"/>
      <c r="I66" s="38"/>
      <c r="J66" s="14"/>
      <c r="K66" s="38"/>
      <c r="L66" s="38"/>
    </row>
    <row r="67">
      <c r="A67" s="16"/>
      <c r="B67" s="16"/>
      <c r="C67" s="16"/>
      <c r="D67" s="39"/>
      <c r="E67" s="39"/>
      <c r="F67" s="39"/>
      <c r="G67" s="88" t="s">
        <v>235</v>
      </c>
      <c r="H67" s="39"/>
      <c r="I67" s="39"/>
      <c r="J67" s="16"/>
      <c r="K67" s="39"/>
      <c r="L67" s="39"/>
    </row>
    <row r="68">
      <c r="D68" s="42"/>
      <c r="H68" s="50"/>
      <c r="K68" s="42"/>
    </row>
    <row r="69">
      <c r="D69" s="42"/>
      <c r="H69" s="50"/>
      <c r="K69" s="42"/>
    </row>
    <row r="70">
      <c r="D70" s="42"/>
      <c r="H70" s="50"/>
      <c r="K70" s="42"/>
    </row>
    <row r="71">
      <c r="D71" s="42"/>
      <c r="H71" s="50"/>
      <c r="K71" s="42"/>
    </row>
    <row r="72">
      <c r="D72" s="42"/>
      <c r="H72" s="50"/>
      <c r="K72" s="42"/>
    </row>
    <row r="73">
      <c r="D73" s="42"/>
      <c r="H73" s="50"/>
      <c r="K73" s="42"/>
    </row>
    <row r="74">
      <c r="D74" s="42"/>
      <c r="H74" s="50"/>
      <c r="K74" s="42"/>
    </row>
    <row r="75">
      <c r="D75" s="42"/>
      <c r="H75" s="50"/>
      <c r="K75" s="42"/>
    </row>
    <row r="76">
      <c r="D76" s="42"/>
      <c r="H76" s="50"/>
      <c r="K76" s="42"/>
    </row>
    <row r="77">
      <c r="D77" s="42"/>
      <c r="H77" s="50"/>
      <c r="K77" s="42"/>
    </row>
    <row r="78">
      <c r="D78" s="42"/>
      <c r="H78" s="50"/>
      <c r="K78" s="42"/>
    </row>
    <row r="79">
      <c r="D79" s="42"/>
      <c r="H79" s="50"/>
      <c r="K79" s="42"/>
    </row>
    <row r="80">
      <c r="D80" s="42"/>
      <c r="H80" s="50"/>
      <c r="K80" s="42"/>
    </row>
    <row r="81">
      <c r="D81" s="42"/>
      <c r="H81" s="50"/>
      <c r="K81" s="42"/>
    </row>
    <row r="82">
      <c r="D82" s="42"/>
      <c r="H82" s="50"/>
      <c r="K82" s="42"/>
    </row>
    <row r="83">
      <c r="D83" s="42"/>
      <c r="H83" s="50"/>
      <c r="K83" s="42"/>
    </row>
    <row r="84">
      <c r="D84" s="42"/>
      <c r="H84" s="50"/>
      <c r="K84" s="42"/>
    </row>
    <row r="85">
      <c r="D85" s="42"/>
      <c r="H85" s="50"/>
      <c r="K85" s="42"/>
    </row>
    <row r="86">
      <c r="D86" s="42"/>
      <c r="H86" s="50"/>
      <c r="K86" s="42"/>
    </row>
    <row r="87">
      <c r="D87" s="42"/>
      <c r="H87" s="50"/>
      <c r="K87" s="42"/>
    </row>
    <row r="88">
      <c r="D88" s="42"/>
      <c r="H88" s="50"/>
      <c r="K88" s="42"/>
    </row>
    <row r="89">
      <c r="D89" s="42"/>
      <c r="H89" s="50"/>
      <c r="K89" s="42"/>
    </row>
    <row r="90">
      <c r="D90" s="42"/>
      <c r="H90" s="50"/>
      <c r="K90" s="42"/>
    </row>
    <row r="91">
      <c r="D91" s="42"/>
      <c r="H91" s="50"/>
      <c r="K91" s="42"/>
    </row>
    <row r="92">
      <c r="D92" s="42"/>
      <c r="H92" s="50"/>
      <c r="K92" s="42"/>
    </row>
    <row r="93">
      <c r="D93" s="42"/>
      <c r="H93" s="50"/>
      <c r="K93" s="42"/>
    </row>
    <row r="94">
      <c r="D94" s="42"/>
      <c r="H94" s="50"/>
      <c r="K94" s="42"/>
    </row>
    <row r="95">
      <c r="D95" s="42"/>
      <c r="H95" s="50"/>
      <c r="K95" s="42"/>
    </row>
    <row r="96">
      <c r="D96" s="42"/>
      <c r="H96" s="50"/>
      <c r="K96" s="42"/>
    </row>
    <row r="97">
      <c r="D97" s="42"/>
      <c r="H97" s="50"/>
      <c r="K97" s="42"/>
    </row>
    <row r="98">
      <c r="D98" s="42"/>
      <c r="H98" s="50"/>
      <c r="K98" s="42"/>
    </row>
    <row r="99">
      <c r="D99" s="42"/>
      <c r="H99" s="50"/>
      <c r="K99" s="42"/>
    </row>
    <row r="100">
      <c r="D100" s="42"/>
      <c r="H100" s="50"/>
      <c r="K100" s="42"/>
    </row>
    <row r="101">
      <c r="D101" s="42"/>
      <c r="H101" s="50"/>
      <c r="K101" s="42"/>
    </row>
    <row r="102">
      <c r="D102" s="42"/>
      <c r="H102" s="50"/>
      <c r="K102" s="42"/>
    </row>
    <row r="103">
      <c r="D103" s="42"/>
      <c r="H103" s="50"/>
      <c r="K103" s="42"/>
    </row>
    <row r="104">
      <c r="D104" s="42"/>
      <c r="H104" s="50"/>
      <c r="K104" s="42"/>
    </row>
    <row r="105">
      <c r="D105" s="42"/>
      <c r="H105" s="50"/>
      <c r="K105" s="42"/>
    </row>
    <row r="106">
      <c r="D106" s="42"/>
      <c r="H106" s="50"/>
      <c r="K106" s="42"/>
    </row>
    <row r="107">
      <c r="D107" s="42"/>
      <c r="H107" s="50"/>
      <c r="K107" s="42"/>
    </row>
    <row r="108">
      <c r="D108" s="42"/>
      <c r="H108" s="50"/>
      <c r="K108" s="42"/>
    </row>
    <row r="109">
      <c r="D109" s="42"/>
      <c r="H109" s="50"/>
      <c r="K109" s="42"/>
    </row>
    <row r="110">
      <c r="D110" s="42"/>
      <c r="H110" s="50"/>
      <c r="K110" s="42"/>
    </row>
    <row r="111">
      <c r="D111" s="42"/>
      <c r="H111" s="50"/>
      <c r="K111" s="42"/>
    </row>
    <row r="112">
      <c r="D112" s="42"/>
      <c r="H112" s="50"/>
      <c r="K112" s="42"/>
    </row>
    <row r="113">
      <c r="D113" s="42"/>
      <c r="H113" s="50"/>
      <c r="K113" s="42"/>
    </row>
    <row r="114">
      <c r="D114" s="42"/>
      <c r="H114" s="50"/>
      <c r="K114" s="42"/>
    </row>
    <row r="115">
      <c r="D115" s="42"/>
      <c r="H115" s="50"/>
      <c r="K115" s="42"/>
    </row>
    <row r="116">
      <c r="D116" s="42"/>
      <c r="H116" s="50"/>
      <c r="K116" s="42"/>
    </row>
    <row r="117">
      <c r="D117" s="42"/>
      <c r="H117" s="50"/>
      <c r="K117" s="42"/>
    </row>
    <row r="118">
      <c r="D118" s="42"/>
      <c r="H118" s="50"/>
      <c r="K118" s="42"/>
    </row>
    <row r="119">
      <c r="D119" s="42"/>
      <c r="H119" s="50"/>
      <c r="K119" s="42"/>
    </row>
    <row r="120">
      <c r="D120" s="42"/>
      <c r="H120" s="50"/>
      <c r="K120" s="42"/>
    </row>
    <row r="121">
      <c r="D121" s="42"/>
      <c r="H121" s="50"/>
      <c r="K121" s="42"/>
    </row>
    <row r="122">
      <c r="D122" s="42"/>
      <c r="H122" s="50"/>
      <c r="K122" s="42"/>
    </row>
    <row r="123">
      <c r="D123" s="42"/>
      <c r="H123" s="50"/>
      <c r="K123" s="42"/>
    </row>
    <row r="124">
      <c r="D124" s="42"/>
      <c r="H124" s="50"/>
      <c r="K124" s="42"/>
    </row>
    <row r="125">
      <c r="D125" s="42"/>
      <c r="H125" s="50"/>
      <c r="K125" s="42"/>
    </row>
    <row r="126">
      <c r="D126" s="42"/>
      <c r="H126" s="50"/>
      <c r="K126" s="42"/>
    </row>
    <row r="127">
      <c r="D127" s="42"/>
      <c r="H127" s="50"/>
      <c r="K127" s="42"/>
    </row>
    <row r="128">
      <c r="D128" s="42"/>
      <c r="H128" s="50"/>
      <c r="K128" s="42"/>
    </row>
    <row r="129">
      <c r="D129" s="42"/>
      <c r="H129" s="50"/>
      <c r="K129" s="42"/>
    </row>
    <row r="130">
      <c r="D130" s="42"/>
      <c r="H130" s="50"/>
      <c r="K130" s="42"/>
    </row>
    <row r="131">
      <c r="D131" s="42"/>
      <c r="H131" s="50"/>
      <c r="K131" s="42"/>
    </row>
    <row r="132">
      <c r="D132" s="42"/>
      <c r="H132" s="50"/>
      <c r="K132" s="42"/>
    </row>
    <row r="133">
      <c r="D133" s="42"/>
      <c r="H133" s="50"/>
      <c r="K133" s="42"/>
    </row>
    <row r="134">
      <c r="D134" s="42"/>
      <c r="H134" s="50"/>
      <c r="K134" s="42"/>
    </row>
    <row r="135">
      <c r="D135" s="42"/>
      <c r="H135" s="50"/>
      <c r="K135" s="42"/>
    </row>
    <row r="136">
      <c r="D136" s="42"/>
      <c r="H136" s="50"/>
      <c r="K136" s="42"/>
    </row>
    <row r="137">
      <c r="D137" s="42"/>
      <c r="H137" s="50"/>
      <c r="K137" s="42"/>
    </row>
    <row r="138">
      <c r="D138" s="42"/>
      <c r="H138" s="50"/>
      <c r="K138" s="42"/>
    </row>
    <row r="139">
      <c r="D139" s="42"/>
      <c r="H139" s="50"/>
      <c r="K139" s="42"/>
    </row>
    <row r="140">
      <c r="D140" s="42"/>
      <c r="H140" s="50"/>
      <c r="K140" s="42"/>
    </row>
    <row r="141">
      <c r="D141" s="42"/>
      <c r="H141" s="50"/>
      <c r="K141" s="42"/>
    </row>
    <row r="142">
      <c r="D142" s="42"/>
      <c r="H142" s="50"/>
      <c r="K142" s="42"/>
    </row>
    <row r="143">
      <c r="D143" s="42"/>
      <c r="H143" s="50"/>
      <c r="K143" s="42"/>
    </row>
    <row r="144">
      <c r="D144" s="42"/>
      <c r="H144" s="50"/>
      <c r="K144" s="42"/>
    </row>
    <row r="145">
      <c r="D145" s="42"/>
      <c r="H145" s="50"/>
      <c r="K145" s="42"/>
    </row>
    <row r="146">
      <c r="D146" s="42"/>
      <c r="H146" s="50"/>
      <c r="K146" s="42"/>
    </row>
    <row r="147">
      <c r="D147" s="42"/>
      <c r="H147" s="50"/>
      <c r="K147" s="42"/>
    </row>
    <row r="148">
      <c r="D148" s="42"/>
      <c r="H148" s="50"/>
      <c r="K148" s="42"/>
    </row>
    <row r="149">
      <c r="D149" s="42"/>
      <c r="H149" s="50"/>
      <c r="K149" s="42"/>
    </row>
    <row r="150">
      <c r="D150" s="42"/>
      <c r="H150" s="50"/>
      <c r="K150" s="42"/>
    </row>
    <row r="151">
      <c r="D151" s="42"/>
      <c r="H151" s="50"/>
      <c r="K151" s="42"/>
    </row>
    <row r="152">
      <c r="D152" s="42"/>
      <c r="H152" s="50"/>
      <c r="K152" s="42"/>
    </row>
    <row r="153">
      <c r="D153" s="42"/>
      <c r="H153" s="50"/>
      <c r="K153" s="42"/>
    </row>
    <row r="154">
      <c r="D154" s="42"/>
      <c r="H154" s="50"/>
      <c r="K154" s="42"/>
    </row>
    <row r="155">
      <c r="D155" s="42"/>
      <c r="H155" s="50"/>
      <c r="K155" s="42"/>
    </row>
    <row r="156">
      <c r="D156" s="42"/>
      <c r="H156" s="50"/>
      <c r="K156" s="42"/>
    </row>
    <row r="157">
      <c r="D157" s="42"/>
      <c r="H157" s="50"/>
      <c r="K157" s="42"/>
    </row>
    <row r="158">
      <c r="D158" s="42"/>
      <c r="H158" s="50"/>
      <c r="K158" s="42"/>
    </row>
    <row r="159">
      <c r="D159" s="42"/>
      <c r="H159" s="50"/>
      <c r="K159" s="42"/>
    </row>
    <row r="160">
      <c r="D160" s="42"/>
      <c r="H160" s="50"/>
      <c r="K160" s="42"/>
    </row>
    <row r="161">
      <c r="D161" s="42"/>
      <c r="H161" s="50"/>
      <c r="K161" s="42"/>
    </row>
    <row r="162">
      <c r="D162" s="42"/>
      <c r="H162" s="50"/>
      <c r="K162" s="42"/>
    </row>
    <row r="163">
      <c r="D163" s="42"/>
      <c r="H163" s="50"/>
      <c r="K163" s="42"/>
    </row>
    <row r="164">
      <c r="D164" s="42"/>
      <c r="H164" s="50"/>
      <c r="K164" s="42"/>
    </row>
    <row r="165">
      <c r="D165" s="42"/>
      <c r="H165" s="50"/>
      <c r="K165" s="42"/>
    </row>
    <row r="166">
      <c r="D166" s="42"/>
      <c r="H166" s="50"/>
      <c r="K166" s="42"/>
    </row>
    <row r="167">
      <c r="D167" s="42"/>
      <c r="H167" s="50"/>
      <c r="K167" s="42"/>
    </row>
    <row r="168">
      <c r="D168" s="42"/>
      <c r="H168" s="50"/>
      <c r="K168" s="42"/>
    </row>
    <row r="169">
      <c r="D169" s="42"/>
      <c r="H169" s="50"/>
      <c r="K169" s="42"/>
    </row>
    <row r="170">
      <c r="D170" s="42"/>
      <c r="H170" s="50"/>
      <c r="K170" s="42"/>
    </row>
    <row r="171">
      <c r="D171" s="42"/>
      <c r="H171" s="50"/>
      <c r="K171" s="42"/>
    </row>
    <row r="172">
      <c r="D172" s="42"/>
      <c r="H172" s="50"/>
      <c r="K172" s="42"/>
    </row>
    <row r="173">
      <c r="D173" s="42"/>
      <c r="H173" s="50"/>
      <c r="K173" s="42"/>
    </row>
    <row r="174">
      <c r="D174" s="42"/>
      <c r="H174" s="50"/>
      <c r="K174" s="42"/>
    </row>
    <row r="175">
      <c r="D175" s="42"/>
      <c r="H175" s="50"/>
      <c r="K175" s="42"/>
    </row>
    <row r="176">
      <c r="D176" s="42"/>
      <c r="H176" s="50"/>
      <c r="K176" s="42"/>
    </row>
    <row r="177">
      <c r="D177" s="42"/>
      <c r="H177" s="50"/>
      <c r="K177" s="42"/>
    </row>
    <row r="178">
      <c r="D178" s="42"/>
      <c r="H178" s="50"/>
      <c r="K178" s="42"/>
    </row>
    <row r="179">
      <c r="D179" s="42"/>
      <c r="H179" s="50"/>
      <c r="K179" s="42"/>
    </row>
    <row r="180">
      <c r="D180" s="42"/>
      <c r="H180" s="50"/>
      <c r="K180" s="42"/>
    </row>
    <row r="181">
      <c r="D181" s="42"/>
      <c r="H181" s="50"/>
      <c r="K181" s="42"/>
    </row>
    <row r="182">
      <c r="D182" s="42"/>
      <c r="H182" s="50"/>
      <c r="K182" s="42"/>
    </row>
    <row r="183">
      <c r="D183" s="42"/>
      <c r="H183" s="50"/>
      <c r="K183" s="42"/>
    </row>
    <row r="184">
      <c r="D184" s="42"/>
      <c r="H184" s="50"/>
      <c r="K184" s="42"/>
    </row>
    <row r="185">
      <c r="D185" s="42"/>
      <c r="H185" s="50"/>
      <c r="K185" s="42"/>
    </row>
    <row r="186">
      <c r="D186" s="42"/>
      <c r="H186" s="50"/>
      <c r="K186" s="42"/>
    </row>
    <row r="187">
      <c r="D187" s="42"/>
      <c r="H187" s="50"/>
      <c r="K187" s="42"/>
    </row>
    <row r="188">
      <c r="D188" s="42"/>
      <c r="H188" s="50"/>
      <c r="K188" s="42"/>
    </row>
    <row r="189">
      <c r="D189" s="42"/>
      <c r="H189" s="50"/>
      <c r="K189" s="42"/>
    </row>
    <row r="190">
      <c r="D190" s="42"/>
      <c r="H190" s="50"/>
      <c r="K190" s="42"/>
    </row>
    <row r="191">
      <c r="D191" s="42"/>
      <c r="H191" s="50"/>
      <c r="K191" s="42"/>
    </row>
    <row r="192">
      <c r="D192" s="42"/>
      <c r="H192" s="50"/>
      <c r="K192" s="42"/>
    </row>
    <row r="193">
      <c r="D193" s="42"/>
      <c r="H193" s="50"/>
      <c r="K193" s="42"/>
    </row>
    <row r="194">
      <c r="D194" s="42"/>
      <c r="H194" s="50"/>
      <c r="K194" s="42"/>
    </row>
    <row r="195">
      <c r="D195" s="42"/>
      <c r="H195" s="50"/>
      <c r="K195" s="42"/>
    </row>
    <row r="196">
      <c r="D196" s="42"/>
      <c r="H196" s="50"/>
      <c r="K196" s="42"/>
    </row>
    <row r="197">
      <c r="D197" s="42"/>
      <c r="H197" s="50"/>
      <c r="K197" s="42"/>
    </row>
    <row r="198">
      <c r="D198" s="42"/>
      <c r="H198" s="50"/>
      <c r="K198" s="42"/>
    </row>
    <row r="199">
      <c r="D199" s="42"/>
      <c r="H199" s="50"/>
      <c r="K199" s="42"/>
    </row>
    <row r="200">
      <c r="D200" s="42"/>
      <c r="H200" s="50"/>
      <c r="K200" s="42"/>
    </row>
    <row r="201">
      <c r="D201" s="42"/>
      <c r="H201" s="50"/>
      <c r="K201" s="42"/>
    </row>
    <row r="202">
      <c r="D202" s="42"/>
      <c r="H202" s="50"/>
      <c r="K202" s="42"/>
    </row>
    <row r="203">
      <c r="D203" s="42"/>
      <c r="H203" s="50"/>
      <c r="K203" s="42"/>
    </row>
    <row r="204">
      <c r="D204" s="42"/>
      <c r="H204" s="50"/>
      <c r="K204" s="42"/>
    </row>
    <row r="205">
      <c r="D205" s="42"/>
      <c r="H205" s="50"/>
      <c r="K205" s="42"/>
    </row>
    <row r="206">
      <c r="D206" s="42"/>
      <c r="H206" s="50"/>
      <c r="K206" s="42"/>
    </row>
    <row r="207">
      <c r="D207" s="42"/>
      <c r="H207" s="50"/>
      <c r="K207" s="42"/>
    </row>
    <row r="208">
      <c r="D208" s="42"/>
      <c r="H208" s="50"/>
      <c r="K208" s="42"/>
    </row>
    <row r="209">
      <c r="D209" s="42"/>
      <c r="H209" s="50"/>
      <c r="K209" s="42"/>
    </row>
    <row r="210">
      <c r="D210" s="42"/>
      <c r="H210" s="50"/>
      <c r="K210" s="42"/>
    </row>
    <row r="211">
      <c r="D211" s="42"/>
      <c r="H211" s="50"/>
      <c r="K211" s="42"/>
    </row>
    <row r="212">
      <c r="D212" s="42"/>
      <c r="H212" s="50"/>
      <c r="K212" s="42"/>
    </row>
    <row r="213">
      <c r="D213" s="42"/>
      <c r="H213" s="50"/>
      <c r="K213" s="42"/>
    </row>
    <row r="214">
      <c r="D214" s="42"/>
      <c r="H214" s="50"/>
      <c r="K214" s="42"/>
    </row>
    <row r="215">
      <c r="D215" s="42"/>
      <c r="H215" s="50"/>
      <c r="K215" s="42"/>
    </row>
    <row r="216">
      <c r="D216" s="42"/>
      <c r="H216" s="50"/>
      <c r="K216" s="42"/>
    </row>
    <row r="217">
      <c r="D217" s="42"/>
      <c r="H217" s="50"/>
      <c r="K217" s="42"/>
    </row>
    <row r="218">
      <c r="D218" s="42"/>
      <c r="H218" s="50"/>
      <c r="K218" s="42"/>
    </row>
    <row r="219">
      <c r="D219" s="42"/>
      <c r="H219" s="50"/>
      <c r="K219" s="42"/>
    </row>
    <row r="220">
      <c r="D220" s="42"/>
      <c r="H220" s="50"/>
      <c r="K220" s="42"/>
    </row>
    <row r="221">
      <c r="D221" s="42"/>
      <c r="H221" s="50"/>
      <c r="K221" s="42"/>
    </row>
    <row r="222">
      <c r="D222" s="42"/>
      <c r="H222" s="50"/>
      <c r="K222" s="42"/>
    </row>
    <row r="223">
      <c r="D223" s="42"/>
      <c r="H223" s="50"/>
      <c r="K223" s="42"/>
    </row>
    <row r="224">
      <c r="D224" s="42"/>
      <c r="H224" s="50"/>
      <c r="K224" s="42"/>
    </row>
    <row r="225">
      <c r="D225" s="42"/>
      <c r="H225" s="50"/>
      <c r="K225" s="42"/>
    </row>
    <row r="226">
      <c r="D226" s="42"/>
      <c r="H226" s="50"/>
      <c r="K226" s="42"/>
    </row>
    <row r="227">
      <c r="D227" s="42"/>
      <c r="H227" s="50"/>
      <c r="K227" s="42"/>
    </row>
    <row r="228">
      <c r="D228" s="42"/>
      <c r="H228" s="50"/>
      <c r="K228" s="42"/>
    </row>
    <row r="229">
      <c r="D229" s="42"/>
      <c r="H229" s="50"/>
      <c r="K229" s="42"/>
    </row>
    <row r="230">
      <c r="D230" s="42"/>
      <c r="H230" s="50"/>
      <c r="K230" s="42"/>
    </row>
    <row r="231">
      <c r="D231" s="42"/>
      <c r="H231" s="50"/>
      <c r="K231" s="42"/>
    </row>
    <row r="232">
      <c r="D232" s="42"/>
      <c r="H232" s="50"/>
      <c r="K232" s="42"/>
    </row>
    <row r="233">
      <c r="D233" s="42"/>
      <c r="H233" s="50"/>
      <c r="K233" s="42"/>
    </row>
    <row r="234">
      <c r="D234" s="42"/>
      <c r="H234" s="50"/>
      <c r="K234" s="42"/>
    </row>
    <row r="235">
      <c r="D235" s="42"/>
      <c r="H235" s="50"/>
      <c r="K235" s="42"/>
    </row>
    <row r="236">
      <c r="D236" s="42"/>
      <c r="H236" s="50"/>
      <c r="K236" s="42"/>
    </row>
    <row r="237">
      <c r="D237" s="42"/>
      <c r="H237" s="50"/>
      <c r="K237" s="42"/>
    </row>
    <row r="238">
      <c r="D238" s="42"/>
      <c r="H238" s="50"/>
      <c r="K238" s="42"/>
    </row>
    <row r="239">
      <c r="D239" s="42"/>
      <c r="H239" s="50"/>
      <c r="K239" s="42"/>
    </row>
    <row r="240">
      <c r="D240" s="42"/>
      <c r="H240" s="50"/>
      <c r="K240" s="42"/>
    </row>
    <row r="241">
      <c r="D241" s="42"/>
      <c r="H241" s="50"/>
      <c r="K241" s="42"/>
    </row>
    <row r="242">
      <c r="D242" s="42"/>
      <c r="H242" s="50"/>
      <c r="K242" s="42"/>
    </row>
    <row r="243">
      <c r="D243" s="42"/>
      <c r="H243" s="50"/>
      <c r="K243" s="42"/>
    </row>
    <row r="244">
      <c r="D244" s="42"/>
      <c r="H244" s="50"/>
      <c r="K244" s="42"/>
    </row>
    <row r="245">
      <c r="D245" s="42"/>
      <c r="H245" s="50"/>
      <c r="K245" s="42"/>
    </row>
    <row r="246">
      <c r="D246" s="42"/>
      <c r="H246" s="50"/>
      <c r="K246" s="42"/>
    </row>
    <row r="247">
      <c r="D247" s="42"/>
      <c r="H247" s="50"/>
      <c r="K247" s="42"/>
    </row>
    <row r="248">
      <c r="D248" s="42"/>
      <c r="H248" s="50"/>
      <c r="K248" s="42"/>
    </row>
    <row r="249">
      <c r="D249" s="42"/>
      <c r="H249" s="50"/>
      <c r="K249" s="42"/>
    </row>
    <row r="250">
      <c r="D250" s="42"/>
      <c r="H250" s="50"/>
      <c r="K250" s="42"/>
    </row>
    <row r="251">
      <c r="D251" s="42"/>
      <c r="H251" s="50"/>
      <c r="K251" s="42"/>
    </row>
    <row r="252">
      <c r="D252" s="42"/>
      <c r="H252" s="50"/>
      <c r="K252" s="42"/>
    </row>
    <row r="253">
      <c r="D253" s="42"/>
      <c r="H253" s="50"/>
      <c r="K253" s="42"/>
    </row>
    <row r="254">
      <c r="D254" s="42"/>
      <c r="H254" s="50"/>
      <c r="K254" s="42"/>
    </row>
    <row r="255">
      <c r="D255" s="42"/>
      <c r="H255" s="50"/>
      <c r="K255" s="42"/>
    </row>
    <row r="256">
      <c r="D256" s="42"/>
      <c r="H256" s="50"/>
      <c r="K256" s="42"/>
    </row>
    <row r="257">
      <c r="D257" s="42"/>
      <c r="H257" s="50"/>
      <c r="K257" s="42"/>
    </row>
    <row r="258">
      <c r="D258" s="42"/>
      <c r="H258" s="50"/>
      <c r="K258" s="42"/>
    </row>
    <row r="259">
      <c r="D259" s="42"/>
      <c r="H259" s="50"/>
      <c r="K259" s="42"/>
    </row>
    <row r="260">
      <c r="D260" s="42"/>
      <c r="H260" s="50"/>
      <c r="K260" s="42"/>
    </row>
    <row r="261">
      <c r="D261" s="42"/>
      <c r="H261" s="50"/>
      <c r="K261" s="42"/>
    </row>
    <row r="262">
      <c r="D262" s="42"/>
      <c r="H262" s="50"/>
      <c r="K262" s="42"/>
    </row>
    <row r="263">
      <c r="D263" s="42"/>
      <c r="H263" s="50"/>
      <c r="K263" s="42"/>
    </row>
    <row r="264">
      <c r="D264" s="42"/>
      <c r="H264" s="50"/>
      <c r="K264" s="42"/>
    </row>
    <row r="265">
      <c r="D265" s="42"/>
      <c r="H265" s="50"/>
      <c r="K265" s="42"/>
    </row>
    <row r="266">
      <c r="D266" s="42"/>
      <c r="H266" s="50"/>
      <c r="K266" s="42"/>
    </row>
    <row r="267">
      <c r="D267" s="42"/>
      <c r="H267" s="50"/>
      <c r="K267" s="42"/>
    </row>
    <row r="268">
      <c r="D268" s="42"/>
      <c r="H268" s="50"/>
      <c r="K268" s="42"/>
    </row>
    <row r="269">
      <c r="D269" s="42"/>
      <c r="H269" s="50"/>
      <c r="K269" s="42"/>
    </row>
    <row r="270">
      <c r="D270" s="42"/>
      <c r="H270" s="50"/>
      <c r="K270" s="42"/>
    </row>
    <row r="271">
      <c r="D271" s="42"/>
      <c r="H271" s="50"/>
      <c r="K271" s="42"/>
    </row>
    <row r="272">
      <c r="D272" s="42"/>
      <c r="H272" s="50"/>
      <c r="K272" s="42"/>
    </row>
    <row r="273">
      <c r="D273" s="42"/>
      <c r="H273" s="50"/>
      <c r="K273" s="42"/>
    </row>
    <row r="274">
      <c r="D274" s="42"/>
      <c r="H274" s="50"/>
      <c r="K274" s="42"/>
    </row>
    <row r="275">
      <c r="D275" s="42"/>
      <c r="H275" s="50"/>
      <c r="K275" s="42"/>
    </row>
    <row r="276">
      <c r="D276" s="42"/>
      <c r="H276" s="50"/>
      <c r="K276" s="42"/>
    </row>
    <row r="277">
      <c r="D277" s="42"/>
      <c r="H277" s="50"/>
      <c r="K277" s="42"/>
    </row>
    <row r="278">
      <c r="D278" s="42"/>
      <c r="H278" s="50"/>
      <c r="K278" s="42"/>
    </row>
    <row r="279">
      <c r="D279" s="42"/>
      <c r="H279" s="50"/>
      <c r="K279" s="42"/>
    </row>
    <row r="280">
      <c r="D280" s="42"/>
      <c r="H280" s="50"/>
      <c r="K280" s="42"/>
    </row>
    <row r="281">
      <c r="D281" s="42"/>
      <c r="H281" s="50"/>
      <c r="K281" s="42"/>
    </row>
    <row r="282">
      <c r="D282" s="42"/>
      <c r="H282" s="50"/>
      <c r="K282" s="42"/>
    </row>
    <row r="283">
      <c r="D283" s="42"/>
      <c r="H283" s="50"/>
      <c r="K283" s="42"/>
    </row>
    <row r="284">
      <c r="D284" s="42"/>
      <c r="H284" s="50"/>
      <c r="K284" s="42"/>
    </row>
    <row r="285">
      <c r="D285" s="42"/>
      <c r="H285" s="50"/>
      <c r="K285" s="42"/>
    </row>
    <row r="286">
      <c r="D286" s="42"/>
      <c r="H286" s="50"/>
      <c r="K286" s="42"/>
    </row>
    <row r="287">
      <c r="D287" s="42"/>
      <c r="H287" s="50"/>
      <c r="K287" s="42"/>
    </row>
    <row r="288">
      <c r="D288" s="42"/>
      <c r="H288" s="50"/>
      <c r="K288" s="42"/>
    </row>
    <row r="289">
      <c r="D289" s="42"/>
      <c r="H289" s="50"/>
      <c r="K289" s="42"/>
    </row>
    <row r="290">
      <c r="D290" s="42"/>
      <c r="H290" s="50"/>
      <c r="K290" s="42"/>
    </row>
    <row r="291">
      <c r="D291" s="42"/>
      <c r="H291" s="50"/>
      <c r="K291" s="42"/>
    </row>
    <row r="292">
      <c r="D292" s="42"/>
      <c r="H292" s="50"/>
      <c r="K292" s="42"/>
    </row>
    <row r="293">
      <c r="D293" s="42"/>
      <c r="H293" s="50"/>
      <c r="K293" s="42"/>
    </row>
    <row r="294">
      <c r="D294" s="42"/>
      <c r="H294" s="50"/>
      <c r="K294" s="42"/>
    </row>
    <row r="295">
      <c r="D295" s="42"/>
      <c r="H295" s="50"/>
      <c r="K295" s="42"/>
    </row>
    <row r="296">
      <c r="D296" s="42"/>
      <c r="H296" s="50"/>
      <c r="K296" s="42"/>
    </row>
    <row r="297">
      <c r="D297" s="42"/>
      <c r="H297" s="50"/>
      <c r="K297" s="42"/>
    </row>
    <row r="298">
      <c r="D298" s="42"/>
      <c r="H298" s="50"/>
      <c r="K298" s="42"/>
    </row>
    <row r="299">
      <c r="D299" s="42"/>
      <c r="H299" s="50"/>
      <c r="K299" s="42"/>
    </row>
    <row r="300">
      <c r="D300" s="42"/>
      <c r="H300" s="50"/>
      <c r="K300" s="42"/>
    </row>
    <row r="301">
      <c r="D301" s="42"/>
      <c r="H301" s="50"/>
      <c r="K301" s="42"/>
    </row>
    <row r="302">
      <c r="D302" s="42"/>
      <c r="H302" s="50"/>
      <c r="K302" s="42"/>
    </row>
    <row r="303">
      <c r="D303" s="42"/>
      <c r="H303" s="50"/>
      <c r="K303" s="42"/>
    </row>
    <row r="304">
      <c r="D304" s="42"/>
      <c r="H304" s="50"/>
      <c r="K304" s="42"/>
    </row>
    <row r="305">
      <c r="D305" s="42"/>
      <c r="H305" s="50"/>
      <c r="K305" s="42"/>
    </row>
    <row r="306">
      <c r="D306" s="42"/>
      <c r="H306" s="50"/>
      <c r="K306" s="42"/>
    </row>
    <row r="307">
      <c r="D307" s="42"/>
      <c r="H307" s="50"/>
      <c r="K307" s="42"/>
    </row>
    <row r="308">
      <c r="D308" s="42"/>
      <c r="H308" s="50"/>
      <c r="K308" s="42"/>
    </row>
    <row r="309">
      <c r="D309" s="42"/>
      <c r="H309" s="50"/>
      <c r="K309" s="42"/>
    </row>
    <row r="310">
      <c r="D310" s="42"/>
      <c r="H310" s="50"/>
      <c r="K310" s="42"/>
    </row>
    <row r="311">
      <c r="D311" s="42"/>
      <c r="H311" s="50"/>
      <c r="K311" s="42"/>
    </row>
    <row r="312">
      <c r="D312" s="42"/>
      <c r="H312" s="50"/>
      <c r="K312" s="42"/>
    </row>
    <row r="313">
      <c r="D313" s="42"/>
      <c r="H313" s="50"/>
      <c r="K313" s="42"/>
    </row>
    <row r="314">
      <c r="D314" s="42"/>
      <c r="H314" s="50"/>
      <c r="K314" s="42"/>
    </row>
    <row r="315">
      <c r="D315" s="42"/>
      <c r="H315" s="50"/>
      <c r="K315" s="42"/>
    </row>
    <row r="316">
      <c r="D316" s="42"/>
      <c r="H316" s="50"/>
      <c r="K316" s="42"/>
    </row>
    <row r="317">
      <c r="D317" s="42"/>
      <c r="H317" s="50"/>
      <c r="K317" s="42"/>
    </row>
    <row r="318">
      <c r="D318" s="42"/>
      <c r="H318" s="50"/>
      <c r="K318" s="42"/>
    </row>
    <row r="319">
      <c r="D319" s="42"/>
      <c r="H319" s="50"/>
      <c r="K319" s="42"/>
    </row>
    <row r="320">
      <c r="D320" s="42"/>
      <c r="H320" s="50"/>
      <c r="K320" s="42"/>
    </row>
    <row r="321">
      <c r="D321" s="42"/>
      <c r="H321" s="50"/>
      <c r="K321" s="42"/>
    </row>
    <row r="322">
      <c r="D322" s="42"/>
      <c r="H322" s="50"/>
      <c r="K322" s="42"/>
    </row>
    <row r="323">
      <c r="D323" s="42"/>
      <c r="H323" s="50"/>
      <c r="K323" s="42"/>
    </row>
    <row r="324">
      <c r="D324" s="42"/>
      <c r="H324" s="50"/>
      <c r="K324" s="42"/>
    </row>
    <row r="325">
      <c r="D325" s="42"/>
      <c r="H325" s="50"/>
      <c r="K325" s="42"/>
    </row>
    <row r="326">
      <c r="D326" s="42"/>
      <c r="H326" s="50"/>
      <c r="K326" s="42"/>
    </row>
    <row r="327">
      <c r="D327" s="42"/>
      <c r="H327" s="50"/>
      <c r="K327" s="42"/>
    </row>
    <row r="328">
      <c r="D328" s="42"/>
      <c r="H328" s="50"/>
      <c r="K328" s="42"/>
    </row>
    <row r="329">
      <c r="D329" s="42"/>
      <c r="H329" s="50"/>
      <c r="K329" s="42"/>
    </row>
    <row r="330">
      <c r="D330" s="42"/>
      <c r="H330" s="50"/>
      <c r="K330" s="42"/>
    </row>
    <row r="331">
      <c r="D331" s="42"/>
      <c r="H331" s="50"/>
      <c r="K331" s="42"/>
    </row>
    <row r="332">
      <c r="D332" s="42"/>
      <c r="H332" s="50"/>
      <c r="K332" s="42"/>
    </row>
    <row r="333">
      <c r="D333" s="42"/>
      <c r="H333" s="50"/>
      <c r="K333" s="42"/>
    </row>
    <row r="334">
      <c r="D334" s="42"/>
      <c r="H334" s="50"/>
      <c r="K334" s="42"/>
    </row>
    <row r="335">
      <c r="D335" s="42"/>
      <c r="H335" s="50"/>
      <c r="K335" s="42"/>
    </row>
    <row r="336">
      <c r="D336" s="42"/>
      <c r="H336" s="50"/>
      <c r="K336" s="42"/>
    </row>
    <row r="337">
      <c r="D337" s="42"/>
      <c r="H337" s="50"/>
      <c r="K337" s="42"/>
    </row>
    <row r="338">
      <c r="D338" s="42"/>
      <c r="H338" s="50"/>
      <c r="K338" s="42"/>
    </row>
    <row r="339">
      <c r="D339" s="42"/>
      <c r="H339" s="50"/>
      <c r="K339" s="42"/>
    </row>
    <row r="340">
      <c r="D340" s="42"/>
      <c r="H340" s="50"/>
      <c r="K340" s="42"/>
    </row>
    <row r="341">
      <c r="D341" s="42"/>
      <c r="H341" s="50"/>
      <c r="K341" s="42"/>
    </row>
    <row r="342">
      <c r="D342" s="42"/>
      <c r="H342" s="50"/>
      <c r="K342" s="42"/>
    </row>
    <row r="343">
      <c r="D343" s="42"/>
      <c r="H343" s="50"/>
      <c r="K343" s="42"/>
    </row>
    <row r="344">
      <c r="D344" s="42"/>
      <c r="H344" s="50"/>
      <c r="K344" s="42"/>
    </row>
    <row r="345">
      <c r="D345" s="42"/>
      <c r="H345" s="50"/>
      <c r="K345" s="42"/>
    </row>
    <row r="346">
      <c r="D346" s="42"/>
      <c r="H346" s="50"/>
      <c r="K346" s="42"/>
    </row>
    <row r="347">
      <c r="D347" s="42"/>
      <c r="H347" s="50"/>
      <c r="K347" s="42"/>
    </row>
    <row r="348">
      <c r="D348" s="42"/>
      <c r="H348" s="50"/>
      <c r="K348" s="42"/>
    </row>
    <row r="349">
      <c r="D349" s="42"/>
      <c r="H349" s="50"/>
      <c r="K349" s="42"/>
    </row>
    <row r="350">
      <c r="D350" s="42"/>
      <c r="H350" s="50"/>
      <c r="K350" s="42"/>
    </row>
    <row r="351">
      <c r="D351" s="42"/>
      <c r="H351" s="50"/>
      <c r="K351" s="42"/>
    </row>
    <row r="352">
      <c r="D352" s="42"/>
      <c r="H352" s="50"/>
      <c r="K352" s="42"/>
    </row>
    <row r="353">
      <c r="D353" s="42"/>
      <c r="H353" s="50"/>
      <c r="K353" s="42"/>
    </row>
    <row r="354">
      <c r="D354" s="42"/>
      <c r="H354" s="50"/>
      <c r="K354" s="42"/>
    </row>
    <row r="355">
      <c r="D355" s="42"/>
      <c r="H355" s="50"/>
      <c r="K355" s="42"/>
    </row>
    <row r="356">
      <c r="D356" s="42"/>
      <c r="H356" s="50"/>
      <c r="K356" s="42"/>
    </row>
    <row r="357">
      <c r="D357" s="42"/>
      <c r="H357" s="50"/>
      <c r="K357" s="42"/>
    </row>
    <row r="358">
      <c r="D358" s="42"/>
      <c r="H358" s="50"/>
      <c r="K358" s="42"/>
    </row>
    <row r="359">
      <c r="D359" s="42"/>
      <c r="H359" s="50"/>
      <c r="K359" s="42"/>
    </row>
    <row r="360">
      <c r="D360" s="42"/>
      <c r="H360" s="50"/>
      <c r="K360" s="42"/>
    </row>
    <row r="361">
      <c r="D361" s="42"/>
      <c r="H361" s="50"/>
      <c r="K361" s="42"/>
    </row>
    <row r="362">
      <c r="D362" s="42"/>
      <c r="H362" s="50"/>
      <c r="K362" s="42"/>
    </row>
    <row r="363">
      <c r="D363" s="42"/>
      <c r="H363" s="50"/>
      <c r="K363" s="42"/>
    </row>
    <row r="364">
      <c r="D364" s="42"/>
      <c r="H364" s="50"/>
      <c r="K364" s="42"/>
    </row>
    <row r="365">
      <c r="D365" s="42"/>
      <c r="H365" s="50"/>
      <c r="K365" s="42"/>
    </row>
    <row r="366">
      <c r="D366" s="42"/>
      <c r="H366" s="50"/>
      <c r="K366" s="42"/>
    </row>
    <row r="367">
      <c r="D367" s="42"/>
      <c r="H367" s="50"/>
      <c r="K367" s="42"/>
    </row>
    <row r="368">
      <c r="D368" s="42"/>
      <c r="H368" s="50"/>
      <c r="K368" s="42"/>
    </row>
    <row r="369">
      <c r="D369" s="42"/>
      <c r="H369" s="50"/>
      <c r="K369" s="42"/>
    </row>
    <row r="370">
      <c r="D370" s="42"/>
      <c r="H370" s="50"/>
      <c r="K370" s="42"/>
    </row>
    <row r="371">
      <c r="D371" s="42"/>
      <c r="H371" s="50"/>
      <c r="K371" s="42"/>
    </row>
    <row r="372">
      <c r="D372" s="42"/>
      <c r="H372" s="50"/>
      <c r="K372" s="42"/>
    </row>
    <row r="373">
      <c r="D373" s="42"/>
      <c r="H373" s="50"/>
      <c r="K373" s="42"/>
    </row>
    <row r="374">
      <c r="D374" s="42"/>
      <c r="H374" s="50"/>
      <c r="K374" s="42"/>
    </row>
    <row r="375">
      <c r="D375" s="42"/>
      <c r="H375" s="50"/>
      <c r="K375" s="42"/>
    </row>
    <row r="376">
      <c r="D376" s="42"/>
      <c r="H376" s="50"/>
      <c r="K376" s="42"/>
    </row>
    <row r="377">
      <c r="D377" s="42"/>
      <c r="H377" s="50"/>
      <c r="K377" s="42"/>
    </row>
    <row r="378">
      <c r="D378" s="42"/>
      <c r="H378" s="50"/>
      <c r="K378" s="42"/>
    </row>
    <row r="379">
      <c r="D379" s="42"/>
      <c r="H379" s="50"/>
      <c r="K379" s="42"/>
    </row>
    <row r="380">
      <c r="D380" s="42"/>
      <c r="H380" s="50"/>
      <c r="K380" s="42"/>
    </row>
    <row r="381">
      <c r="D381" s="42"/>
      <c r="H381" s="50"/>
      <c r="K381" s="42"/>
    </row>
    <row r="382">
      <c r="D382" s="42"/>
      <c r="H382" s="50"/>
      <c r="K382" s="42"/>
    </row>
    <row r="383">
      <c r="D383" s="42"/>
      <c r="H383" s="50"/>
      <c r="K383" s="42"/>
    </row>
    <row r="384">
      <c r="D384" s="42"/>
      <c r="H384" s="50"/>
      <c r="K384" s="42"/>
    </row>
    <row r="385">
      <c r="D385" s="42"/>
      <c r="H385" s="50"/>
      <c r="K385" s="42"/>
    </row>
    <row r="386">
      <c r="D386" s="42"/>
      <c r="H386" s="50"/>
      <c r="K386" s="42"/>
    </row>
    <row r="387">
      <c r="D387" s="42"/>
      <c r="H387" s="50"/>
      <c r="K387" s="42"/>
    </row>
    <row r="388">
      <c r="D388" s="42"/>
      <c r="H388" s="50"/>
      <c r="K388" s="42"/>
    </row>
    <row r="389">
      <c r="D389" s="42"/>
      <c r="H389" s="50"/>
      <c r="K389" s="42"/>
    </row>
    <row r="390">
      <c r="D390" s="42"/>
      <c r="H390" s="50"/>
      <c r="K390" s="42"/>
    </row>
    <row r="391">
      <c r="D391" s="42"/>
      <c r="H391" s="50"/>
      <c r="K391" s="42"/>
    </row>
    <row r="392">
      <c r="D392" s="42"/>
      <c r="H392" s="50"/>
      <c r="K392" s="42"/>
    </row>
    <row r="393">
      <c r="D393" s="42"/>
      <c r="H393" s="50"/>
      <c r="K393" s="42"/>
    </row>
    <row r="394">
      <c r="D394" s="42"/>
      <c r="H394" s="50"/>
      <c r="K394" s="42"/>
    </row>
    <row r="395">
      <c r="D395" s="42"/>
      <c r="H395" s="50"/>
      <c r="K395" s="42"/>
    </row>
    <row r="396">
      <c r="D396" s="42"/>
      <c r="H396" s="50"/>
      <c r="K396" s="42"/>
    </row>
    <row r="397">
      <c r="D397" s="42"/>
      <c r="H397" s="50"/>
      <c r="K397" s="42"/>
    </row>
    <row r="398">
      <c r="D398" s="42"/>
      <c r="H398" s="50"/>
      <c r="K398" s="42"/>
    </row>
    <row r="399">
      <c r="D399" s="42"/>
      <c r="H399" s="50"/>
      <c r="K399" s="42"/>
    </row>
    <row r="400">
      <c r="D400" s="42"/>
      <c r="H400" s="50"/>
      <c r="K400" s="42"/>
    </row>
    <row r="401">
      <c r="D401" s="42"/>
      <c r="H401" s="50"/>
      <c r="K401" s="42"/>
    </row>
    <row r="402">
      <c r="D402" s="42"/>
      <c r="H402" s="50"/>
      <c r="K402" s="42"/>
    </row>
    <row r="403">
      <c r="D403" s="42"/>
      <c r="H403" s="50"/>
      <c r="K403" s="42"/>
    </row>
    <row r="404">
      <c r="D404" s="42"/>
      <c r="H404" s="50"/>
      <c r="K404" s="42"/>
    </row>
    <row r="405">
      <c r="D405" s="42"/>
      <c r="H405" s="50"/>
      <c r="K405" s="42"/>
    </row>
    <row r="406">
      <c r="D406" s="42"/>
      <c r="H406" s="50"/>
      <c r="K406" s="42"/>
    </row>
    <row r="407">
      <c r="D407" s="42"/>
      <c r="H407" s="50"/>
      <c r="K407" s="42"/>
    </row>
    <row r="408">
      <c r="D408" s="42"/>
      <c r="H408" s="50"/>
      <c r="K408" s="42"/>
    </row>
    <row r="409">
      <c r="D409" s="42"/>
      <c r="H409" s="50"/>
      <c r="K409" s="42"/>
    </row>
    <row r="410">
      <c r="D410" s="42"/>
      <c r="H410" s="50"/>
      <c r="K410" s="42"/>
    </row>
    <row r="411">
      <c r="D411" s="42"/>
      <c r="H411" s="50"/>
      <c r="K411" s="42"/>
    </row>
    <row r="412">
      <c r="D412" s="42"/>
      <c r="H412" s="50"/>
      <c r="K412" s="42"/>
    </row>
    <row r="413">
      <c r="D413" s="42"/>
      <c r="H413" s="50"/>
      <c r="K413" s="42"/>
    </row>
    <row r="414">
      <c r="D414" s="42"/>
      <c r="H414" s="50"/>
      <c r="K414" s="42"/>
    </row>
    <row r="415">
      <c r="D415" s="42"/>
      <c r="H415" s="50"/>
      <c r="K415" s="42"/>
    </row>
    <row r="416">
      <c r="D416" s="42"/>
      <c r="H416" s="50"/>
      <c r="K416" s="42"/>
    </row>
    <row r="417">
      <c r="D417" s="42"/>
      <c r="H417" s="50"/>
      <c r="K417" s="42"/>
    </row>
    <row r="418">
      <c r="D418" s="42"/>
      <c r="H418" s="50"/>
      <c r="K418" s="42"/>
    </row>
    <row r="419">
      <c r="D419" s="42"/>
      <c r="H419" s="50"/>
      <c r="K419" s="42"/>
    </row>
    <row r="420">
      <c r="D420" s="42"/>
      <c r="H420" s="50"/>
      <c r="K420" s="42"/>
    </row>
    <row r="421">
      <c r="D421" s="42"/>
      <c r="H421" s="50"/>
      <c r="K421" s="42"/>
    </row>
    <row r="422">
      <c r="D422" s="42"/>
      <c r="H422" s="50"/>
      <c r="K422" s="42"/>
    </row>
    <row r="423">
      <c r="D423" s="42"/>
      <c r="H423" s="50"/>
      <c r="K423" s="42"/>
    </row>
    <row r="424">
      <c r="D424" s="42"/>
      <c r="H424" s="50"/>
      <c r="K424" s="42"/>
    </row>
    <row r="425">
      <c r="D425" s="42"/>
      <c r="H425" s="50"/>
      <c r="K425" s="42"/>
    </row>
    <row r="426">
      <c r="D426" s="42"/>
      <c r="H426" s="50"/>
      <c r="K426" s="42"/>
    </row>
    <row r="427">
      <c r="D427" s="42"/>
      <c r="H427" s="50"/>
      <c r="K427" s="42"/>
    </row>
    <row r="428">
      <c r="D428" s="42"/>
      <c r="H428" s="50"/>
      <c r="K428" s="42"/>
    </row>
    <row r="429">
      <c r="D429" s="42"/>
      <c r="H429" s="50"/>
      <c r="K429" s="42"/>
    </row>
    <row r="430">
      <c r="D430" s="42"/>
      <c r="H430" s="50"/>
      <c r="K430" s="42"/>
    </row>
    <row r="431">
      <c r="D431" s="42"/>
      <c r="H431" s="50"/>
      <c r="K431" s="42"/>
    </row>
    <row r="432">
      <c r="D432" s="42"/>
      <c r="H432" s="50"/>
      <c r="K432" s="42"/>
    </row>
    <row r="433">
      <c r="D433" s="42"/>
      <c r="H433" s="50"/>
      <c r="K433" s="42"/>
    </row>
    <row r="434">
      <c r="D434" s="42"/>
      <c r="H434" s="50"/>
      <c r="K434" s="42"/>
    </row>
    <row r="435">
      <c r="D435" s="42"/>
      <c r="H435" s="50"/>
      <c r="K435" s="42"/>
    </row>
    <row r="436">
      <c r="D436" s="42"/>
      <c r="H436" s="50"/>
      <c r="K436" s="42"/>
    </row>
    <row r="437">
      <c r="D437" s="42"/>
      <c r="H437" s="50"/>
      <c r="K437" s="42"/>
    </row>
    <row r="438">
      <c r="D438" s="42"/>
      <c r="H438" s="50"/>
      <c r="K438" s="42"/>
    </row>
    <row r="439">
      <c r="D439" s="42"/>
      <c r="H439" s="50"/>
      <c r="K439" s="42"/>
    </row>
    <row r="440">
      <c r="D440" s="42"/>
      <c r="H440" s="50"/>
      <c r="K440" s="42"/>
    </row>
    <row r="441">
      <c r="D441" s="42"/>
      <c r="H441" s="50"/>
      <c r="K441" s="42"/>
    </row>
    <row r="442">
      <c r="D442" s="42"/>
      <c r="H442" s="50"/>
      <c r="K442" s="42"/>
    </row>
    <row r="443">
      <c r="D443" s="42"/>
      <c r="H443" s="50"/>
      <c r="K443" s="42"/>
    </row>
    <row r="444">
      <c r="D444" s="42"/>
      <c r="H444" s="50"/>
      <c r="K444" s="42"/>
    </row>
    <row r="445">
      <c r="D445" s="42"/>
      <c r="H445" s="50"/>
      <c r="K445" s="42"/>
    </row>
    <row r="446">
      <c r="D446" s="42"/>
      <c r="H446" s="50"/>
      <c r="K446" s="42"/>
    </row>
    <row r="447">
      <c r="D447" s="42"/>
      <c r="H447" s="50"/>
      <c r="K447" s="42"/>
    </row>
    <row r="448">
      <c r="D448" s="42"/>
      <c r="H448" s="50"/>
      <c r="K448" s="42"/>
    </row>
    <row r="449">
      <c r="D449" s="42"/>
      <c r="H449" s="50"/>
      <c r="K449" s="42"/>
    </row>
    <row r="450">
      <c r="D450" s="42"/>
      <c r="H450" s="50"/>
      <c r="K450" s="42"/>
    </row>
    <row r="451">
      <c r="D451" s="42"/>
      <c r="H451" s="50"/>
      <c r="K451" s="42"/>
    </row>
    <row r="452">
      <c r="D452" s="42"/>
      <c r="H452" s="50"/>
      <c r="K452" s="42"/>
    </row>
    <row r="453">
      <c r="D453" s="42"/>
      <c r="H453" s="50"/>
      <c r="K453" s="42"/>
    </row>
    <row r="454">
      <c r="D454" s="42"/>
      <c r="H454" s="50"/>
      <c r="K454" s="42"/>
    </row>
    <row r="455">
      <c r="D455" s="42"/>
      <c r="H455" s="50"/>
      <c r="K455" s="42"/>
    </row>
    <row r="456">
      <c r="D456" s="42"/>
      <c r="H456" s="50"/>
      <c r="K456" s="42"/>
    </row>
    <row r="457">
      <c r="D457" s="42"/>
      <c r="H457" s="50"/>
      <c r="K457" s="42"/>
    </row>
    <row r="458">
      <c r="D458" s="42"/>
      <c r="H458" s="50"/>
      <c r="K458" s="42"/>
    </row>
    <row r="459">
      <c r="D459" s="42"/>
      <c r="H459" s="50"/>
      <c r="K459" s="42"/>
    </row>
    <row r="460">
      <c r="D460" s="42"/>
      <c r="H460" s="50"/>
      <c r="K460" s="42"/>
    </row>
    <row r="461">
      <c r="D461" s="42"/>
      <c r="H461" s="50"/>
      <c r="K461" s="42"/>
    </row>
    <row r="462">
      <c r="D462" s="42"/>
      <c r="H462" s="50"/>
      <c r="K462" s="42"/>
    </row>
    <row r="463">
      <c r="D463" s="42"/>
      <c r="H463" s="50"/>
      <c r="K463" s="42"/>
    </row>
    <row r="464">
      <c r="D464" s="42"/>
      <c r="H464" s="50"/>
      <c r="K464" s="42"/>
    </row>
    <row r="465">
      <c r="D465" s="42"/>
      <c r="H465" s="50"/>
      <c r="K465" s="42"/>
    </row>
    <row r="466">
      <c r="D466" s="42"/>
      <c r="H466" s="50"/>
      <c r="K466" s="42"/>
    </row>
    <row r="467">
      <c r="D467" s="42"/>
      <c r="H467" s="50"/>
      <c r="K467" s="42"/>
    </row>
    <row r="468">
      <c r="D468" s="42"/>
      <c r="H468" s="50"/>
      <c r="K468" s="42"/>
    </row>
    <row r="469">
      <c r="D469" s="42"/>
      <c r="H469" s="50"/>
      <c r="K469" s="42"/>
    </row>
    <row r="470">
      <c r="D470" s="42"/>
      <c r="H470" s="50"/>
      <c r="K470" s="42"/>
    </row>
    <row r="471">
      <c r="D471" s="42"/>
      <c r="H471" s="50"/>
      <c r="K471" s="42"/>
    </row>
    <row r="472">
      <c r="D472" s="42"/>
      <c r="H472" s="50"/>
      <c r="K472" s="42"/>
    </row>
    <row r="473">
      <c r="D473" s="42"/>
      <c r="H473" s="50"/>
      <c r="K473" s="42"/>
    </row>
    <row r="474">
      <c r="D474" s="42"/>
      <c r="H474" s="50"/>
      <c r="K474" s="42"/>
    </row>
    <row r="475">
      <c r="D475" s="42"/>
      <c r="H475" s="50"/>
      <c r="K475" s="42"/>
    </row>
    <row r="476">
      <c r="D476" s="42"/>
      <c r="H476" s="50"/>
      <c r="K476" s="42"/>
    </row>
    <row r="477">
      <c r="D477" s="42"/>
      <c r="H477" s="50"/>
      <c r="K477" s="42"/>
    </row>
    <row r="478">
      <c r="D478" s="42"/>
      <c r="H478" s="50"/>
      <c r="K478" s="42"/>
    </row>
    <row r="479">
      <c r="D479" s="42"/>
      <c r="H479" s="50"/>
      <c r="K479" s="42"/>
    </row>
    <row r="480">
      <c r="D480" s="42"/>
      <c r="H480" s="50"/>
      <c r="K480" s="42"/>
    </row>
    <row r="481">
      <c r="D481" s="42"/>
      <c r="H481" s="50"/>
      <c r="K481" s="42"/>
    </row>
    <row r="482">
      <c r="D482" s="42"/>
      <c r="H482" s="50"/>
      <c r="K482" s="42"/>
    </row>
    <row r="483">
      <c r="D483" s="42"/>
      <c r="H483" s="50"/>
      <c r="K483" s="42"/>
    </row>
    <row r="484">
      <c r="D484" s="42"/>
      <c r="H484" s="50"/>
      <c r="K484" s="42"/>
    </row>
    <row r="485">
      <c r="D485" s="42"/>
      <c r="H485" s="50"/>
      <c r="K485" s="42"/>
    </row>
    <row r="486">
      <c r="D486" s="42"/>
      <c r="H486" s="50"/>
      <c r="K486" s="42"/>
    </row>
    <row r="487">
      <c r="D487" s="42"/>
      <c r="H487" s="50"/>
      <c r="K487" s="42"/>
    </row>
    <row r="488">
      <c r="D488" s="42"/>
      <c r="H488" s="50"/>
      <c r="K488" s="42"/>
    </row>
    <row r="489">
      <c r="D489" s="42"/>
      <c r="H489" s="50"/>
      <c r="K489" s="42"/>
    </row>
    <row r="490">
      <c r="D490" s="42"/>
      <c r="H490" s="50"/>
      <c r="K490" s="42"/>
    </row>
    <row r="491">
      <c r="D491" s="42"/>
      <c r="H491" s="50"/>
      <c r="K491" s="42"/>
    </row>
    <row r="492">
      <c r="D492" s="42"/>
      <c r="H492" s="50"/>
      <c r="K492" s="42"/>
    </row>
    <row r="493">
      <c r="D493" s="42"/>
      <c r="H493" s="50"/>
      <c r="K493" s="42"/>
    </row>
    <row r="494">
      <c r="D494" s="42"/>
      <c r="H494" s="50"/>
      <c r="K494" s="42"/>
    </row>
    <row r="495">
      <c r="D495" s="42"/>
      <c r="H495" s="50"/>
      <c r="K495" s="42"/>
    </row>
    <row r="496">
      <c r="D496" s="42"/>
      <c r="H496" s="50"/>
      <c r="K496" s="42"/>
    </row>
    <row r="497">
      <c r="D497" s="42"/>
      <c r="H497" s="50"/>
      <c r="K497" s="42"/>
    </row>
    <row r="498">
      <c r="D498" s="42"/>
      <c r="H498" s="50"/>
      <c r="K498" s="42"/>
    </row>
    <row r="499">
      <c r="D499" s="42"/>
      <c r="H499" s="50"/>
      <c r="K499" s="42"/>
    </row>
    <row r="500">
      <c r="D500" s="42"/>
      <c r="H500" s="50"/>
      <c r="K500" s="42"/>
    </row>
    <row r="501">
      <c r="D501" s="42"/>
      <c r="H501" s="50"/>
      <c r="K501" s="42"/>
    </row>
    <row r="502">
      <c r="D502" s="42"/>
      <c r="H502" s="50"/>
      <c r="K502" s="42"/>
    </row>
    <row r="503">
      <c r="D503" s="42"/>
      <c r="H503" s="50"/>
      <c r="K503" s="42"/>
    </row>
    <row r="504">
      <c r="D504" s="42"/>
      <c r="H504" s="50"/>
      <c r="K504" s="42"/>
    </row>
    <row r="505">
      <c r="D505" s="42"/>
      <c r="H505" s="50"/>
      <c r="K505" s="42"/>
    </row>
    <row r="506">
      <c r="D506" s="42"/>
      <c r="H506" s="50"/>
      <c r="K506" s="42"/>
    </row>
    <row r="507">
      <c r="D507" s="42"/>
      <c r="H507" s="50"/>
      <c r="K507" s="42"/>
    </row>
    <row r="508">
      <c r="D508" s="42"/>
      <c r="H508" s="50"/>
      <c r="K508" s="42"/>
    </row>
    <row r="509">
      <c r="D509" s="42"/>
      <c r="H509" s="50"/>
      <c r="K509" s="42"/>
    </row>
    <row r="510">
      <c r="D510" s="42"/>
      <c r="H510" s="50"/>
      <c r="K510" s="42"/>
    </row>
    <row r="511">
      <c r="D511" s="42"/>
      <c r="H511" s="50"/>
      <c r="K511" s="42"/>
    </row>
    <row r="512">
      <c r="D512" s="42"/>
      <c r="H512" s="50"/>
      <c r="K512" s="42"/>
    </row>
    <row r="513">
      <c r="D513" s="42"/>
      <c r="H513" s="50"/>
      <c r="K513" s="42"/>
    </row>
    <row r="514">
      <c r="D514" s="42"/>
      <c r="H514" s="50"/>
      <c r="K514" s="42"/>
    </row>
    <row r="515">
      <c r="D515" s="42"/>
      <c r="H515" s="50"/>
      <c r="K515" s="42"/>
    </row>
    <row r="516">
      <c r="D516" s="42"/>
      <c r="H516" s="50"/>
      <c r="K516" s="42"/>
    </row>
    <row r="517">
      <c r="D517" s="42"/>
      <c r="H517" s="50"/>
      <c r="K517" s="42"/>
    </row>
    <row r="518">
      <c r="D518" s="42"/>
      <c r="H518" s="50"/>
      <c r="K518" s="42"/>
    </row>
    <row r="519">
      <c r="D519" s="42"/>
      <c r="H519" s="50"/>
      <c r="K519" s="42"/>
    </row>
    <row r="520">
      <c r="D520" s="42"/>
      <c r="H520" s="50"/>
      <c r="K520" s="42"/>
    </row>
    <row r="521">
      <c r="D521" s="42"/>
      <c r="H521" s="50"/>
      <c r="K521" s="42"/>
    </row>
    <row r="522">
      <c r="D522" s="42"/>
      <c r="H522" s="50"/>
      <c r="K522" s="42"/>
    </row>
    <row r="523">
      <c r="D523" s="42"/>
      <c r="H523" s="50"/>
      <c r="K523" s="42"/>
    </row>
    <row r="524">
      <c r="D524" s="42"/>
      <c r="H524" s="50"/>
      <c r="K524" s="42"/>
    </row>
    <row r="525">
      <c r="D525" s="42"/>
      <c r="H525" s="50"/>
      <c r="K525" s="42"/>
    </row>
    <row r="526">
      <c r="D526" s="42"/>
      <c r="H526" s="50"/>
      <c r="K526" s="42"/>
    </row>
    <row r="527">
      <c r="D527" s="42"/>
      <c r="H527" s="50"/>
      <c r="K527" s="42"/>
    </row>
    <row r="528">
      <c r="D528" s="42"/>
      <c r="H528" s="50"/>
      <c r="K528" s="42"/>
    </row>
    <row r="529">
      <c r="D529" s="42"/>
      <c r="H529" s="50"/>
      <c r="K529" s="42"/>
    </row>
    <row r="530">
      <c r="D530" s="42"/>
      <c r="H530" s="50"/>
      <c r="K530" s="42"/>
    </row>
    <row r="531">
      <c r="D531" s="42"/>
      <c r="H531" s="50"/>
      <c r="K531" s="42"/>
    </row>
    <row r="532">
      <c r="D532" s="42"/>
      <c r="H532" s="50"/>
      <c r="K532" s="42"/>
    </row>
    <row r="533">
      <c r="D533" s="42"/>
      <c r="H533" s="50"/>
      <c r="K533" s="42"/>
    </row>
    <row r="534">
      <c r="D534" s="42"/>
      <c r="H534" s="50"/>
      <c r="K534" s="42"/>
    </row>
    <row r="535">
      <c r="D535" s="42"/>
      <c r="H535" s="50"/>
      <c r="K535" s="42"/>
    </row>
    <row r="536">
      <c r="D536" s="42"/>
      <c r="H536" s="50"/>
      <c r="K536" s="42"/>
    </row>
    <row r="537">
      <c r="D537" s="42"/>
      <c r="H537" s="50"/>
      <c r="K537" s="42"/>
    </row>
    <row r="538">
      <c r="D538" s="42"/>
      <c r="H538" s="50"/>
      <c r="K538" s="42"/>
    </row>
    <row r="539">
      <c r="D539" s="42"/>
      <c r="H539" s="50"/>
      <c r="K539" s="42"/>
    </row>
    <row r="540">
      <c r="D540" s="42"/>
      <c r="H540" s="50"/>
      <c r="K540" s="42"/>
    </row>
    <row r="541">
      <c r="D541" s="42"/>
      <c r="H541" s="50"/>
      <c r="K541" s="42"/>
    </row>
    <row r="542">
      <c r="D542" s="42"/>
      <c r="H542" s="50"/>
      <c r="K542" s="42"/>
    </row>
    <row r="543">
      <c r="D543" s="42"/>
      <c r="H543" s="50"/>
      <c r="K543" s="42"/>
    </row>
    <row r="544">
      <c r="D544" s="42"/>
      <c r="H544" s="50"/>
      <c r="K544" s="42"/>
    </row>
    <row r="545">
      <c r="D545" s="42"/>
      <c r="H545" s="50"/>
      <c r="K545" s="42"/>
    </row>
    <row r="546">
      <c r="D546" s="42"/>
      <c r="H546" s="50"/>
      <c r="K546" s="42"/>
    </row>
    <row r="547">
      <c r="D547" s="42"/>
      <c r="H547" s="50"/>
      <c r="K547" s="42"/>
    </row>
    <row r="548">
      <c r="D548" s="42"/>
      <c r="H548" s="50"/>
      <c r="K548" s="42"/>
    </row>
    <row r="549">
      <c r="D549" s="42"/>
      <c r="H549" s="50"/>
      <c r="K549" s="42"/>
    </row>
    <row r="550">
      <c r="D550" s="42"/>
      <c r="H550" s="50"/>
      <c r="K550" s="42"/>
    </row>
    <row r="551">
      <c r="D551" s="42"/>
      <c r="H551" s="50"/>
      <c r="K551" s="42"/>
    </row>
    <row r="552">
      <c r="D552" s="42"/>
      <c r="H552" s="50"/>
      <c r="K552" s="42"/>
    </row>
    <row r="553">
      <c r="D553" s="42"/>
      <c r="H553" s="50"/>
      <c r="K553" s="42"/>
    </row>
    <row r="554">
      <c r="D554" s="42"/>
      <c r="H554" s="50"/>
      <c r="K554" s="42"/>
    </row>
    <row r="555">
      <c r="D555" s="42"/>
      <c r="H555" s="50"/>
      <c r="K555" s="42"/>
    </row>
    <row r="556">
      <c r="D556" s="42"/>
      <c r="H556" s="50"/>
      <c r="K556" s="42"/>
    </row>
    <row r="557">
      <c r="D557" s="42"/>
      <c r="H557" s="50"/>
      <c r="K557" s="42"/>
    </row>
    <row r="558">
      <c r="D558" s="42"/>
      <c r="H558" s="50"/>
      <c r="K558" s="42"/>
    </row>
    <row r="559">
      <c r="D559" s="42"/>
      <c r="H559" s="50"/>
      <c r="K559" s="42"/>
    </row>
    <row r="560">
      <c r="D560" s="42"/>
      <c r="H560" s="50"/>
      <c r="K560" s="42"/>
    </row>
    <row r="561">
      <c r="D561" s="42"/>
      <c r="H561" s="50"/>
      <c r="K561" s="42"/>
    </row>
    <row r="562">
      <c r="D562" s="42"/>
      <c r="H562" s="50"/>
      <c r="K562" s="42"/>
    </row>
    <row r="563">
      <c r="D563" s="42"/>
      <c r="H563" s="50"/>
      <c r="K563" s="42"/>
    </row>
    <row r="564">
      <c r="D564" s="42"/>
      <c r="H564" s="50"/>
      <c r="K564" s="42"/>
    </row>
    <row r="565">
      <c r="D565" s="42"/>
      <c r="H565" s="50"/>
      <c r="K565" s="42"/>
    </row>
    <row r="566">
      <c r="D566" s="42"/>
      <c r="H566" s="50"/>
      <c r="K566" s="42"/>
    </row>
    <row r="567">
      <c r="D567" s="42"/>
      <c r="H567" s="50"/>
      <c r="K567" s="42"/>
    </row>
    <row r="568">
      <c r="D568" s="42"/>
      <c r="H568" s="50"/>
      <c r="K568" s="42"/>
    </row>
    <row r="569">
      <c r="D569" s="42"/>
      <c r="H569" s="50"/>
      <c r="K569" s="42"/>
    </row>
    <row r="570">
      <c r="D570" s="42"/>
      <c r="H570" s="50"/>
      <c r="K570" s="42"/>
    </row>
    <row r="571">
      <c r="D571" s="42"/>
      <c r="H571" s="50"/>
      <c r="K571" s="42"/>
    </row>
    <row r="572">
      <c r="D572" s="42"/>
      <c r="H572" s="50"/>
      <c r="K572" s="42"/>
    </row>
    <row r="573">
      <c r="D573" s="42"/>
      <c r="H573" s="50"/>
      <c r="K573" s="42"/>
    </row>
    <row r="574">
      <c r="D574" s="42"/>
      <c r="H574" s="50"/>
      <c r="K574" s="42"/>
    </row>
    <row r="575">
      <c r="D575" s="42"/>
      <c r="H575" s="50"/>
      <c r="K575" s="42"/>
    </row>
    <row r="576">
      <c r="D576" s="42"/>
      <c r="H576" s="50"/>
      <c r="K576" s="42"/>
    </row>
    <row r="577">
      <c r="D577" s="42"/>
      <c r="H577" s="50"/>
      <c r="K577" s="42"/>
    </row>
    <row r="578">
      <c r="D578" s="42"/>
      <c r="H578" s="50"/>
      <c r="K578" s="42"/>
    </row>
    <row r="579">
      <c r="D579" s="42"/>
      <c r="H579" s="50"/>
      <c r="K579" s="42"/>
    </row>
    <row r="580">
      <c r="D580" s="42"/>
      <c r="H580" s="50"/>
      <c r="K580" s="42"/>
    </row>
    <row r="581">
      <c r="D581" s="42"/>
      <c r="H581" s="50"/>
      <c r="K581" s="42"/>
    </row>
    <row r="582">
      <c r="D582" s="42"/>
      <c r="H582" s="50"/>
      <c r="K582" s="42"/>
    </row>
    <row r="583">
      <c r="D583" s="42"/>
      <c r="H583" s="50"/>
      <c r="K583" s="42"/>
    </row>
    <row r="584">
      <c r="D584" s="42"/>
      <c r="H584" s="50"/>
      <c r="K584" s="42"/>
    </row>
    <row r="585">
      <c r="D585" s="42"/>
      <c r="H585" s="50"/>
      <c r="K585" s="42"/>
    </row>
    <row r="586">
      <c r="D586" s="42"/>
      <c r="H586" s="50"/>
      <c r="K586" s="42"/>
    </row>
    <row r="587">
      <c r="D587" s="42"/>
      <c r="H587" s="50"/>
      <c r="K587" s="42"/>
    </row>
    <row r="588">
      <c r="D588" s="42"/>
      <c r="H588" s="50"/>
      <c r="K588" s="42"/>
    </row>
    <row r="589">
      <c r="D589" s="42"/>
      <c r="H589" s="50"/>
      <c r="K589" s="42"/>
    </row>
    <row r="590">
      <c r="D590" s="42"/>
      <c r="H590" s="50"/>
      <c r="K590" s="42"/>
    </row>
    <row r="591">
      <c r="D591" s="42"/>
      <c r="H591" s="50"/>
      <c r="K591" s="42"/>
    </row>
    <row r="592">
      <c r="D592" s="42"/>
      <c r="H592" s="50"/>
      <c r="K592" s="42"/>
    </row>
    <row r="593">
      <c r="D593" s="42"/>
      <c r="H593" s="50"/>
      <c r="K593" s="42"/>
    </row>
    <row r="594">
      <c r="D594" s="42"/>
      <c r="H594" s="50"/>
      <c r="K594" s="42"/>
    </row>
    <row r="595">
      <c r="D595" s="42"/>
      <c r="H595" s="50"/>
      <c r="K595" s="42"/>
    </row>
    <row r="596">
      <c r="D596" s="42"/>
      <c r="H596" s="50"/>
      <c r="K596" s="42"/>
    </row>
    <row r="597">
      <c r="D597" s="42"/>
      <c r="H597" s="50"/>
      <c r="K597" s="42"/>
    </row>
    <row r="598">
      <c r="D598" s="42"/>
      <c r="H598" s="50"/>
      <c r="K598" s="42"/>
    </row>
    <row r="599">
      <c r="D599" s="42"/>
      <c r="H599" s="50"/>
      <c r="K599" s="42"/>
    </row>
    <row r="600">
      <c r="D600" s="42"/>
      <c r="H600" s="50"/>
      <c r="K600" s="42"/>
    </row>
    <row r="601">
      <c r="D601" s="42"/>
      <c r="H601" s="50"/>
      <c r="K601" s="42"/>
    </row>
    <row r="602">
      <c r="D602" s="42"/>
      <c r="H602" s="50"/>
      <c r="K602" s="42"/>
    </row>
    <row r="603">
      <c r="D603" s="42"/>
      <c r="H603" s="50"/>
      <c r="K603" s="42"/>
    </row>
    <row r="604">
      <c r="D604" s="42"/>
      <c r="H604" s="50"/>
      <c r="K604" s="42"/>
    </row>
    <row r="605">
      <c r="D605" s="42"/>
      <c r="H605" s="50"/>
      <c r="K605" s="42"/>
    </row>
    <row r="606">
      <c r="D606" s="42"/>
      <c r="H606" s="50"/>
      <c r="K606" s="42"/>
    </row>
    <row r="607">
      <c r="D607" s="42"/>
      <c r="H607" s="50"/>
      <c r="K607" s="42"/>
    </row>
    <row r="608">
      <c r="D608" s="42"/>
      <c r="H608" s="50"/>
      <c r="K608" s="42"/>
    </row>
    <row r="609">
      <c r="D609" s="42"/>
      <c r="H609" s="50"/>
      <c r="K609" s="42"/>
    </row>
    <row r="610">
      <c r="D610" s="42"/>
      <c r="H610" s="50"/>
      <c r="K610" s="42"/>
    </row>
    <row r="611">
      <c r="D611" s="42"/>
      <c r="H611" s="50"/>
      <c r="K611" s="42"/>
    </row>
    <row r="612">
      <c r="D612" s="42"/>
      <c r="H612" s="50"/>
      <c r="K612" s="42"/>
    </row>
    <row r="613">
      <c r="D613" s="42"/>
      <c r="H613" s="50"/>
      <c r="K613" s="42"/>
    </row>
    <row r="614">
      <c r="D614" s="42"/>
      <c r="H614" s="50"/>
      <c r="K614" s="42"/>
    </row>
    <row r="615">
      <c r="D615" s="42"/>
      <c r="H615" s="50"/>
      <c r="K615" s="42"/>
    </row>
    <row r="616">
      <c r="D616" s="42"/>
      <c r="H616" s="50"/>
      <c r="K616" s="42"/>
    </row>
    <row r="617">
      <c r="D617" s="42"/>
      <c r="H617" s="50"/>
      <c r="K617" s="42"/>
    </row>
    <row r="618">
      <c r="D618" s="42"/>
      <c r="H618" s="50"/>
      <c r="K618" s="42"/>
    </row>
    <row r="619">
      <c r="D619" s="42"/>
      <c r="H619" s="50"/>
      <c r="K619" s="42"/>
    </row>
    <row r="620">
      <c r="D620" s="42"/>
      <c r="H620" s="50"/>
      <c r="K620" s="42"/>
    </row>
    <row r="621">
      <c r="D621" s="42"/>
      <c r="H621" s="50"/>
      <c r="K621" s="42"/>
    </row>
    <row r="622">
      <c r="D622" s="42"/>
      <c r="H622" s="50"/>
      <c r="K622" s="42"/>
    </row>
    <row r="623">
      <c r="D623" s="42"/>
      <c r="H623" s="50"/>
      <c r="K623" s="42"/>
    </row>
    <row r="624">
      <c r="D624" s="42"/>
      <c r="H624" s="50"/>
      <c r="K624" s="42"/>
    </row>
    <row r="625">
      <c r="D625" s="42"/>
      <c r="H625" s="50"/>
      <c r="K625" s="42"/>
    </row>
    <row r="626">
      <c r="D626" s="42"/>
      <c r="H626" s="50"/>
      <c r="K626" s="42"/>
    </row>
    <row r="627">
      <c r="D627" s="42"/>
      <c r="H627" s="50"/>
      <c r="K627" s="42"/>
    </row>
    <row r="628">
      <c r="D628" s="42"/>
      <c r="H628" s="50"/>
      <c r="K628" s="42"/>
    </row>
    <row r="629">
      <c r="D629" s="42"/>
      <c r="H629" s="50"/>
      <c r="K629" s="42"/>
    </row>
    <row r="630">
      <c r="D630" s="42"/>
      <c r="H630" s="50"/>
      <c r="K630" s="42"/>
    </row>
    <row r="631">
      <c r="D631" s="42"/>
      <c r="H631" s="50"/>
      <c r="K631" s="42"/>
    </row>
    <row r="632">
      <c r="D632" s="42"/>
      <c r="H632" s="50"/>
      <c r="K632" s="42"/>
    </row>
    <row r="633">
      <c r="D633" s="42"/>
      <c r="H633" s="50"/>
      <c r="K633" s="42"/>
    </row>
    <row r="634">
      <c r="D634" s="42"/>
      <c r="H634" s="50"/>
      <c r="K634" s="42"/>
    </row>
    <row r="635">
      <c r="D635" s="42"/>
      <c r="H635" s="50"/>
      <c r="K635" s="42"/>
    </row>
    <row r="636">
      <c r="D636" s="42"/>
      <c r="H636" s="50"/>
      <c r="K636" s="42"/>
    </row>
    <row r="637">
      <c r="D637" s="42"/>
      <c r="H637" s="50"/>
      <c r="K637" s="42"/>
    </row>
    <row r="638">
      <c r="D638" s="42"/>
      <c r="H638" s="50"/>
      <c r="K638" s="42"/>
    </row>
    <row r="639">
      <c r="D639" s="42"/>
      <c r="H639" s="50"/>
      <c r="K639" s="42"/>
    </row>
    <row r="640">
      <c r="D640" s="42"/>
      <c r="H640" s="50"/>
      <c r="K640" s="42"/>
    </row>
    <row r="641">
      <c r="D641" s="42"/>
      <c r="H641" s="50"/>
      <c r="K641" s="42"/>
    </row>
    <row r="642">
      <c r="D642" s="42"/>
      <c r="H642" s="50"/>
      <c r="K642" s="42"/>
    </row>
    <row r="643">
      <c r="D643" s="42"/>
      <c r="H643" s="50"/>
      <c r="K643" s="42"/>
    </row>
    <row r="644">
      <c r="D644" s="42"/>
      <c r="H644" s="50"/>
      <c r="K644" s="42"/>
    </row>
    <row r="645">
      <c r="D645" s="42"/>
      <c r="H645" s="50"/>
      <c r="K645" s="42"/>
    </row>
    <row r="646">
      <c r="D646" s="42"/>
      <c r="H646" s="50"/>
      <c r="K646" s="42"/>
    </row>
    <row r="647">
      <c r="D647" s="42"/>
      <c r="H647" s="50"/>
      <c r="K647" s="42"/>
    </row>
    <row r="648">
      <c r="D648" s="42"/>
      <c r="H648" s="50"/>
      <c r="K648" s="42"/>
    </row>
    <row r="649">
      <c r="D649" s="42"/>
      <c r="H649" s="50"/>
      <c r="K649" s="42"/>
    </row>
    <row r="650">
      <c r="D650" s="42"/>
      <c r="H650" s="50"/>
      <c r="K650" s="42"/>
    </row>
    <row r="651">
      <c r="D651" s="42"/>
      <c r="H651" s="50"/>
      <c r="K651" s="42"/>
    </row>
    <row r="652">
      <c r="D652" s="42"/>
      <c r="H652" s="50"/>
      <c r="K652" s="42"/>
    </row>
    <row r="653">
      <c r="D653" s="42"/>
      <c r="H653" s="50"/>
      <c r="K653" s="42"/>
    </row>
    <row r="654">
      <c r="D654" s="42"/>
      <c r="H654" s="50"/>
      <c r="K654" s="42"/>
    </row>
    <row r="655">
      <c r="D655" s="42"/>
      <c r="H655" s="50"/>
      <c r="K655" s="42"/>
    </row>
    <row r="656">
      <c r="D656" s="42"/>
      <c r="H656" s="50"/>
      <c r="K656" s="42"/>
    </row>
    <row r="657">
      <c r="D657" s="42"/>
      <c r="H657" s="50"/>
      <c r="K657" s="42"/>
    </row>
    <row r="658">
      <c r="D658" s="42"/>
      <c r="H658" s="50"/>
      <c r="K658" s="42"/>
    </row>
    <row r="659">
      <c r="D659" s="42"/>
      <c r="H659" s="50"/>
      <c r="K659" s="42"/>
    </row>
    <row r="660">
      <c r="D660" s="42"/>
      <c r="H660" s="50"/>
      <c r="K660" s="42"/>
    </row>
    <row r="661">
      <c r="D661" s="42"/>
      <c r="H661" s="50"/>
      <c r="K661" s="42"/>
    </row>
    <row r="662">
      <c r="D662" s="42"/>
      <c r="H662" s="50"/>
      <c r="K662" s="42"/>
    </row>
    <row r="663">
      <c r="D663" s="42"/>
      <c r="H663" s="50"/>
      <c r="K663" s="42"/>
    </row>
    <row r="664">
      <c r="D664" s="42"/>
      <c r="H664" s="50"/>
      <c r="K664" s="42"/>
    </row>
    <row r="665">
      <c r="D665" s="42"/>
      <c r="H665" s="50"/>
      <c r="K665" s="42"/>
    </row>
    <row r="666">
      <c r="D666" s="42"/>
      <c r="H666" s="50"/>
      <c r="K666" s="42"/>
    </row>
    <row r="667">
      <c r="D667" s="42"/>
      <c r="H667" s="50"/>
      <c r="K667" s="42"/>
    </row>
    <row r="668">
      <c r="D668" s="42"/>
      <c r="H668" s="50"/>
      <c r="K668" s="42"/>
    </row>
    <row r="669">
      <c r="D669" s="42"/>
      <c r="H669" s="50"/>
      <c r="K669" s="42"/>
    </row>
    <row r="670">
      <c r="D670" s="42"/>
      <c r="H670" s="50"/>
      <c r="K670" s="42"/>
    </row>
    <row r="671">
      <c r="D671" s="42"/>
      <c r="H671" s="50"/>
      <c r="K671" s="42"/>
    </row>
    <row r="672">
      <c r="D672" s="42"/>
      <c r="H672" s="50"/>
      <c r="K672" s="42"/>
    </row>
    <row r="673">
      <c r="D673" s="42"/>
      <c r="H673" s="50"/>
      <c r="K673" s="42"/>
    </row>
    <row r="674">
      <c r="D674" s="42"/>
      <c r="H674" s="50"/>
      <c r="K674" s="42"/>
    </row>
    <row r="675">
      <c r="D675" s="42"/>
      <c r="H675" s="50"/>
      <c r="K675" s="42"/>
    </row>
    <row r="676">
      <c r="D676" s="42"/>
      <c r="H676" s="50"/>
      <c r="K676" s="42"/>
    </row>
    <row r="677">
      <c r="D677" s="42"/>
      <c r="H677" s="50"/>
      <c r="K677" s="42"/>
    </row>
    <row r="678">
      <c r="D678" s="42"/>
      <c r="H678" s="50"/>
      <c r="K678" s="42"/>
    </row>
    <row r="679">
      <c r="D679" s="42"/>
      <c r="H679" s="50"/>
      <c r="K679" s="42"/>
    </row>
    <row r="680">
      <c r="D680" s="42"/>
      <c r="H680" s="50"/>
      <c r="K680" s="42"/>
    </row>
    <row r="681">
      <c r="D681" s="42"/>
      <c r="H681" s="50"/>
      <c r="K681" s="42"/>
    </row>
    <row r="682">
      <c r="D682" s="42"/>
      <c r="H682" s="50"/>
      <c r="K682" s="42"/>
    </row>
    <row r="683">
      <c r="D683" s="42"/>
      <c r="H683" s="50"/>
      <c r="K683" s="42"/>
    </row>
    <row r="684">
      <c r="D684" s="42"/>
      <c r="H684" s="50"/>
      <c r="K684" s="42"/>
    </row>
    <row r="685">
      <c r="D685" s="42"/>
      <c r="H685" s="50"/>
      <c r="K685" s="42"/>
    </row>
    <row r="686">
      <c r="D686" s="42"/>
      <c r="H686" s="50"/>
      <c r="K686" s="42"/>
    </row>
    <row r="687">
      <c r="D687" s="42"/>
      <c r="H687" s="50"/>
      <c r="K687" s="42"/>
    </row>
    <row r="688">
      <c r="D688" s="42"/>
      <c r="H688" s="50"/>
      <c r="K688" s="42"/>
    </row>
    <row r="689">
      <c r="D689" s="42"/>
      <c r="H689" s="50"/>
      <c r="K689" s="42"/>
    </row>
    <row r="690">
      <c r="D690" s="42"/>
      <c r="H690" s="50"/>
      <c r="K690" s="42"/>
    </row>
    <row r="691">
      <c r="D691" s="42"/>
      <c r="H691" s="50"/>
      <c r="K691" s="42"/>
    </row>
    <row r="692">
      <c r="D692" s="42"/>
      <c r="H692" s="50"/>
      <c r="K692" s="42"/>
    </row>
    <row r="693">
      <c r="D693" s="42"/>
      <c r="H693" s="50"/>
      <c r="K693" s="42"/>
    </row>
    <row r="694">
      <c r="D694" s="42"/>
      <c r="H694" s="50"/>
      <c r="K694" s="42"/>
    </row>
    <row r="695">
      <c r="D695" s="42"/>
      <c r="H695" s="50"/>
      <c r="K695" s="42"/>
    </row>
    <row r="696">
      <c r="D696" s="42"/>
      <c r="H696" s="50"/>
      <c r="K696" s="42"/>
    </row>
    <row r="697">
      <c r="D697" s="42"/>
      <c r="H697" s="50"/>
      <c r="K697" s="42"/>
    </row>
    <row r="698">
      <c r="D698" s="42"/>
      <c r="H698" s="50"/>
      <c r="K698" s="42"/>
    </row>
    <row r="699">
      <c r="D699" s="42"/>
      <c r="H699" s="50"/>
      <c r="K699" s="42"/>
    </row>
    <row r="700">
      <c r="D700" s="42"/>
      <c r="H700" s="50"/>
      <c r="K700" s="42"/>
    </row>
    <row r="701">
      <c r="D701" s="42"/>
      <c r="H701" s="50"/>
      <c r="K701" s="42"/>
    </row>
    <row r="702">
      <c r="D702" s="42"/>
      <c r="H702" s="50"/>
      <c r="K702" s="42"/>
    </row>
    <row r="703">
      <c r="D703" s="42"/>
      <c r="H703" s="50"/>
      <c r="K703" s="42"/>
    </row>
    <row r="704">
      <c r="D704" s="42"/>
      <c r="H704" s="50"/>
      <c r="K704" s="42"/>
    </row>
    <row r="705">
      <c r="D705" s="42"/>
      <c r="H705" s="50"/>
      <c r="K705" s="42"/>
    </row>
    <row r="706">
      <c r="D706" s="42"/>
      <c r="H706" s="50"/>
      <c r="K706" s="42"/>
    </row>
    <row r="707">
      <c r="D707" s="42"/>
      <c r="H707" s="50"/>
      <c r="K707" s="42"/>
    </row>
    <row r="708">
      <c r="D708" s="42"/>
      <c r="H708" s="50"/>
      <c r="K708" s="42"/>
    </row>
    <row r="709">
      <c r="D709" s="42"/>
      <c r="H709" s="50"/>
      <c r="K709" s="42"/>
    </row>
    <row r="710">
      <c r="D710" s="42"/>
      <c r="H710" s="50"/>
      <c r="K710" s="42"/>
    </row>
    <row r="711">
      <c r="D711" s="42"/>
      <c r="H711" s="50"/>
      <c r="K711" s="42"/>
    </row>
    <row r="712">
      <c r="D712" s="42"/>
      <c r="H712" s="50"/>
      <c r="K712" s="42"/>
    </row>
    <row r="713">
      <c r="D713" s="42"/>
      <c r="H713" s="50"/>
      <c r="K713" s="42"/>
    </row>
    <row r="714">
      <c r="D714" s="42"/>
      <c r="H714" s="50"/>
      <c r="K714" s="42"/>
    </row>
    <row r="715">
      <c r="D715" s="42"/>
      <c r="H715" s="50"/>
      <c r="K715" s="42"/>
    </row>
    <row r="716">
      <c r="D716" s="42"/>
      <c r="H716" s="50"/>
      <c r="K716" s="42"/>
    </row>
    <row r="717">
      <c r="D717" s="42"/>
      <c r="H717" s="50"/>
      <c r="K717" s="42"/>
    </row>
    <row r="718">
      <c r="D718" s="42"/>
      <c r="H718" s="50"/>
      <c r="K718" s="42"/>
    </row>
    <row r="719">
      <c r="D719" s="42"/>
      <c r="H719" s="50"/>
      <c r="K719" s="42"/>
    </row>
    <row r="720">
      <c r="D720" s="42"/>
      <c r="H720" s="50"/>
      <c r="K720" s="42"/>
    </row>
    <row r="721">
      <c r="D721" s="42"/>
      <c r="H721" s="50"/>
      <c r="K721" s="42"/>
    </row>
    <row r="722">
      <c r="D722" s="42"/>
      <c r="H722" s="50"/>
      <c r="K722" s="42"/>
    </row>
    <row r="723">
      <c r="D723" s="42"/>
      <c r="H723" s="50"/>
      <c r="K723" s="42"/>
    </row>
    <row r="724">
      <c r="D724" s="42"/>
      <c r="H724" s="50"/>
      <c r="K724" s="42"/>
    </row>
    <row r="725">
      <c r="D725" s="42"/>
      <c r="H725" s="50"/>
      <c r="K725" s="42"/>
    </row>
    <row r="726">
      <c r="D726" s="42"/>
      <c r="H726" s="50"/>
      <c r="K726" s="42"/>
    </row>
    <row r="727">
      <c r="D727" s="42"/>
      <c r="H727" s="50"/>
      <c r="K727" s="42"/>
    </row>
    <row r="728">
      <c r="D728" s="42"/>
      <c r="H728" s="50"/>
      <c r="K728" s="42"/>
    </row>
    <row r="729">
      <c r="D729" s="42"/>
      <c r="H729" s="50"/>
      <c r="K729" s="42"/>
    </row>
    <row r="730">
      <c r="D730" s="42"/>
      <c r="H730" s="50"/>
      <c r="K730" s="42"/>
    </row>
    <row r="731">
      <c r="D731" s="42"/>
      <c r="H731" s="50"/>
      <c r="K731" s="42"/>
    </row>
    <row r="732">
      <c r="D732" s="42"/>
      <c r="H732" s="50"/>
      <c r="K732" s="42"/>
    </row>
    <row r="733">
      <c r="D733" s="42"/>
      <c r="H733" s="50"/>
      <c r="K733" s="42"/>
    </row>
    <row r="734">
      <c r="D734" s="42"/>
      <c r="H734" s="50"/>
      <c r="K734" s="42"/>
    </row>
    <row r="735">
      <c r="D735" s="42"/>
      <c r="H735" s="50"/>
      <c r="K735" s="42"/>
    </row>
    <row r="736">
      <c r="D736" s="42"/>
      <c r="H736" s="50"/>
      <c r="K736" s="42"/>
    </row>
    <row r="737">
      <c r="D737" s="42"/>
      <c r="H737" s="50"/>
      <c r="K737" s="42"/>
    </row>
    <row r="738">
      <c r="D738" s="42"/>
      <c r="H738" s="50"/>
      <c r="K738" s="42"/>
    </row>
    <row r="739">
      <c r="D739" s="42"/>
      <c r="H739" s="50"/>
      <c r="K739" s="42"/>
    </row>
    <row r="740">
      <c r="D740" s="42"/>
      <c r="H740" s="50"/>
      <c r="K740" s="42"/>
    </row>
    <row r="741">
      <c r="D741" s="42"/>
      <c r="H741" s="50"/>
      <c r="K741" s="42"/>
    </row>
    <row r="742">
      <c r="D742" s="42"/>
      <c r="H742" s="50"/>
      <c r="K742" s="42"/>
    </row>
    <row r="743">
      <c r="D743" s="42"/>
      <c r="H743" s="50"/>
      <c r="K743" s="42"/>
    </row>
    <row r="744">
      <c r="D744" s="42"/>
      <c r="H744" s="50"/>
      <c r="K744" s="42"/>
    </row>
    <row r="745">
      <c r="D745" s="42"/>
      <c r="H745" s="50"/>
      <c r="K745" s="42"/>
    </row>
    <row r="746">
      <c r="D746" s="42"/>
      <c r="H746" s="50"/>
      <c r="K746" s="42"/>
    </row>
    <row r="747">
      <c r="D747" s="42"/>
      <c r="H747" s="50"/>
      <c r="K747" s="42"/>
    </row>
    <row r="748">
      <c r="D748" s="42"/>
      <c r="H748" s="50"/>
      <c r="K748" s="42"/>
    </row>
    <row r="749">
      <c r="D749" s="42"/>
      <c r="H749" s="50"/>
      <c r="K749" s="42"/>
    </row>
    <row r="750">
      <c r="D750" s="42"/>
      <c r="H750" s="50"/>
      <c r="K750" s="42"/>
    </row>
    <row r="751">
      <c r="D751" s="42"/>
      <c r="H751" s="50"/>
      <c r="K751" s="42"/>
    </row>
    <row r="752">
      <c r="D752" s="42"/>
      <c r="H752" s="50"/>
      <c r="K752" s="42"/>
    </row>
    <row r="753">
      <c r="D753" s="42"/>
      <c r="H753" s="50"/>
      <c r="K753" s="42"/>
    </row>
    <row r="754">
      <c r="D754" s="42"/>
      <c r="H754" s="50"/>
      <c r="K754" s="42"/>
    </row>
    <row r="755">
      <c r="D755" s="42"/>
      <c r="H755" s="50"/>
      <c r="K755" s="42"/>
    </row>
    <row r="756">
      <c r="D756" s="42"/>
      <c r="H756" s="50"/>
      <c r="K756" s="42"/>
    </row>
    <row r="757">
      <c r="D757" s="42"/>
      <c r="H757" s="50"/>
      <c r="K757" s="42"/>
    </row>
    <row r="758">
      <c r="D758" s="42"/>
      <c r="H758" s="50"/>
      <c r="K758" s="42"/>
    </row>
    <row r="759">
      <c r="D759" s="42"/>
      <c r="H759" s="50"/>
      <c r="K759" s="42"/>
    </row>
    <row r="760">
      <c r="D760" s="42"/>
      <c r="H760" s="50"/>
      <c r="K760" s="42"/>
    </row>
    <row r="761">
      <c r="D761" s="42"/>
      <c r="H761" s="50"/>
      <c r="K761" s="42"/>
    </row>
    <row r="762">
      <c r="D762" s="42"/>
      <c r="H762" s="50"/>
      <c r="K762" s="42"/>
    </row>
    <row r="763">
      <c r="D763" s="42"/>
      <c r="H763" s="50"/>
      <c r="K763" s="42"/>
    </row>
    <row r="764">
      <c r="D764" s="42"/>
      <c r="H764" s="50"/>
      <c r="K764" s="42"/>
    </row>
    <row r="765">
      <c r="D765" s="42"/>
      <c r="H765" s="50"/>
      <c r="K765" s="42"/>
    </row>
    <row r="766">
      <c r="D766" s="42"/>
      <c r="H766" s="50"/>
      <c r="K766" s="42"/>
    </row>
    <row r="767">
      <c r="D767" s="42"/>
      <c r="H767" s="50"/>
      <c r="K767" s="42"/>
    </row>
    <row r="768">
      <c r="D768" s="42"/>
      <c r="H768" s="50"/>
      <c r="K768" s="42"/>
    </row>
    <row r="769">
      <c r="D769" s="42"/>
      <c r="H769" s="50"/>
      <c r="K769" s="42"/>
    </row>
    <row r="770">
      <c r="D770" s="42"/>
      <c r="H770" s="50"/>
      <c r="K770" s="42"/>
    </row>
    <row r="771">
      <c r="D771" s="42"/>
      <c r="H771" s="50"/>
      <c r="K771" s="42"/>
    </row>
    <row r="772">
      <c r="D772" s="42"/>
      <c r="H772" s="50"/>
      <c r="K772" s="42"/>
    </row>
    <row r="773">
      <c r="D773" s="42"/>
      <c r="H773" s="50"/>
      <c r="K773" s="42"/>
    </row>
    <row r="774">
      <c r="D774" s="42"/>
      <c r="H774" s="50"/>
      <c r="K774" s="42"/>
    </row>
    <row r="775">
      <c r="D775" s="42"/>
      <c r="H775" s="50"/>
      <c r="K775" s="42"/>
    </row>
    <row r="776">
      <c r="D776" s="42"/>
      <c r="H776" s="50"/>
      <c r="K776" s="42"/>
    </row>
    <row r="777">
      <c r="D777" s="42"/>
      <c r="H777" s="50"/>
      <c r="K777" s="42"/>
    </row>
    <row r="778">
      <c r="D778" s="42"/>
      <c r="H778" s="50"/>
      <c r="K778" s="42"/>
    </row>
    <row r="779">
      <c r="D779" s="42"/>
      <c r="H779" s="50"/>
      <c r="K779" s="42"/>
    </row>
    <row r="780">
      <c r="D780" s="42"/>
      <c r="H780" s="50"/>
      <c r="K780" s="42"/>
    </row>
    <row r="781">
      <c r="D781" s="42"/>
      <c r="H781" s="50"/>
      <c r="K781" s="42"/>
    </row>
    <row r="782">
      <c r="D782" s="42"/>
      <c r="H782" s="50"/>
      <c r="K782" s="42"/>
    </row>
    <row r="783">
      <c r="D783" s="42"/>
      <c r="H783" s="50"/>
      <c r="K783" s="42"/>
    </row>
    <row r="784">
      <c r="D784" s="42"/>
      <c r="H784" s="50"/>
      <c r="K784" s="42"/>
    </row>
    <row r="785">
      <c r="D785" s="42"/>
      <c r="H785" s="50"/>
      <c r="K785" s="42"/>
    </row>
    <row r="786">
      <c r="D786" s="42"/>
      <c r="H786" s="50"/>
      <c r="K786" s="42"/>
    </row>
    <row r="787">
      <c r="D787" s="42"/>
      <c r="H787" s="50"/>
      <c r="K787" s="42"/>
    </row>
    <row r="788">
      <c r="D788" s="42"/>
      <c r="H788" s="50"/>
      <c r="K788" s="42"/>
    </row>
    <row r="789">
      <c r="D789" s="42"/>
      <c r="H789" s="50"/>
      <c r="K789" s="42"/>
    </row>
    <row r="790">
      <c r="D790" s="42"/>
      <c r="H790" s="50"/>
      <c r="K790" s="42"/>
    </row>
    <row r="791">
      <c r="D791" s="42"/>
      <c r="H791" s="50"/>
      <c r="K791" s="42"/>
    </row>
    <row r="792">
      <c r="D792" s="42"/>
      <c r="H792" s="50"/>
      <c r="K792" s="42"/>
    </row>
    <row r="793">
      <c r="D793" s="42"/>
      <c r="H793" s="50"/>
      <c r="K793" s="42"/>
    </row>
    <row r="794">
      <c r="D794" s="42"/>
      <c r="H794" s="50"/>
      <c r="K794" s="42"/>
    </row>
    <row r="795">
      <c r="D795" s="42"/>
      <c r="H795" s="50"/>
      <c r="K795" s="42"/>
    </row>
    <row r="796">
      <c r="D796" s="42"/>
      <c r="H796" s="50"/>
      <c r="K796" s="42"/>
    </row>
    <row r="797">
      <c r="D797" s="42"/>
      <c r="H797" s="50"/>
      <c r="K797" s="42"/>
    </row>
    <row r="798">
      <c r="D798" s="42"/>
      <c r="H798" s="50"/>
      <c r="K798" s="42"/>
    </row>
    <row r="799">
      <c r="D799" s="42"/>
      <c r="H799" s="50"/>
      <c r="K799" s="42"/>
    </row>
    <row r="800">
      <c r="D800" s="42"/>
      <c r="H800" s="50"/>
      <c r="K800" s="42"/>
    </row>
    <row r="801">
      <c r="D801" s="42"/>
      <c r="H801" s="50"/>
      <c r="K801" s="42"/>
    </row>
    <row r="802">
      <c r="D802" s="42"/>
      <c r="H802" s="50"/>
      <c r="K802" s="42"/>
    </row>
    <row r="803">
      <c r="D803" s="42"/>
      <c r="H803" s="50"/>
      <c r="K803" s="42"/>
    </row>
    <row r="804">
      <c r="D804" s="42"/>
      <c r="H804" s="50"/>
      <c r="K804" s="42"/>
    </row>
    <row r="805">
      <c r="D805" s="42"/>
      <c r="H805" s="50"/>
      <c r="K805" s="42"/>
    </row>
    <row r="806">
      <c r="D806" s="42"/>
      <c r="H806" s="50"/>
      <c r="K806" s="42"/>
    </row>
    <row r="807">
      <c r="D807" s="42"/>
      <c r="H807" s="50"/>
      <c r="K807" s="42"/>
    </row>
    <row r="808">
      <c r="D808" s="42"/>
      <c r="H808" s="50"/>
      <c r="K808" s="42"/>
    </row>
    <row r="809">
      <c r="D809" s="42"/>
      <c r="H809" s="50"/>
      <c r="K809" s="42"/>
    </row>
    <row r="810">
      <c r="D810" s="42"/>
      <c r="H810" s="50"/>
      <c r="K810" s="42"/>
    </row>
    <row r="811">
      <c r="D811" s="42"/>
      <c r="H811" s="50"/>
      <c r="K811" s="42"/>
    </row>
    <row r="812">
      <c r="D812" s="42"/>
      <c r="H812" s="50"/>
      <c r="K812" s="42"/>
    </row>
    <row r="813">
      <c r="D813" s="42"/>
      <c r="H813" s="50"/>
      <c r="K813" s="42"/>
    </row>
    <row r="814">
      <c r="D814" s="42"/>
      <c r="H814" s="50"/>
      <c r="K814" s="42"/>
    </row>
    <row r="815">
      <c r="D815" s="42"/>
      <c r="H815" s="50"/>
      <c r="K815" s="42"/>
    </row>
    <row r="816">
      <c r="D816" s="42"/>
      <c r="H816" s="50"/>
      <c r="K816" s="42"/>
    </row>
    <row r="817">
      <c r="D817" s="42"/>
      <c r="H817" s="50"/>
      <c r="K817" s="42"/>
    </row>
    <row r="818">
      <c r="D818" s="42"/>
      <c r="H818" s="50"/>
      <c r="K818" s="42"/>
    </row>
    <row r="819">
      <c r="D819" s="42"/>
      <c r="H819" s="50"/>
      <c r="K819" s="42"/>
    </row>
    <row r="820">
      <c r="D820" s="42"/>
      <c r="H820" s="50"/>
      <c r="K820" s="42"/>
    </row>
    <row r="821">
      <c r="D821" s="42"/>
      <c r="H821" s="50"/>
      <c r="K821" s="42"/>
    </row>
    <row r="822">
      <c r="D822" s="42"/>
      <c r="H822" s="50"/>
      <c r="K822" s="42"/>
    </row>
    <row r="823">
      <c r="D823" s="42"/>
      <c r="H823" s="50"/>
      <c r="K823" s="42"/>
    </row>
    <row r="824">
      <c r="D824" s="42"/>
      <c r="H824" s="50"/>
      <c r="K824" s="42"/>
    </row>
    <row r="825">
      <c r="D825" s="42"/>
      <c r="H825" s="50"/>
      <c r="K825" s="42"/>
    </row>
    <row r="826">
      <c r="D826" s="42"/>
      <c r="H826" s="50"/>
      <c r="K826" s="42"/>
    </row>
    <row r="827">
      <c r="D827" s="42"/>
      <c r="H827" s="50"/>
      <c r="K827" s="42"/>
    </row>
    <row r="828">
      <c r="D828" s="42"/>
      <c r="H828" s="50"/>
      <c r="K828" s="42"/>
    </row>
    <row r="829">
      <c r="D829" s="42"/>
      <c r="H829" s="50"/>
      <c r="K829" s="42"/>
    </row>
    <row r="830">
      <c r="D830" s="42"/>
      <c r="H830" s="50"/>
      <c r="K830" s="42"/>
    </row>
    <row r="831">
      <c r="D831" s="42"/>
      <c r="H831" s="50"/>
      <c r="K831" s="42"/>
    </row>
    <row r="832">
      <c r="D832" s="42"/>
      <c r="H832" s="50"/>
      <c r="K832" s="42"/>
    </row>
    <row r="833">
      <c r="D833" s="42"/>
      <c r="H833" s="50"/>
      <c r="K833" s="42"/>
    </row>
    <row r="834">
      <c r="D834" s="42"/>
      <c r="H834" s="50"/>
      <c r="K834" s="42"/>
    </row>
    <row r="835">
      <c r="D835" s="42"/>
      <c r="H835" s="50"/>
      <c r="K835" s="42"/>
    </row>
    <row r="836">
      <c r="D836" s="42"/>
      <c r="H836" s="50"/>
      <c r="K836" s="42"/>
    </row>
    <row r="837">
      <c r="D837" s="42"/>
      <c r="H837" s="50"/>
      <c r="K837" s="42"/>
    </row>
    <row r="838">
      <c r="D838" s="42"/>
      <c r="H838" s="50"/>
      <c r="K838" s="42"/>
    </row>
    <row r="839">
      <c r="D839" s="42"/>
      <c r="H839" s="50"/>
      <c r="K839" s="42"/>
    </row>
    <row r="840">
      <c r="D840" s="42"/>
      <c r="H840" s="50"/>
      <c r="K840" s="42"/>
    </row>
    <row r="841">
      <c r="D841" s="42"/>
      <c r="H841" s="50"/>
      <c r="K841" s="42"/>
    </row>
    <row r="842">
      <c r="D842" s="42"/>
      <c r="H842" s="50"/>
      <c r="K842" s="42"/>
    </row>
    <row r="843">
      <c r="D843" s="42"/>
      <c r="H843" s="50"/>
      <c r="K843" s="42"/>
    </row>
    <row r="844">
      <c r="D844" s="42"/>
      <c r="H844" s="50"/>
      <c r="K844" s="42"/>
    </row>
    <row r="845">
      <c r="D845" s="42"/>
      <c r="H845" s="50"/>
      <c r="K845" s="42"/>
    </row>
    <row r="846">
      <c r="D846" s="42"/>
      <c r="H846" s="50"/>
      <c r="K846" s="42"/>
    </row>
    <row r="847">
      <c r="D847" s="42"/>
      <c r="H847" s="50"/>
      <c r="K847" s="42"/>
    </row>
    <row r="848">
      <c r="D848" s="42"/>
      <c r="H848" s="50"/>
      <c r="K848" s="42"/>
    </row>
    <row r="849">
      <c r="D849" s="42"/>
      <c r="H849" s="50"/>
      <c r="K849" s="42"/>
    </row>
    <row r="850">
      <c r="D850" s="42"/>
      <c r="H850" s="50"/>
      <c r="K850" s="42"/>
    </row>
    <row r="851">
      <c r="D851" s="42"/>
      <c r="H851" s="50"/>
      <c r="K851" s="42"/>
    </row>
    <row r="852">
      <c r="D852" s="42"/>
      <c r="H852" s="50"/>
      <c r="K852" s="42"/>
    </row>
    <row r="853">
      <c r="D853" s="42"/>
      <c r="H853" s="50"/>
      <c r="K853" s="42"/>
    </row>
    <row r="854">
      <c r="D854" s="42"/>
      <c r="H854" s="50"/>
      <c r="K854" s="42"/>
    </row>
    <row r="855">
      <c r="D855" s="42"/>
      <c r="H855" s="50"/>
      <c r="K855" s="42"/>
    </row>
    <row r="856">
      <c r="D856" s="42"/>
      <c r="H856" s="50"/>
      <c r="K856" s="42"/>
    </row>
    <row r="857">
      <c r="D857" s="42"/>
      <c r="H857" s="50"/>
      <c r="K857" s="42"/>
    </row>
    <row r="858">
      <c r="D858" s="42"/>
      <c r="H858" s="50"/>
      <c r="K858" s="42"/>
    </row>
    <row r="859">
      <c r="D859" s="42"/>
      <c r="H859" s="50"/>
      <c r="K859" s="42"/>
    </row>
    <row r="860">
      <c r="D860" s="42"/>
      <c r="H860" s="50"/>
      <c r="K860" s="42"/>
    </row>
    <row r="861">
      <c r="D861" s="42"/>
      <c r="H861" s="50"/>
      <c r="K861" s="42"/>
    </row>
    <row r="862">
      <c r="D862" s="42"/>
      <c r="H862" s="50"/>
      <c r="K862" s="42"/>
    </row>
    <row r="863">
      <c r="D863" s="42"/>
      <c r="H863" s="50"/>
      <c r="K863" s="42"/>
    </row>
    <row r="864">
      <c r="D864" s="42"/>
      <c r="H864" s="50"/>
      <c r="K864" s="42"/>
    </row>
    <row r="865">
      <c r="D865" s="42"/>
      <c r="H865" s="50"/>
      <c r="K865" s="42"/>
    </row>
    <row r="866">
      <c r="D866" s="42"/>
      <c r="H866" s="50"/>
      <c r="K866" s="42"/>
    </row>
    <row r="867">
      <c r="D867" s="42"/>
      <c r="H867" s="50"/>
      <c r="K867" s="42"/>
    </row>
    <row r="868">
      <c r="D868" s="42"/>
      <c r="H868" s="50"/>
      <c r="K868" s="42"/>
    </row>
    <row r="869">
      <c r="D869" s="42"/>
      <c r="H869" s="50"/>
      <c r="K869" s="42"/>
    </row>
    <row r="870">
      <c r="D870" s="42"/>
      <c r="H870" s="50"/>
      <c r="K870" s="42"/>
    </row>
    <row r="871">
      <c r="D871" s="42"/>
      <c r="H871" s="50"/>
      <c r="K871" s="42"/>
    </row>
    <row r="872">
      <c r="D872" s="42"/>
      <c r="H872" s="50"/>
      <c r="K872" s="42"/>
    </row>
    <row r="873">
      <c r="D873" s="42"/>
      <c r="H873" s="50"/>
      <c r="K873" s="42"/>
    </row>
    <row r="874">
      <c r="D874" s="42"/>
      <c r="H874" s="50"/>
      <c r="K874" s="42"/>
    </row>
    <row r="875">
      <c r="D875" s="42"/>
      <c r="H875" s="50"/>
      <c r="K875" s="42"/>
    </row>
    <row r="876">
      <c r="D876" s="42"/>
      <c r="H876" s="50"/>
      <c r="K876" s="42"/>
    </row>
    <row r="877">
      <c r="D877" s="42"/>
      <c r="H877" s="50"/>
      <c r="K877" s="42"/>
    </row>
    <row r="878">
      <c r="D878" s="42"/>
      <c r="H878" s="50"/>
      <c r="K878" s="42"/>
    </row>
    <row r="879">
      <c r="D879" s="42"/>
      <c r="H879" s="50"/>
      <c r="K879" s="42"/>
    </row>
    <row r="880">
      <c r="D880" s="42"/>
      <c r="H880" s="50"/>
      <c r="K880" s="42"/>
    </row>
    <row r="881">
      <c r="D881" s="42"/>
      <c r="H881" s="50"/>
      <c r="K881" s="42"/>
    </row>
    <row r="882">
      <c r="D882" s="42"/>
      <c r="H882" s="50"/>
      <c r="K882" s="42"/>
    </row>
    <row r="883">
      <c r="D883" s="42"/>
      <c r="H883" s="50"/>
      <c r="K883" s="42"/>
    </row>
    <row r="884">
      <c r="D884" s="42"/>
      <c r="H884" s="50"/>
      <c r="K884" s="42"/>
    </row>
    <row r="885">
      <c r="D885" s="42"/>
      <c r="H885" s="50"/>
      <c r="K885" s="42"/>
    </row>
    <row r="886">
      <c r="D886" s="42"/>
      <c r="H886" s="50"/>
      <c r="K886" s="42"/>
    </row>
    <row r="887">
      <c r="D887" s="42"/>
      <c r="H887" s="50"/>
      <c r="K887" s="42"/>
    </row>
    <row r="888">
      <c r="D888" s="42"/>
      <c r="H888" s="50"/>
      <c r="K888" s="42"/>
    </row>
    <row r="889">
      <c r="D889" s="42"/>
      <c r="H889" s="50"/>
      <c r="K889" s="42"/>
    </row>
    <row r="890">
      <c r="D890" s="42"/>
      <c r="H890" s="50"/>
      <c r="K890" s="42"/>
    </row>
    <row r="891">
      <c r="D891" s="42"/>
      <c r="H891" s="50"/>
      <c r="K891" s="42"/>
    </row>
    <row r="892">
      <c r="D892" s="42"/>
      <c r="H892" s="50"/>
      <c r="K892" s="42"/>
    </row>
    <row r="893">
      <c r="D893" s="42"/>
      <c r="H893" s="50"/>
      <c r="K893" s="42"/>
    </row>
    <row r="894">
      <c r="D894" s="42"/>
      <c r="H894" s="50"/>
      <c r="K894" s="42"/>
    </row>
    <row r="895">
      <c r="D895" s="42"/>
      <c r="H895" s="50"/>
      <c r="K895" s="42"/>
    </row>
    <row r="896">
      <c r="D896" s="42"/>
      <c r="H896" s="50"/>
      <c r="K896" s="42"/>
    </row>
    <row r="897">
      <c r="D897" s="42"/>
      <c r="H897" s="50"/>
      <c r="K897" s="42"/>
    </row>
    <row r="898">
      <c r="D898" s="42"/>
      <c r="H898" s="50"/>
      <c r="K898" s="42"/>
    </row>
    <row r="899">
      <c r="D899" s="42"/>
      <c r="H899" s="50"/>
      <c r="K899" s="42"/>
    </row>
    <row r="900">
      <c r="D900" s="42"/>
      <c r="H900" s="50"/>
      <c r="K900" s="42"/>
    </row>
    <row r="901">
      <c r="D901" s="42"/>
      <c r="H901" s="50"/>
      <c r="K901" s="42"/>
    </row>
    <row r="902">
      <c r="D902" s="42"/>
      <c r="H902" s="50"/>
      <c r="K902" s="42"/>
    </row>
    <row r="903">
      <c r="D903" s="42"/>
      <c r="H903" s="50"/>
      <c r="K903" s="42"/>
    </row>
    <row r="904">
      <c r="D904" s="42"/>
      <c r="H904" s="50"/>
      <c r="K904" s="42"/>
    </row>
    <row r="905">
      <c r="D905" s="42"/>
      <c r="H905" s="50"/>
      <c r="K905" s="42"/>
    </row>
    <row r="906">
      <c r="D906" s="42"/>
      <c r="H906" s="50"/>
      <c r="K906" s="42"/>
    </row>
    <row r="907">
      <c r="D907" s="42"/>
      <c r="H907" s="50"/>
      <c r="K907" s="42"/>
    </row>
    <row r="908">
      <c r="D908" s="42"/>
      <c r="H908" s="50"/>
      <c r="K908" s="42"/>
    </row>
    <row r="909">
      <c r="D909" s="42"/>
      <c r="H909" s="50"/>
      <c r="K909" s="42"/>
    </row>
    <row r="910">
      <c r="D910" s="42"/>
      <c r="H910" s="50"/>
      <c r="K910" s="42"/>
    </row>
    <row r="911">
      <c r="D911" s="42"/>
      <c r="H911" s="50"/>
      <c r="K911" s="42"/>
    </row>
    <row r="912">
      <c r="D912" s="42"/>
      <c r="H912" s="50"/>
      <c r="K912" s="42"/>
    </row>
    <row r="913">
      <c r="D913" s="42"/>
      <c r="H913" s="50"/>
      <c r="K913" s="42"/>
    </row>
    <row r="914">
      <c r="D914" s="42"/>
      <c r="H914" s="50"/>
      <c r="K914" s="42"/>
    </row>
    <row r="915">
      <c r="D915" s="42"/>
      <c r="H915" s="50"/>
      <c r="K915" s="42"/>
    </row>
    <row r="916">
      <c r="D916" s="42"/>
      <c r="H916" s="50"/>
      <c r="K916" s="42"/>
    </row>
    <row r="917">
      <c r="D917" s="42"/>
      <c r="H917" s="50"/>
      <c r="K917" s="42"/>
    </row>
    <row r="918">
      <c r="D918" s="42"/>
      <c r="H918" s="50"/>
      <c r="K918" s="42"/>
    </row>
    <row r="919">
      <c r="D919" s="42"/>
      <c r="H919" s="50"/>
      <c r="K919" s="42"/>
    </row>
    <row r="920">
      <c r="D920" s="42"/>
      <c r="H920" s="50"/>
      <c r="K920" s="42"/>
    </row>
    <row r="921">
      <c r="D921" s="42"/>
      <c r="H921" s="50"/>
      <c r="K921" s="42"/>
    </row>
    <row r="922">
      <c r="D922" s="42"/>
      <c r="H922" s="50"/>
      <c r="K922" s="42"/>
    </row>
    <row r="923">
      <c r="D923" s="42"/>
      <c r="H923" s="50"/>
      <c r="K923" s="42"/>
    </row>
  </sheetData>
  <mergeCells count="161">
    <mergeCell ref="E31:E37"/>
    <mergeCell ref="F31:F37"/>
    <mergeCell ref="E65:E67"/>
    <mergeCell ref="F65:F67"/>
    <mergeCell ref="B7:B67"/>
    <mergeCell ref="D7:D9"/>
    <mergeCell ref="E7:E9"/>
    <mergeCell ref="F7:F9"/>
    <mergeCell ref="F10:F13"/>
    <mergeCell ref="F14:F19"/>
    <mergeCell ref="F26:F30"/>
    <mergeCell ref="C56:C58"/>
    <mergeCell ref="D56:D58"/>
    <mergeCell ref="E56:E58"/>
    <mergeCell ref="F56:F58"/>
    <mergeCell ref="C59:C61"/>
    <mergeCell ref="D59:D61"/>
    <mergeCell ref="E59:E61"/>
    <mergeCell ref="F59:F61"/>
    <mergeCell ref="C62:C64"/>
    <mergeCell ref="D62:D64"/>
    <mergeCell ref="E62:E64"/>
    <mergeCell ref="F62:F64"/>
    <mergeCell ref="C65:C67"/>
    <mergeCell ref="D65:D67"/>
    <mergeCell ref="I7:I9"/>
    <mergeCell ref="J7:J9"/>
    <mergeCell ref="K7:K9"/>
    <mergeCell ref="L7:L9"/>
    <mergeCell ref="C7:C9"/>
    <mergeCell ref="C10:C13"/>
    <mergeCell ref="D10:D13"/>
    <mergeCell ref="E10:E13"/>
    <mergeCell ref="H7:H9"/>
    <mergeCell ref="H10:H13"/>
    <mergeCell ref="I10:I13"/>
    <mergeCell ref="J10:J13"/>
    <mergeCell ref="K10:K13"/>
    <mergeCell ref="L10:L13"/>
    <mergeCell ref="D14:D19"/>
    <mergeCell ref="E14:E19"/>
    <mergeCell ref="H14:H19"/>
    <mergeCell ref="I14:I19"/>
    <mergeCell ref="J14:J19"/>
    <mergeCell ref="K14:K19"/>
    <mergeCell ref="L14:L19"/>
    <mergeCell ref="A10:A13"/>
    <mergeCell ref="A20:A25"/>
    <mergeCell ref="C20:C25"/>
    <mergeCell ref="D20:D25"/>
    <mergeCell ref="H20:H25"/>
    <mergeCell ref="I20:I25"/>
    <mergeCell ref="J20:J25"/>
    <mergeCell ref="K20:K25"/>
    <mergeCell ref="L20:L25"/>
    <mergeCell ref="E38:E39"/>
    <mergeCell ref="F38:F39"/>
    <mergeCell ref="C40:C42"/>
    <mergeCell ref="D40:D42"/>
    <mergeCell ref="E40:E42"/>
    <mergeCell ref="F40:F42"/>
    <mergeCell ref="C43:C45"/>
    <mergeCell ref="D43:D45"/>
    <mergeCell ref="E43:E45"/>
    <mergeCell ref="F43:F45"/>
    <mergeCell ref="C46:C48"/>
    <mergeCell ref="D46:D48"/>
    <mergeCell ref="E46:E48"/>
    <mergeCell ref="F46:F48"/>
    <mergeCell ref="A52:A55"/>
    <mergeCell ref="A56:A58"/>
    <mergeCell ref="A59:A61"/>
    <mergeCell ref="A62:A64"/>
    <mergeCell ref="A65:A67"/>
    <mergeCell ref="A7:A9"/>
    <mergeCell ref="A31:A37"/>
    <mergeCell ref="A38:A39"/>
    <mergeCell ref="A40:A42"/>
    <mergeCell ref="A43:A45"/>
    <mergeCell ref="A46:A48"/>
    <mergeCell ref="A49:A51"/>
    <mergeCell ref="A14:A19"/>
    <mergeCell ref="C14:C19"/>
    <mergeCell ref="E20:E25"/>
    <mergeCell ref="F20:F25"/>
    <mergeCell ref="A26:A30"/>
    <mergeCell ref="C26:C30"/>
    <mergeCell ref="D26:D30"/>
    <mergeCell ref="E26:E30"/>
    <mergeCell ref="C31:C37"/>
    <mergeCell ref="D31:D37"/>
    <mergeCell ref="D52:D55"/>
    <mergeCell ref="E52:E55"/>
    <mergeCell ref="C38:C39"/>
    <mergeCell ref="D38:D39"/>
    <mergeCell ref="C49:C51"/>
    <mergeCell ref="D49:D51"/>
    <mergeCell ref="E49:E51"/>
    <mergeCell ref="F49:F51"/>
    <mergeCell ref="C52:C55"/>
    <mergeCell ref="F52:F55"/>
    <mergeCell ref="J56:J58"/>
    <mergeCell ref="K56:K58"/>
    <mergeCell ref="H52:H55"/>
    <mergeCell ref="I52:I55"/>
    <mergeCell ref="J52:J55"/>
    <mergeCell ref="K52:K55"/>
    <mergeCell ref="L52:L55"/>
    <mergeCell ref="I56:I58"/>
    <mergeCell ref="L56:L58"/>
    <mergeCell ref="K62:K64"/>
    <mergeCell ref="L62:L64"/>
    <mergeCell ref="H56:H58"/>
    <mergeCell ref="H59:H61"/>
    <mergeCell ref="I59:I61"/>
    <mergeCell ref="J59:J61"/>
    <mergeCell ref="K59:K61"/>
    <mergeCell ref="L59:L61"/>
    <mergeCell ref="H62:H64"/>
    <mergeCell ref="H26:H30"/>
    <mergeCell ref="I26:I30"/>
    <mergeCell ref="J26:J30"/>
    <mergeCell ref="K26:K30"/>
    <mergeCell ref="L26:L30"/>
    <mergeCell ref="I31:I37"/>
    <mergeCell ref="L31:L37"/>
    <mergeCell ref="J40:J42"/>
    <mergeCell ref="J43:J45"/>
    <mergeCell ref="K43:K45"/>
    <mergeCell ref="L43:L45"/>
    <mergeCell ref="J31:J37"/>
    <mergeCell ref="K31:K37"/>
    <mergeCell ref="J38:J39"/>
    <mergeCell ref="K38:K39"/>
    <mergeCell ref="L38:L39"/>
    <mergeCell ref="K40:K42"/>
    <mergeCell ref="L40:L42"/>
    <mergeCell ref="H46:H48"/>
    <mergeCell ref="I46:I48"/>
    <mergeCell ref="J46:J48"/>
    <mergeCell ref="K46:K48"/>
    <mergeCell ref="L46:L48"/>
    <mergeCell ref="H49:H51"/>
    <mergeCell ref="I49:I51"/>
    <mergeCell ref="J49:J51"/>
    <mergeCell ref="K49:K51"/>
    <mergeCell ref="L49:L51"/>
    <mergeCell ref="H31:H37"/>
    <mergeCell ref="H38:H39"/>
    <mergeCell ref="I38:I39"/>
    <mergeCell ref="H40:H42"/>
    <mergeCell ref="I40:I42"/>
    <mergeCell ref="H43:H45"/>
    <mergeCell ref="I43:I45"/>
    <mergeCell ref="I62:I64"/>
    <mergeCell ref="J62:J64"/>
    <mergeCell ref="H65:H67"/>
    <mergeCell ref="I65:I67"/>
    <mergeCell ref="J65:J67"/>
    <mergeCell ref="K65:K67"/>
    <mergeCell ref="L65:L67"/>
  </mergeCells>
  <conditionalFormatting sqref="K7 K9:K10 K14 K16 K20:K26 K31:K67">
    <cfRule type="cellIs" dxfId="5" priority="1" operator="equal">
      <formula>"PASS"</formula>
    </cfRule>
  </conditionalFormatting>
  <conditionalFormatting sqref="K7 K9:K10 K14 K16 K20:K26 K31:K67">
    <cfRule type="cellIs" dxfId="8" priority="2" operator="equal">
      <formula>"FAIL"</formula>
    </cfRule>
  </conditionalFormatting>
  <conditionalFormatting sqref="K7 K9:K10 K14 K16 K20:K26 K31:K67">
    <cfRule type="cellIs" dxfId="9" priority="3" operator="equal">
      <formula>"UNTESTED"</formula>
    </cfRule>
  </conditionalFormatting>
  <conditionalFormatting sqref="K7:K10 K14 K16 K20:K26 K31:K67">
    <cfRule type="cellIs" dxfId="10" priority="4" operator="equal">
      <formula>"N/A"</formula>
    </cfRule>
  </conditionalFormatting>
  <conditionalFormatting sqref="E7:E10 E14 E16 E20:E26 E31:E67">
    <cfRule type="cellIs" dxfId="11" priority="5" operator="equal">
      <formula>"High"</formula>
    </cfRule>
  </conditionalFormatting>
  <conditionalFormatting sqref="E7:E10 E14 E16 E20:E26 E31:E67">
    <cfRule type="cellIs" dxfId="12" priority="6" operator="equal">
      <formula>"Medium"</formula>
    </cfRule>
  </conditionalFormatting>
  <conditionalFormatting sqref="E7:E10 E14 E16 E20:E26 E31:E67">
    <cfRule type="cellIs" dxfId="13" priority="7" operator="equal">
      <formula>"Low"</formula>
    </cfRule>
  </conditionalFormatting>
  <conditionalFormatting sqref="D7:D10 D14 D16 D20:D26 D31:D67">
    <cfRule type="cellIs" dxfId="14" priority="8" operator="equal">
      <formula>"Positive"</formula>
    </cfRule>
  </conditionalFormatting>
  <conditionalFormatting sqref="D7:D10 D14 D16 D20:D26 D31:D67">
    <cfRule type="cellIs" dxfId="15" priority="9" operator="equal">
      <formula>"Negative"</formula>
    </cfRule>
  </conditionalFormatting>
  <dataValidations>
    <dataValidation type="list" allowBlank="1" sqref="E7 E10 E14 E20 E26 E31 E38 E40 E43 E46 E49 E52 E56 E59 E62 E65">
      <formula1>"High,Medium,Low"</formula1>
    </dataValidation>
    <dataValidation type="list" allowBlank="1" sqref="D7 D10 D14 D20 D26 D31 D38 D40 D43 D46 D49 D52 D56 D59 D62 D65">
      <formula1>"Positive,Negative"</formula1>
    </dataValidation>
    <dataValidation type="list" allowBlank="1" sqref="K7 K10 K14 K20 K26 K31 K38 K40 K43 K46 K49 K52 K56 K59 K62 K65">
      <formula1>"PASS,FAIL,UNTESTED"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7.88"/>
  </cols>
  <sheetData>
    <row r="1">
      <c r="A1" s="40" t="s">
        <v>43</v>
      </c>
      <c r="B1" s="41" t="s">
        <v>236</v>
      </c>
      <c r="D1" s="42"/>
      <c r="G1" s="43"/>
      <c r="H1" s="44"/>
      <c r="I1" s="45"/>
      <c r="J1" s="46"/>
      <c r="K1" s="91"/>
      <c r="L1" s="43"/>
    </row>
    <row r="2">
      <c r="A2" s="48" t="s">
        <v>45</v>
      </c>
      <c r="B2" s="49">
        <f>COUNTIF(D1:D91, "*Positive*")</f>
        <v>9</v>
      </c>
      <c r="D2" s="42"/>
      <c r="H2" s="50"/>
    </row>
    <row r="3">
      <c r="A3" s="48" t="s">
        <v>46</v>
      </c>
      <c r="B3" s="49">
        <f>COUNTIF(D1:D91, "*Negative*")</f>
        <v>0</v>
      </c>
      <c r="D3" s="42"/>
      <c r="H3" s="50"/>
    </row>
    <row r="4">
      <c r="B4" s="49">
        <f>sum(B2:B3)</f>
        <v>9</v>
      </c>
      <c r="D4" s="42"/>
      <c r="H4" s="50"/>
    </row>
    <row r="5">
      <c r="D5" s="42"/>
      <c r="H5" s="50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237</v>
      </c>
      <c r="C7" s="58" t="s">
        <v>238</v>
      </c>
      <c r="D7" s="60" t="s">
        <v>73</v>
      </c>
      <c r="E7" s="59" t="s">
        <v>61</v>
      </c>
      <c r="F7" s="58" t="s">
        <v>62</v>
      </c>
      <c r="G7" s="61" t="s">
        <v>63</v>
      </c>
      <c r="H7" s="59" t="s">
        <v>64</v>
      </c>
      <c r="I7" s="58" t="s">
        <v>239</v>
      </c>
      <c r="J7" s="59" t="s">
        <v>66</v>
      </c>
      <c r="K7" s="62" t="s">
        <v>67</v>
      </c>
      <c r="L7" s="63"/>
    </row>
    <row r="8">
      <c r="A8" s="14"/>
      <c r="B8" s="14"/>
      <c r="C8" s="14"/>
      <c r="D8" s="14"/>
      <c r="E8" s="14"/>
      <c r="F8" s="14"/>
      <c r="G8" s="64" t="s">
        <v>240</v>
      </c>
      <c r="H8" s="14"/>
      <c r="I8" s="14"/>
      <c r="J8" s="14"/>
      <c r="K8" s="14"/>
      <c r="L8" s="14"/>
    </row>
    <row r="9">
      <c r="A9" s="14"/>
      <c r="B9" s="14"/>
      <c r="C9" s="14"/>
      <c r="D9" s="14"/>
      <c r="E9" s="14"/>
      <c r="F9" s="14"/>
      <c r="G9" s="64" t="s">
        <v>241</v>
      </c>
      <c r="H9" s="14"/>
      <c r="I9" s="14"/>
      <c r="J9" s="14"/>
      <c r="K9" s="14"/>
      <c r="L9" s="14"/>
    </row>
    <row r="10">
      <c r="A10" s="14"/>
      <c r="B10" s="14"/>
      <c r="C10" s="14"/>
      <c r="D10" s="14"/>
      <c r="E10" s="14"/>
      <c r="F10" s="14"/>
      <c r="G10" s="64" t="s">
        <v>242</v>
      </c>
      <c r="H10" s="14"/>
      <c r="I10" s="14"/>
      <c r="J10" s="14"/>
      <c r="K10" s="14"/>
      <c r="L10" s="14"/>
    </row>
    <row r="11">
      <c r="A11" s="16"/>
      <c r="B11" s="14"/>
      <c r="C11" s="16"/>
      <c r="D11" s="16"/>
      <c r="E11" s="16"/>
      <c r="F11" s="16"/>
      <c r="G11" s="65" t="s">
        <v>243</v>
      </c>
      <c r="H11" s="16"/>
      <c r="I11" s="16"/>
      <c r="J11" s="16"/>
      <c r="K11" s="16"/>
      <c r="L11" s="16"/>
    </row>
    <row r="12">
      <c r="A12" s="57" t="s">
        <v>71</v>
      </c>
      <c r="B12" s="14"/>
      <c r="C12" s="58" t="s">
        <v>244</v>
      </c>
      <c r="D12" s="60" t="s">
        <v>73</v>
      </c>
      <c r="E12" s="59" t="s">
        <v>61</v>
      </c>
      <c r="F12" s="58" t="s">
        <v>62</v>
      </c>
      <c r="G12" s="61" t="s">
        <v>63</v>
      </c>
      <c r="H12" s="59" t="s">
        <v>64</v>
      </c>
      <c r="I12" s="58" t="s">
        <v>239</v>
      </c>
      <c r="J12" s="59" t="s">
        <v>66</v>
      </c>
      <c r="K12" s="62" t="s">
        <v>67</v>
      </c>
      <c r="L12" s="63"/>
    </row>
    <row r="13">
      <c r="A13" s="14"/>
      <c r="B13" s="14"/>
      <c r="C13" s="14"/>
      <c r="D13" s="14"/>
      <c r="E13" s="14"/>
      <c r="F13" s="14"/>
      <c r="G13" s="64" t="s">
        <v>240</v>
      </c>
      <c r="H13" s="14"/>
      <c r="I13" s="14"/>
      <c r="J13" s="14"/>
      <c r="K13" s="14"/>
      <c r="L13" s="14"/>
    </row>
    <row r="14">
      <c r="A14" s="14"/>
      <c r="B14" s="14"/>
      <c r="C14" s="14"/>
      <c r="D14" s="14"/>
      <c r="E14" s="14"/>
      <c r="F14" s="14"/>
      <c r="G14" s="64" t="s">
        <v>241</v>
      </c>
      <c r="H14" s="14"/>
      <c r="I14" s="14"/>
      <c r="J14" s="14"/>
      <c r="K14" s="14"/>
      <c r="L14" s="14"/>
    </row>
    <row r="15">
      <c r="A15" s="14"/>
      <c r="B15" s="14"/>
      <c r="C15" s="14"/>
      <c r="D15" s="14"/>
      <c r="E15" s="14"/>
      <c r="F15" s="14"/>
      <c r="G15" s="64" t="s">
        <v>245</v>
      </c>
      <c r="H15" s="14"/>
      <c r="I15" s="14"/>
      <c r="J15" s="14"/>
      <c r="K15" s="14"/>
      <c r="L15" s="14"/>
    </row>
    <row r="16">
      <c r="A16" s="16"/>
      <c r="B16" s="14"/>
      <c r="C16" s="16"/>
      <c r="D16" s="16"/>
      <c r="E16" s="16"/>
      <c r="F16" s="16"/>
      <c r="G16" s="65" t="s">
        <v>246</v>
      </c>
      <c r="H16" s="16"/>
      <c r="I16" s="16"/>
      <c r="J16" s="16"/>
      <c r="K16" s="16"/>
      <c r="L16" s="16"/>
    </row>
    <row r="17">
      <c r="A17" s="57" t="s">
        <v>82</v>
      </c>
      <c r="B17" s="14"/>
      <c r="C17" s="93" t="s">
        <v>247</v>
      </c>
      <c r="D17" s="94" t="s">
        <v>73</v>
      </c>
      <c r="E17" s="84" t="s">
        <v>61</v>
      </c>
      <c r="F17" s="69" t="s">
        <v>62</v>
      </c>
      <c r="G17" s="85" t="s">
        <v>63</v>
      </c>
      <c r="H17" s="95" t="s">
        <v>64</v>
      </c>
      <c r="I17" s="69" t="s">
        <v>248</v>
      </c>
      <c r="J17" s="69" t="s">
        <v>249</v>
      </c>
      <c r="K17" s="96" t="s">
        <v>250</v>
      </c>
      <c r="L17" s="72"/>
    </row>
    <row r="18">
      <c r="A18" s="14"/>
      <c r="B18" s="14"/>
      <c r="C18" s="14"/>
      <c r="D18" s="38"/>
      <c r="E18" s="38"/>
      <c r="F18" s="38"/>
      <c r="G18" s="70" t="s">
        <v>240</v>
      </c>
      <c r="H18" s="38"/>
      <c r="I18" s="38"/>
      <c r="J18" s="38"/>
      <c r="K18" s="38"/>
      <c r="L18" s="38"/>
    </row>
    <row r="19">
      <c r="A19" s="14"/>
      <c r="B19" s="14"/>
      <c r="C19" s="14"/>
      <c r="D19" s="38"/>
      <c r="E19" s="38"/>
      <c r="F19" s="38"/>
      <c r="G19" s="70" t="s">
        <v>241</v>
      </c>
      <c r="H19" s="38"/>
      <c r="I19" s="38"/>
      <c r="J19" s="38"/>
      <c r="K19" s="38"/>
      <c r="L19" s="38"/>
    </row>
    <row r="20">
      <c r="A20" s="14"/>
      <c r="B20" s="14"/>
      <c r="C20" s="14"/>
      <c r="D20" s="38"/>
      <c r="E20" s="38"/>
      <c r="F20" s="38"/>
      <c r="G20" s="88" t="s">
        <v>251</v>
      </c>
      <c r="H20" s="38"/>
      <c r="I20" s="38"/>
      <c r="J20" s="38"/>
      <c r="K20" s="38"/>
      <c r="L20" s="38"/>
    </row>
    <row r="21">
      <c r="A21" s="16"/>
      <c r="B21" s="14"/>
      <c r="C21" s="16"/>
      <c r="D21" s="39"/>
      <c r="E21" s="39"/>
      <c r="F21" s="39"/>
      <c r="G21" s="97" t="s">
        <v>243</v>
      </c>
      <c r="H21" s="39"/>
      <c r="I21" s="39"/>
      <c r="J21" s="39"/>
      <c r="K21" s="39"/>
      <c r="L21" s="39"/>
    </row>
    <row r="22">
      <c r="A22" s="57" t="s">
        <v>87</v>
      </c>
      <c r="B22" s="14"/>
      <c r="C22" s="58" t="s">
        <v>252</v>
      </c>
      <c r="D22" s="60" t="s">
        <v>73</v>
      </c>
      <c r="E22" s="59" t="s">
        <v>61</v>
      </c>
      <c r="F22" s="58" t="s">
        <v>62</v>
      </c>
      <c r="G22" s="61" t="s">
        <v>63</v>
      </c>
      <c r="H22" s="59" t="s">
        <v>64</v>
      </c>
      <c r="I22" s="58" t="s">
        <v>253</v>
      </c>
      <c r="J22" s="58" t="s">
        <v>254</v>
      </c>
      <c r="K22" s="62" t="s">
        <v>250</v>
      </c>
      <c r="L22" s="63"/>
    </row>
    <row r="23">
      <c r="A23" s="14"/>
      <c r="B23" s="14"/>
      <c r="C23" s="14"/>
      <c r="D23" s="14"/>
      <c r="E23" s="14"/>
      <c r="F23" s="14"/>
      <c r="G23" s="64" t="s">
        <v>240</v>
      </c>
      <c r="H23" s="14"/>
      <c r="I23" s="14"/>
      <c r="J23" s="14"/>
      <c r="K23" s="14"/>
      <c r="L23" s="14"/>
    </row>
    <row r="24">
      <c r="A24" s="14"/>
      <c r="B24" s="14"/>
      <c r="C24" s="14"/>
      <c r="D24" s="14"/>
      <c r="E24" s="14"/>
      <c r="F24" s="14"/>
      <c r="G24" s="64" t="s">
        <v>241</v>
      </c>
      <c r="H24" s="14"/>
      <c r="I24" s="14"/>
      <c r="J24" s="14"/>
      <c r="K24" s="14"/>
      <c r="L24" s="14"/>
    </row>
    <row r="25">
      <c r="A25" s="14"/>
      <c r="B25" s="14"/>
      <c r="C25" s="14"/>
      <c r="D25" s="14"/>
      <c r="E25" s="14"/>
      <c r="F25" s="14"/>
      <c r="G25" s="88" t="s">
        <v>255</v>
      </c>
      <c r="H25" s="14"/>
      <c r="I25" s="14"/>
      <c r="J25" s="14"/>
      <c r="K25" s="14"/>
      <c r="L25" s="14"/>
    </row>
    <row r="26">
      <c r="A26" s="16"/>
      <c r="B26" s="14"/>
      <c r="C26" s="16"/>
      <c r="D26" s="16"/>
      <c r="E26" s="16"/>
      <c r="F26" s="16"/>
      <c r="G26" s="65" t="s">
        <v>246</v>
      </c>
      <c r="H26" s="16"/>
      <c r="I26" s="16"/>
      <c r="J26" s="16"/>
      <c r="K26" s="16"/>
      <c r="L26" s="16"/>
    </row>
    <row r="27">
      <c r="A27" s="57" t="s">
        <v>91</v>
      </c>
      <c r="B27" s="14"/>
      <c r="C27" s="58" t="s">
        <v>256</v>
      </c>
      <c r="D27" s="60" t="s">
        <v>73</v>
      </c>
      <c r="E27" s="59" t="s">
        <v>61</v>
      </c>
      <c r="F27" s="58" t="s">
        <v>62</v>
      </c>
      <c r="G27" s="61" t="s">
        <v>63</v>
      </c>
      <c r="H27" s="59" t="s">
        <v>64</v>
      </c>
      <c r="I27" s="58" t="s">
        <v>257</v>
      </c>
      <c r="J27" s="58" t="s">
        <v>66</v>
      </c>
      <c r="K27" s="62" t="s">
        <v>67</v>
      </c>
      <c r="L27" s="63"/>
    </row>
    <row r="28">
      <c r="A28" s="14"/>
      <c r="B28" s="14"/>
      <c r="C28" s="14"/>
      <c r="D28" s="14"/>
      <c r="E28" s="14"/>
      <c r="F28" s="14"/>
      <c r="G28" s="64" t="s">
        <v>240</v>
      </c>
      <c r="H28" s="14"/>
      <c r="I28" s="14"/>
      <c r="J28" s="14"/>
      <c r="K28" s="14"/>
      <c r="L28" s="14"/>
    </row>
    <row r="29">
      <c r="A29" s="14"/>
      <c r="B29" s="14"/>
      <c r="C29" s="14"/>
      <c r="D29" s="14"/>
      <c r="E29" s="14"/>
      <c r="F29" s="14"/>
      <c r="G29" s="64" t="s">
        <v>241</v>
      </c>
      <c r="H29" s="14"/>
      <c r="I29" s="14"/>
      <c r="J29" s="14"/>
      <c r="K29" s="14"/>
      <c r="L29" s="14"/>
    </row>
    <row r="30">
      <c r="A30" s="14"/>
      <c r="B30" s="14"/>
      <c r="C30" s="14"/>
      <c r="D30" s="14"/>
      <c r="E30" s="14"/>
      <c r="F30" s="14"/>
      <c r="G30" s="88" t="s">
        <v>258</v>
      </c>
      <c r="H30" s="14"/>
      <c r="I30" s="14"/>
      <c r="J30" s="14"/>
      <c r="K30" s="14"/>
      <c r="L30" s="14"/>
    </row>
    <row r="31">
      <c r="A31" s="16"/>
      <c r="B31" s="14"/>
      <c r="C31" s="16"/>
      <c r="D31" s="16"/>
      <c r="E31" s="16"/>
      <c r="F31" s="16"/>
      <c r="G31" s="65" t="s">
        <v>259</v>
      </c>
      <c r="H31" s="16"/>
      <c r="I31" s="16"/>
      <c r="J31" s="16"/>
      <c r="K31" s="16"/>
      <c r="L31" s="16"/>
    </row>
    <row r="32">
      <c r="A32" s="57" t="s">
        <v>95</v>
      </c>
      <c r="B32" s="14"/>
      <c r="C32" s="58" t="s">
        <v>260</v>
      </c>
      <c r="D32" s="60" t="s">
        <v>73</v>
      </c>
      <c r="E32" s="59" t="s">
        <v>61</v>
      </c>
      <c r="F32" s="58" t="s">
        <v>62</v>
      </c>
      <c r="G32" s="61" t="s">
        <v>63</v>
      </c>
      <c r="H32" s="59" t="s">
        <v>261</v>
      </c>
      <c r="I32" s="58" t="s">
        <v>262</v>
      </c>
      <c r="J32" s="58" t="s">
        <v>66</v>
      </c>
      <c r="K32" s="62" t="s">
        <v>67</v>
      </c>
      <c r="L32" s="63"/>
    </row>
    <row r="33">
      <c r="A33" s="14"/>
      <c r="B33" s="14"/>
      <c r="C33" s="14"/>
      <c r="D33" s="14"/>
      <c r="E33" s="14"/>
      <c r="F33" s="14"/>
      <c r="G33" s="64" t="s">
        <v>240</v>
      </c>
      <c r="H33" s="14"/>
      <c r="I33" s="14"/>
      <c r="J33" s="14"/>
      <c r="K33" s="14"/>
      <c r="L33" s="14"/>
    </row>
    <row r="34">
      <c r="A34" s="14"/>
      <c r="B34" s="14"/>
      <c r="C34" s="14"/>
      <c r="D34" s="14"/>
      <c r="E34" s="14"/>
      <c r="F34" s="14"/>
      <c r="G34" s="64" t="s">
        <v>241</v>
      </c>
      <c r="H34" s="14"/>
      <c r="I34" s="14"/>
      <c r="J34" s="14"/>
      <c r="K34" s="14"/>
      <c r="L34" s="14"/>
    </row>
    <row r="35">
      <c r="A35" s="14"/>
      <c r="B35" s="14"/>
      <c r="C35" s="14"/>
      <c r="D35" s="14"/>
      <c r="E35" s="14"/>
      <c r="F35" s="14"/>
      <c r="G35" s="88" t="s">
        <v>263</v>
      </c>
      <c r="H35" s="14"/>
      <c r="I35" s="14"/>
      <c r="J35" s="14"/>
      <c r="K35" s="14"/>
      <c r="L35" s="14"/>
    </row>
    <row r="36">
      <c r="A36" s="14"/>
      <c r="B36" s="14"/>
      <c r="C36" s="14"/>
      <c r="D36" s="14"/>
      <c r="E36" s="14"/>
      <c r="F36" s="14"/>
      <c r="G36" s="65" t="s">
        <v>264</v>
      </c>
      <c r="H36" s="14"/>
      <c r="I36" s="14"/>
      <c r="J36" s="14"/>
      <c r="K36" s="14"/>
      <c r="L36" s="14"/>
    </row>
    <row r="37">
      <c r="A37" s="14"/>
      <c r="B37" s="14"/>
      <c r="C37" s="14"/>
      <c r="D37" s="14"/>
      <c r="E37" s="14"/>
      <c r="F37" s="14"/>
      <c r="G37" s="65" t="s">
        <v>265</v>
      </c>
      <c r="H37" s="14"/>
      <c r="I37" s="14"/>
      <c r="J37" s="14"/>
      <c r="K37" s="14"/>
      <c r="L37" s="14"/>
    </row>
    <row r="38">
      <c r="A38" s="16"/>
      <c r="B38" s="14"/>
      <c r="C38" s="16"/>
      <c r="D38" s="16"/>
      <c r="E38" s="16"/>
      <c r="F38" s="16"/>
      <c r="G38" s="65" t="s">
        <v>266</v>
      </c>
      <c r="H38" s="16"/>
      <c r="I38" s="16"/>
      <c r="J38" s="16"/>
      <c r="K38" s="16"/>
      <c r="L38" s="16"/>
    </row>
    <row r="39">
      <c r="A39" s="57" t="s">
        <v>98</v>
      </c>
      <c r="B39" s="14"/>
      <c r="C39" s="58" t="s">
        <v>267</v>
      </c>
      <c r="D39" s="60" t="s">
        <v>73</v>
      </c>
      <c r="E39" s="59" t="s">
        <v>61</v>
      </c>
      <c r="F39" s="58" t="s">
        <v>62</v>
      </c>
      <c r="G39" s="61" t="s">
        <v>63</v>
      </c>
      <c r="H39" s="59" t="s">
        <v>64</v>
      </c>
      <c r="I39" s="58" t="s">
        <v>268</v>
      </c>
      <c r="J39" s="58" t="s">
        <v>66</v>
      </c>
      <c r="K39" s="62" t="s">
        <v>67</v>
      </c>
      <c r="L39" s="63"/>
    </row>
    <row r="40">
      <c r="A40" s="14"/>
      <c r="B40" s="14"/>
      <c r="C40" s="14"/>
      <c r="D40" s="14"/>
      <c r="E40" s="14"/>
      <c r="F40" s="14"/>
      <c r="G40" s="64" t="s">
        <v>240</v>
      </c>
      <c r="H40" s="14"/>
      <c r="I40" s="14"/>
      <c r="J40" s="14"/>
      <c r="K40" s="14"/>
      <c r="L40" s="14"/>
    </row>
    <row r="41">
      <c r="A41" s="14"/>
      <c r="B41" s="14"/>
      <c r="C41" s="14"/>
      <c r="D41" s="14"/>
      <c r="E41" s="14"/>
      <c r="F41" s="14"/>
      <c r="G41" s="64" t="s">
        <v>241</v>
      </c>
      <c r="H41" s="14"/>
      <c r="I41" s="14"/>
      <c r="J41" s="14"/>
      <c r="K41" s="14"/>
      <c r="L41" s="14"/>
    </row>
    <row r="42">
      <c r="A42" s="14"/>
      <c r="B42" s="14"/>
      <c r="C42" s="14"/>
      <c r="D42" s="14"/>
      <c r="E42" s="14"/>
      <c r="F42" s="14"/>
      <c r="G42" s="88" t="s">
        <v>263</v>
      </c>
      <c r="H42" s="14"/>
      <c r="I42" s="14"/>
      <c r="J42" s="14"/>
      <c r="K42" s="14"/>
      <c r="L42" s="14"/>
    </row>
    <row r="43">
      <c r="A43" s="16"/>
      <c r="B43" s="14"/>
      <c r="C43" s="16"/>
      <c r="D43" s="16"/>
      <c r="E43" s="16"/>
      <c r="F43" s="16"/>
      <c r="G43" s="65" t="s">
        <v>269</v>
      </c>
      <c r="H43" s="16"/>
      <c r="I43" s="16"/>
      <c r="J43" s="16"/>
      <c r="K43" s="16"/>
      <c r="L43" s="16"/>
    </row>
    <row r="44">
      <c r="A44" s="57" t="s">
        <v>100</v>
      </c>
      <c r="B44" s="14"/>
      <c r="C44" s="58" t="s">
        <v>270</v>
      </c>
      <c r="D44" s="60" t="s">
        <v>73</v>
      </c>
      <c r="E44" s="59" t="s">
        <v>61</v>
      </c>
      <c r="F44" s="58" t="s">
        <v>62</v>
      </c>
      <c r="G44" s="61" t="s">
        <v>63</v>
      </c>
      <c r="H44" s="59" t="s">
        <v>64</v>
      </c>
      <c r="I44" s="58" t="s">
        <v>271</v>
      </c>
      <c r="J44" s="58" t="s">
        <v>66</v>
      </c>
      <c r="K44" s="62" t="s">
        <v>67</v>
      </c>
      <c r="L44" s="63"/>
    </row>
    <row r="45">
      <c r="A45" s="14"/>
      <c r="B45" s="14"/>
      <c r="C45" s="14"/>
      <c r="D45" s="14"/>
      <c r="E45" s="14"/>
      <c r="F45" s="14"/>
      <c r="G45" s="64" t="s">
        <v>240</v>
      </c>
      <c r="H45" s="14"/>
      <c r="I45" s="14"/>
      <c r="J45" s="14"/>
      <c r="K45" s="14"/>
      <c r="L45" s="14"/>
    </row>
    <row r="46">
      <c r="A46" s="14"/>
      <c r="B46" s="14"/>
      <c r="C46" s="14"/>
      <c r="D46" s="14"/>
      <c r="E46" s="14"/>
      <c r="F46" s="14"/>
      <c r="G46" s="64" t="s">
        <v>241</v>
      </c>
      <c r="H46" s="14"/>
      <c r="I46" s="14"/>
      <c r="J46" s="14"/>
      <c r="K46" s="14"/>
      <c r="L46" s="14"/>
    </row>
    <row r="47">
      <c r="A47" s="14"/>
      <c r="B47" s="14"/>
      <c r="C47" s="14"/>
      <c r="D47" s="14"/>
      <c r="E47" s="14"/>
      <c r="F47" s="14"/>
      <c r="G47" s="88" t="s">
        <v>263</v>
      </c>
      <c r="H47" s="14"/>
      <c r="I47" s="14"/>
      <c r="J47" s="14"/>
      <c r="K47" s="14"/>
      <c r="L47" s="14"/>
    </row>
    <row r="48">
      <c r="A48" s="16"/>
      <c r="B48" s="14"/>
      <c r="C48" s="16"/>
      <c r="D48" s="16"/>
      <c r="E48" s="16"/>
      <c r="F48" s="16"/>
      <c r="G48" s="65" t="s">
        <v>272</v>
      </c>
      <c r="H48" s="16"/>
      <c r="I48" s="16"/>
      <c r="J48" s="16"/>
      <c r="K48" s="16"/>
      <c r="L48" s="16"/>
    </row>
    <row r="49">
      <c r="A49" s="57" t="s">
        <v>104</v>
      </c>
      <c r="B49" s="14"/>
      <c r="C49" s="58" t="s">
        <v>273</v>
      </c>
      <c r="D49" s="60" t="s">
        <v>73</v>
      </c>
      <c r="E49" s="59" t="s">
        <v>61</v>
      </c>
      <c r="F49" s="58" t="s">
        <v>62</v>
      </c>
      <c r="G49" s="61" t="s">
        <v>63</v>
      </c>
      <c r="H49" s="59" t="s">
        <v>64</v>
      </c>
      <c r="I49" s="58" t="s">
        <v>274</v>
      </c>
      <c r="J49" s="58" t="s">
        <v>66</v>
      </c>
      <c r="K49" s="62" t="s">
        <v>67</v>
      </c>
      <c r="L49" s="63"/>
    </row>
    <row r="50">
      <c r="A50" s="14"/>
      <c r="B50" s="14"/>
      <c r="C50" s="14"/>
      <c r="D50" s="14"/>
      <c r="E50" s="14"/>
      <c r="F50" s="14"/>
      <c r="G50" s="64" t="s">
        <v>240</v>
      </c>
      <c r="H50" s="14"/>
      <c r="I50" s="14"/>
      <c r="J50" s="14"/>
      <c r="K50" s="14"/>
      <c r="L50" s="14"/>
    </row>
    <row r="51">
      <c r="A51" s="14"/>
      <c r="B51" s="14"/>
      <c r="C51" s="14"/>
      <c r="D51" s="14"/>
      <c r="E51" s="14"/>
      <c r="F51" s="14"/>
      <c r="G51" s="64" t="s">
        <v>241</v>
      </c>
      <c r="H51" s="14"/>
      <c r="I51" s="14"/>
      <c r="J51" s="14"/>
      <c r="K51" s="14"/>
      <c r="L51" s="14"/>
    </row>
    <row r="52">
      <c r="A52" s="14"/>
      <c r="B52" s="14"/>
      <c r="C52" s="14"/>
      <c r="D52" s="14"/>
      <c r="E52" s="14"/>
      <c r="F52" s="14"/>
      <c r="G52" s="88" t="s">
        <v>263</v>
      </c>
      <c r="H52" s="14"/>
      <c r="I52" s="14"/>
      <c r="J52" s="14"/>
      <c r="K52" s="14"/>
      <c r="L52" s="14"/>
    </row>
    <row r="53">
      <c r="A53" s="16"/>
      <c r="B53" s="16"/>
      <c r="C53" s="16"/>
      <c r="D53" s="16"/>
      <c r="E53" s="16"/>
      <c r="F53" s="16"/>
      <c r="G53" s="65" t="s">
        <v>275</v>
      </c>
      <c r="H53" s="16"/>
      <c r="I53" s="16"/>
      <c r="J53" s="16"/>
      <c r="K53" s="16"/>
      <c r="L53" s="16"/>
    </row>
    <row r="54">
      <c r="D54" s="42"/>
      <c r="H54" s="50"/>
    </row>
    <row r="55">
      <c r="D55" s="42"/>
      <c r="H55" s="50"/>
    </row>
    <row r="56">
      <c r="D56" s="42"/>
      <c r="H56" s="50"/>
    </row>
    <row r="57">
      <c r="D57" s="42"/>
      <c r="H57" s="50"/>
    </row>
    <row r="58">
      <c r="D58" s="42"/>
      <c r="H58" s="50"/>
    </row>
    <row r="59">
      <c r="D59" s="42"/>
      <c r="H59" s="50"/>
    </row>
    <row r="60">
      <c r="D60" s="42"/>
      <c r="H60" s="50"/>
    </row>
    <row r="61">
      <c r="D61" s="42"/>
      <c r="H61" s="50"/>
    </row>
    <row r="62">
      <c r="D62" s="42"/>
      <c r="H62" s="50"/>
    </row>
    <row r="63">
      <c r="D63" s="42"/>
      <c r="H63" s="50"/>
    </row>
    <row r="64">
      <c r="D64" s="42"/>
      <c r="H64" s="50"/>
    </row>
    <row r="65">
      <c r="D65" s="42"/>
      <c r="H65" s="50"/>
    </row>
    <row r="66">
      <c r="D66" s="42"/>
      <c r="H66" s="50"/>
    </row>
    <row r="67">
      <c r="D67" s="42"/>
      <c r="H67" s="50"/>
    </row>
    <row r="68">
      <c r="D68" s="42"/>
      <c r="H68" s="50"/>
    </row>
    <row r="69">
      <c r="D69" s="42"/>
      <c r="H69" s="50"/>
    </row>
    <row r="70">
      <c r="D70" s="42"/>
      <c r="H70" s="50"/>
    </row>
    <row r="71">
      <c r="D71" s="42"/>
      <c r="H71" s="50"/>
    </row>
    <row r="72">
      <c r="D72" s="42"/>
      <c r="H72" s="50"/>
    </row>
    <row r="73">
      <c r="D73" s="42"/>
      <c r="H73" s="50"/>
    </row>
    <row r="74">
      <c r="D74" s="42"/>
      <c r="H74" s="50"/>
    </row>
    <row r="75">
      <c r="D75" s="42"/>
      <c r="H75" s="50"/>
    </row>
    <row r="76">
      <c r="D76" s="42"/>
      <c r="H76" s="50"/>
    </row>
    <row r="77">
      <c r="D77" s="42"/>
      <c r="H77" s="50"/>
    </row>
    <row r="78">
      <c r="D78" s="42"/>
      <c r="H78" s="50"/>
    </row>
    <row r="79">
      <c r="D79" s="42"/>
      <c r="H79" s="50"/>
    </row>
    <row r="80">
      <c r="D80" s="42"/>
      <c r="H80" s="50"/>
    </row>
    <row r="81">
      <c r="D81" s="42"/>
      <c r="H81" s="50"/>
    </row>
    <row r="82">
      <c r="D82" s="42"/>
      <c r="H82" s="50"/>
    </row>
    <row r="83">
      <c r="D83" s="42"/>
      <c r="H83" s="50"/>
    </row>
    <row r="84">
      <c r="D84" s="42"/>
      <c r="H84" s="50"/>
    </row>
    <row r="85">
      <c r="D85" s="42"/>
      <c r="H85" s="50"/>
    </row>
    <row r="86">
      <c r="D86" s="42"/>
      <c r="H86" s="50"/>
    </row>
    <row r="87">
      <c r="D87" s="42"/>
      <c r="H87" s="50"/>
    </row>
    <row r="88">
      <c r="D88" s="42"/>
      <c r="H88" s="50"/>
    </row>
    <row r="89">
      <c r="D89" s="42"/>
      <c r="H89" s="50"/>
    </row>
    <row r="90">
      <c r="D90" s="42"/>
      <c r="H90" s="50"/>
    </row>
    <row r="91">
      <c r="D91" s="42"/>
      <c r="H91" s="50"/>
    </row>
    <row r="92">
      <c r="D92" s="42"/>
      <c r="H92" s="50"/>
    </row>
    <row r="93">
      <c r="D93" s="42"/>
      <c r="H93" s="50"/>
    </row>
    <row r="94">
      <c r="D94" s="42"/>
      <c r="H94" s="50"/>
    </row>
    <row r="95">
      <c r="D95" s="42"/>
      <c r="H95" s="50"/>
    </row>
    <row r="96">
      <c r="D96" s="42"/>
      <c r="H96" s="50"/>
    </row>
    <row r="97">
      <c r="D97" s="42"/>
      <c r="H97" s="50"/>
    </row>
    <row r="98">
      <c r="D98" s="42"/>
      <c r="H98" s="50"/>
    </row>
    <row r="99">
      <c r="D99" s="42"/>
      <c r="H99" s="50"/>
    </row>
    <row r="100">
      <c r="D100" s="42"/>
      <c r="H100" s="50"/>
    </row>
    <row r="101">
      <c r="D101" s="42"/>
      <c r="H101" s="50"/>
    </row>
    <row r="102">
      <c r="D102" s="42"/>
      <c r="H102" s="50"/>
    </row>
    <row r="103">
      <c r="D103" s="42"/>
      <c r="H103" s="50"/>
    </row>
    <row r="104">
      <c r="D104" s="42"/>
      <c r="H104" s="50"/>
    </row>
    <row r="105">
      <c r="D105" s="42"/>
      <c r="H105" s="50"/>
    </row>
    <row r="106">
      <c r="D106" s="42"/>
      <c r="H106" s="50"/>
    </row>
    <row r="107">
      <c r="D107" s="42"/>
      <c r="H107" s="50"/>
    </row>
    <row r="108">
      <c r="D108" s="42"/>
      <c r="H108" s="50"/>
    </row>
    <row r="109">
      <c r="D109" s="42"/>
      <c r="H109" s="50"/>
    </row>
    <row r="110">
      <c r="D110" s="42"/>
      <c r="H110" s="50"/>
    </row>
    <row r="111">
      <c r="D111" s="42"/>
      <c r="H111" s="50"/>
    </row>
    <row r="112">
      <c r="D112" s="42"/>
      <c r="H112" s="50"/>
    </row>
    <row r="113">
      <c r="D113" s="42"/>
      <c r="H113" s="50"/>
    </row>
    <row r="114">
      <c r="D114" s="42"/>
      <c r="H114" s="50"/>
    </row>
    <row r="115">
      <c r="D115" s="42"/>
      <c r="H115" s="50"/>
    </row>
    <row r="116">
      <c r="D116" s="42"/>
      <c r="H116" s="50"/>
    </row>
    <row r="117">
      <c r="D117" s="42"/>
      <c r="H117" s="50"/>
    </row>
    <row r="118">
      <c r="D118" s="42"/>
      <c r="H118" s="50"/>
    </row>
    <row r="119">
      <c r="D119" s="42"/>
      <c r="H119" s="50"/>
    </row>
    <row r="120">
      <c r="D120" s="42"/>
      <c r="H120" s="50"/>
    </row>
    <row r="121">
      <c r="D121" s="42"/>
      <c r="H121" s="50"/>
    </row>
    <row r="122">
      <c r="D122" s="42"/>
      <c r="H122" s="50"/>
    </row>
    <row r="123">
      <c r="D123" s="42"/>
      <c r="H123" s="50"/>
    </row>
    <row r="124">
      <c r="D124" s="42"/>
      <c r="H124" s="50"/>
    </row>
    <row r="125">
      <c r="D125" s="42"/>
      <c r="H125" s="50"/>
    </row>
    <row r="126">
      <c r="D126" s="42"/>
      <c r="H126" s="50"/>
    </row>
    <row r="127">
      <c r="D127" s="42"/>
      <c r="H127" s="50"/>
    </row>
    <row r="128">
      <c r="D128" s="42"/>
      <c r="H128" s="50"/>
    </row>
    <row r="129">
      <c r="D129" s="42"/>
      <c r="H129" s="50"/>
    </row>
    <row r="130">
      <c r="D130" s="42"/>
      <c r="H130" s="50"/>
    </row>
    <row r="131">
      <c r="D131" s="42"/>
      <c r="H131" s="50"/>
    </row>
    <row r="132">
      <c r="D132" s="42"/>
      <c r="H132" s="50"/>
    </row>
    <row r="133">
      <c r="D133" s="42"/>
      <c r="H133" s="50"/>
    </row>
    <row r="134">
      <c r="D134" s="42"/>
      <c r="H134" s="50"/>
    </row>
    <row r="135">
      <c r="D135" s="42"/>
      <c r="H135" s="50"/>
    </row>
    <row r="136">
      <c r="D136" s="42"/>
      <c r="H136" s="50"/>
    </row>
    <row r="137">
      <c r="D137" s="42"/>
      <c r="H137" s="50"/>
    </row>
    <row r="138">
      <c r="D138" s="42"/>
      <c r="H138" s="50"/>
    </row>
    <row r="139">
      <c r="D139" s="42"/>
      <c r="H139" s="50"/>
    </row>
    <row r="140">
      <c r="D140" s="42"/>
      <c r="H140" s="50"/>
    </row>
    <row r="141">
      <c r="D141" s="42"/>
      <c r="H141" s="50"/>
    </row>
    <row r="142">
      <c r="D142" s="42"/>
      <c r="H142" s="50"/>
    </row>
    <row r="143">
      <c r="D143" s="42"/>
      <c r="H143" s="50"/>
    </row>
    <row r="144">
      <c r="D144" s="42"/>
      <c r="H144" s="50"/>
    </row>
    <row r="145">
      <c r="D145" s="42"/>
      <c r="H145" s="50"/>
    </row>
    <row r="146">
      <c r="D146" s="42"/>
      <c r="H146" s="50"/>
    </row>
    <row r="147">
      <c r="D147" s="42"/>
      <c r="H147" s="50"/>
    </row>
    <row r="148">
      <c r="D148" s="42"/>
      <c r="H148" s="50"/>
    </row>
    <row r="149">
      <c r="D149" s="42"/>
      <c r="H149" s="50"/>
    </row>
    <row r="150">
      <c r="D150" s="42"/>
      <c r="H150" s="50"/>
    </row>
    <row r="151">
      <c r="D151" s="42"/>
      <c r="H151" s="50"/>
    </row>
    <row r="152">
      <c r="D152" s="42"/>
      <c r="H152" s="50"/>
    </row>
    <row r="153">
      <c r="D153" s="42"/>
      <c r="H153" s="50"/>
    </row>
    <row r="154">
      <c r="D154" s="42"/>
      <c r="H154" s="50"/>
    </row>
    <row r="155">
      <c r="D155" s="42"/>
      <c r="H155" s="50"/>
    </row>
    <row r="156">
      <c r="D156" s="42"/>
      <c r="H156" s="50"/>
    </row>
    <row r="157">
      <c r="D157" s="42"/>
      <c r="H157" s="50"/>
    </row>
    <row r="158">
      <c r="D158" s="42"/>
      <c r="H158" s="50"/>
    </row>
    <row r="159">
      <c r="D159" s="42"/>
      <c r="H159" s="50"/>
    </row>
    <row r="160">
      <c r="D160" s="42"/>
      <c r="H160" s="50"/>
    </row>
    <row r="161">
      <c r="D161" s="42"/>
      <c r="H161" s="50"/>
    </row>
    <row r="162">
      <c r="D162" s="42"/>
      <c r="H162" s="50"/>
    </row>
    <row r="163">
      <c r="D163" s="42"/>
      <c r="H163" s="50"/>
    </row>
    <row r="164">
      <c r="D164" s="42"/>
      <c r="H164" s="50"/>
    </row>
    <row r="165">
      <c r="D165" s="42"/>
      <c r="H165" s="50"/>
    </row>
    <row r="166">
      <c r="D166" s="42"/>
      <c r="H166" s="50"/>
    </row>
    <row r="167">
      <c r="D167" s="42"/>
      <c r="H167" s="50"/>
    </row>
    <row r="168">
      <c r="D168" s="42"/>
      <c r="H168" s="50"/>
    </row>
    <row r="169">
      <c r="D169" s="42"/>
      <c r="H169" s="50"/>
    </row>
    <row r="170">
      <c r="D170" s="42"/>
      <c r="H170" s="50"/>
    </row>
    <row r="171">
      <c r="D171" s="42"/>
      <c r="H171" s="50"/>
    </row>
    <row r="172">
      <c r="D172" s="42"/>
      <c r="H172" s="50"/>
    </row>
    <row r="173">
      <c r="D173" s="42"/>
      <c r="H173" s="50"/>
    </row>
    <row r="174">
      <c r="D174" s="42"/>
      <c r="H174" s="50"/>
    </row>
    <row r="175">
      <c r="D175" s="42"/>
      <c r="H175" s="50"/>
    </row>
    <row r="176">
      <c r="D176" s="42"/>
      <c r="H176" s="50"/>
    </row>
    <row r="177">
      <c r="D177" s="42"/>
      <c r="H177" s="50"/>
    </row>
    <row r="178">
      <c r="D178" s="42"/>
      <c r="H178" s="50"/>
    </row>
    <row r="179">
      <c r="D179" s="42"/>
      <c r="H179" s="50"/>
    </row>
    <row r="180">
      <c r="D180" s="42"/>
      <c r="H180" s="50"/>
    </row>
    <row r="181">
      <c r="D181" s="42"/>
      <c r="H181" s="50"/>
    </row>
    <row r="182">
      <c r="D182" s="42"/>
      <c r="H182" s="50"/>
    </row>
    <row r="183">
      <c r="D183" s="42"/>
      <c r="H183" s="50"/>
    </row>
    <row r="184">
      <c r="D184" s="42"/>
      <c r="H184" s="50"/>
    </row>
    <row r="185">
      <c r="D185" s="42"/>
      <c r="H185" s="50"/>
    </row>
    <row r="186">
      <c r="D186" s="42"/>
      <c r="H186" s="50"/>
    </row>
    <row r="187">
      <c r="D187" s="42"/>
      <c r="H187" s="50"/>
    </row>
    <row r="188">
      <c r="D188" s="42"/>
      <c r="H188" s="50"/>
    </row>
    <row r="189">
      <c r="D189" s="42"/>
      <c r="H189" s="50"/>
    </row>
    <row r="190">
      <c r="D190" s="42"/>
      <c r="H190" s="50"/>
    </row>
    <row r="191">
      <c r="D191" s="42"/>
      <c r="H191" s="50"/>
    </row>
    <row r="192">
      <c r="D192" s="42"/>
      <c r="H192" s="50"/>
    </row>
    <row r="193">
      <c r="D193" s="42"/>
      <c r="H193" s="50"/>
    </row>
    <row r="194">
      <c r="D194" s="42"/>
      <c r="H194" s="50"/>
    </row>
    <row r="195">
      <c r="D195" s="42"/>
      <c r="H195" s="50"/>
    </row>
    <row r="196">
      <c r="D196" s="42"/>
      <c r="H196" s="50"/>
    </row>
    <row r="197">
      <c r="D197" s="42"/>
      <c r="H197" s="50"/>
    </row>
    <row r="198">
      <c r="D198" s="42"/>
      <c r="H198" s="50"/>
    </row>
    <row r="199">
      <c r="D199" s="42"/>
      <c r="H199" s="50"/>
    </row>
    <row r="200">
      <c r="D200" s="42"/>
      <c r="H200" s="50"/>
    </row>
    <row r="201">
      <c r="D201" s="42"/>
      <c r="H201" s="50"/>
    </row>
    <row r="202">
      <c r="D202" s="42"/>
      <c r="H202" s="50"/>
    </row>
    <row r="203">
      <c r="D203" s="42"/>
      <c r="H203" s="50"/>
    </row>
    <row r="204">
      <c r="D204" s="42"/>
      <c r="H204" s="50"/>
    </row>
    <row r="205">
      <c r="D205" s="42"/>
      <c r="H205" s="50"/>
    </row>
    <row r="206">
      <c r="D206" s="42"/>
      <c r="H206" s="50"/>
    </row>
    <row r="207">
      <c r="D207" s="42"/>
      <c r="H207" s="50"/>
    </row>
    <row r="208">
      <c r="D208" s="42"/>
      <c r="H208" s="50"/>
    </row>
    <row r="209">
      <c r="D209" s="42"/>
      <c r="H209" s="50"/>
    </row>
    <row r="210">
      <c r="D210" s="42"/>
      <c r="H210" s="50"/>
    </row>
    <row r="211">
      <c r="D211" s="42"/>
      <c r="H211" s="50"/>
    </row>
    <row r="212">
      <c r="D212" s="42"/>
      <c r="H212" s="50"/>
    </row>
    <row r="213">
      <c r="D213" s="42"/>
      <c r="H213" s="50"/>
    </row>
    <row r="214">
      <c r="D214" s="42"/>
      <c r="H214" s="50"/>
    </row>
    <row r="215">
      <c r="D215" s="42"/>
      <c r="H215" s="50"/>
    </row>
    <row r="216">
      <c r="D216" s="42"/>
      <c r="H216" s="50"/>
    </row>
    <row r="217">
      <c r="D217" s="42"/>
      <c r="H217" s="50"/>
    </row>
    <row r="218">
      <c r="D218" s="42"/>
      <c r="H218" s="50"/>
    </row>
    <row r="219">
      <c r="D219" s="42"/>
      <c r="H219" s="50"/>
    </row>
    <row r="220">
      <c r="D220" s="42"/>
      <c r="H220" s="50"/>
    </row>
    <row r="221">
      <c r="D221" s="42"/>
      <c r="H221" s="50"/>
    </row>
    <row r="222">
      <c r="D222" s="42"/>
      <c r="H222" s="50"/>
    </row>
    <row r="223">
      <c r="D223" s="42"/>
      <c r="H223" s="50"/>
    </row>
    <row r="224">
      <c r="D224" s="42"/>
      <c r="H224" s="50"/>
    </row>
    <row r="225">
      <c r="D225" s="42"/>
      <c r="H225" s="50"/>
    </row>
    <row r="226">
      <c r="D226" s="42"/>
      <c r="H226" s="50"/>
    </row>
    <row r="227">
      <c r="D227" s="42"/>
      <c r="H227" s="50"/>
    </row>
    <row r="228">
      <c r="D228" s="42"/>
      <c r="H228" s="50"/>
    </row>
    <row r="229">
      <c r="D229" s="42"/>
      <c r="H229" s="50"/>
    </row>
    <row r="230">
      <c r="D230" s="42"/>
      <c r="H230" s="50"/>
    </row>
    <row r="231">
      <c r="D231" s="42"/>
      <c r="H231" s="50"/>
    </row>
    <row r="232">
      <c r="D232" s="42"/>
      <c r="H232" s="50"/>
    </row>
    <row r="233">
      <c r="D233" s="42"/>
      <c r="H233" s="50"/>
    </row>
    <row r="234">
      <c r="D234" s="42"/>
      <c r="H234" s="50"/>
    </row>
    <row r="235">
      <c r="D235" s="42"/>
      <c r="H235" s="50"/>
    </row>
    <row r="236">
      <c r="D236" s="42"/>
      <c r="H236" s="50"/>
    </row>
    <row r="237">
      <c r="D237" s="42"/>
      <c r="H237" s="50"/>
    </row>
    <row r="238">
      <c r="D238" s="42"/>
      <c r="H238" s="50"/>
    </row>
    <row r="239">
      <c r="D239" s="42"/>
      <c r="H239" s="50"/>
    </row>
    <row r="240">
      <c r="D240" s="42"/>
      <c r="H240" s="50"/>
    </row>
    <row r="241">
      <c r="D241" s="42"/>
      <c r="H241" s="50"/>
    </row>
    <row r="242">
      <c r="D242" s="42"/>
      <c r="H242" s="50"/>
    </row>
    <row r="243">
      <c r="D243" s="42"/>
      <c r="H243" s="50"/>
    </row>
    <row r="244">
      <c r="D244" s="42"/>
      <c r="H244" s="50"/>
    </row>
    <row r="245">
      <c r="D245" s="42"/>
      <c r="H245" s="50"/>
    </row>
    <row r="246">
      <c r="D246" s="42"/>
      <c r="H246" s="50"/>
    </row>
    <row r="247">
      <c r="D247" s="42"/>
      <c r="H247" s="50"/>
    </row>
    <row r="248">
      <c r="D248" s="42"/>
      <c r="H248" s="50"/>
    </row>
    <row r="249">
      <c r="D249" s="42"/>
      <c r="H249" s="50"/>
    </row>
    <row r="250">
      <c r="D250" s="42"/>
      <c r="H250" s="50"/>
    </row>
    <row r="251">
      <c r="D251" s="42"/>
      <c r="H251" s="50"/>
    </row>
    <row r="252">
      <c r="D252" s="42"/>
      <c r="H252" s="50"/>
    </row>
    <row r="253">
      <c r="D253" s="42"/>
      <c r="H253" s="50"/>
    </row>
    <row r="254">
      <c r="D254" s="42"/>
      <c r="H254" s="50"/>
    </row>
    <row r="255">
      <c r="D255" s="42"/>
      <c r="H255" s="50"/>
    </row>
    <row r="256">
      <c r="D256" s="42"/>
      <c r="H256" s="50"/>
    </row>
    <row r="257">
      <c r="D257" s="42"/>
      <c r="H257" s="50"/>
    </row>
    <row r="258">
      <c r="D258" s="42"/>
      <c r="H258" s="50"/>
    </row>
    <row r="259">
      <c r="D259" s="42"/>
      <c r="H259" s="50"/>
    </row>
    <row r="260">
      <c r="D260" s="42"/>
      <c r="H260" s="50"/>
    </row>
    <row r="261">
      <c r="D261" s="42"/>
      <c r="H261" s="50"/>
    </row>
    <row r="262">
      <c r="D262" s="42"/>
      <c r="H262" s="50"/>
    </row>
    <row r="263">
      <c r="D263" s="42"/>
      <c r="H263" s="50"/>
    </row>
    <row r="264">
      <c r="D264" s="42"/>
      <c r="H264" s="50"/>
    </row>
    <row r="265">
      <c r="D265" s="42"/>
      <c r="H265" s="50"/>
    </row>
    <row r="266">
      <c r="D266" s="42"/>
      <c r="H266" s="50"/>
    </row>
    <row r="267">
      <c r="D267" s="42"/>
      <c r="H267" s="50"/>
    </row>
    <row r="268">
      <c r="D268" s="42"/>
      <c r="H268" s="50"/>
    </row>
    <row r="269">
      <c r="D269" s="42"/>
      <c r="H269" s="50"/>
    </row>
    <row r="270">
      <c r="D270" s="42"/>
      <c r="H270" s="50"/>
    </row>
    <row r="271">
      <c r="D271" s="42"/>
      <c r="H271" s="50"/>
    </row>
    <row r="272">
      <c r="D272" s="42"/>
      <c r="H272" s="50"/>
    </row>
    <row r="273">
      <c r="D273" s="42"/>
      <c r="H273" s="50"/>
    </row>
    <row r="274">
      <c r="D274" s="42"/>
      <c r="H274" s="50"/>
    </row>
    <row r="275">
      <c r="D275" s="42"/>
      <c r="H275" s="50"/>
    </row>
    <row r="276">
      <c r="D276" s="42"/>
      <c r="H276" s="50"/>
    </row>
    <row r="277">
      <c r="D277" s="42"/>
      <c r="H277" s="50"/>
    </row>
    <row r="278">
      <c r="D278" s="42"/>
      <c r="H278" s="50"/>
    </row>
    <row r="279">
      <c r="D279" s="42"/>
      <c r="H279" s="50"/>
    </row>
    <row r="280">
      <c r="D280" s="42"/>
      <c r="H280" s="50"/>
    </row>
    <row r="281">
      <c r="D281" s="42"/>
      <c r="H281" s="50"/>
    </row>
    <row r="282">
      <c r="D282" s="42"/>
      <c r="H282" s="50"/>
    </row>
    <row r="283">
      <c r="D283" s="42"/>
      <c r="H283" s="50"/>
    </row>
    <row r="284">
      <c r="D284" s="42"/>
      <c r="H284" s="50"/>
    </row>
    <row r="285">
      <c r="D285" s="42"/>
      <c r="H285" s="50"/>
    </row>
    <row r="286">
      <c r="D286" s="42"/>
      <c r="H286" s="50"/>
    </row>
    <row r="287">
      <c r="D287" s="42"/>
      <c r="H287" s="50"/>
    </row>
    <row r="288">
      <c r="D288" s="42"/>
      <c r="H288" s="50"/>
    </row>
    <row r="289">
      <c r="D289" s="42"/>
      <c r="H289" s="50"/>
    </row>
    <row r="290">
      <c r="D290" s="42"/>
      <c r="H290" s="50"/>
    </row>
    <row r="291">
      <c r="D291" s="42"/>
      <c r="H291" s="50"/>
    </row>
    <row r="292">
      <c r="D292" s="42"/>
      <c r="H292" s="50"/>
    </row>
    <row r="293">
      <c r="D293" s="42"/>
      <c r="H293" s="50"/>
    </row>
    <row r="294">
      <c r="D294" s="42"/>
      <c r="H294" s="50"/>
    </row>
    <row r="295">
      <c r="D295" s="42"/>
      <c r="H295" s="50"/>
    </row>
    <row r="296">
      <c r="D296" s="42"/>
      <c r="H296" s="50"/>
    </row>
    <row r="297">
      <c r="D297" s="42"/>
      <c r="H297" s="50"/>
    </row>
    <row r="298">
      <c r="D298" s="42"/>
      <c r="H298" s="50"/>
    </row>
    <row r="299">
      <c r="D299" s="42"/>
      <c r="H299" s="50"/>
    </row>
    <row r="300">
      <c r="D300" s="42"/>
      <c r="H300" s="50"/>
    </row>
    <row r="301">
      <c r="D301" s="42"/>
      <c r="H301" s="50"/>
    </row>
    <row r="302">
      <c r="D302" s="42"/>
      <c r="H302" s="50"/>
    </row>
    <row r="303">
      <c r="D303" s="42"/>
      <c r="H303" s="50"/>
    </row>
    <row r="304">
      <c r="D304" s="42"/>
      <c r="H304" s="50"/>
    </row>
    <row r="305">
      <c r="D305" s="42"/>
      <c r="H305" s="50"/>
    </row>
    <row r="306">
      <c r="D306" s="42"/>
      <c r="H306" s="50"/>
    </row>
    <row r="307">
      <c r="D307" s="42"/>
      <c r="H307" s="50"/>
    </row>
    <row r="308">
      <c r="D308" s="42"/>
      <c r="H308" s="50"/>
    </row>
    <row r="309">
      <c r="D309" s="42"/>
      <c r="H309" s="50"/>
    </row>
    <row r="310">
      <c r="D310" s="42"/>
      <c r="H310" s="50"/>
    </row>
    <row r="311">
      <c r="D311" s="42"/>
      <c r="H311" s="50"/>
    </row>
    <row r="312">
      <c r="D312" s="42"/>
      <c r="H312" s="50"/>
    </row>
    <row r="313">
      <c r="D313" s="42"/>
      <c r="H313" s="50"/>
    </row>
    <row r="314">
      <c r="D314" s="42"/>
      <c r="H314" s="50"/>
    </row>
    <row r="315">
      <c r="D315" s="42"/>
      <c r="H315" s="50"/>
    </row>
    <row r="316">
      <c r="D316" s="42"/>
      <c r="H316" s="50"/>
    </row>
    <row r="317">
      <c r="D317" s="42"/>
      <c r="H317" s="50"/>
    </row>
    <row r="318">
      <c r="D318" s="42"/>
      <c r="H318" s="50"/>
    </row>
    <row r="319">
      <c r="D319" s="42"/>
      <c r="H319" s="50"/>
    </row>
    <row r="320">
      <c r="D320" s="42"/>
      <c r="H320" s="50"/>
    </row>
    <row r="321">
      <c r="D321" s="42"/>
      <c r="H321" s="50"/>
    </row>
    <row r="322">
      <c r="D322" s="42"/>
      <c r="H322" s="50"/>
    </row>
    <row r="323">
      <c r="D323" s="42"/>
      <c r="H323" s="50"/>
    </row>
    <row r="324">
      <c r="D324" s="42"/>
      <c r="H324" s="50"/>
    </row>
    <row r="325">
      <c r="D325" s="42"/>
      <c r="H325" s="50"/>
    </row>
    <row r="326">
      <c r="D326" s="42"/>
      <c r="H326" s="50"/>
    </row>
    <row r="327">
      <c r="D327" s="42"/>
      <c r="H327" s="50"/>
    </row>
    <row r="328">
      <c r="D328" s="42"/>
      <c r="H328" s="50"/>
    </row>
    <row r="329">
      <c r="D329" s="42"/>
      <c r="H329" s="50"/>
    </row>
    <row r="330">
      <c r="D330" s="42"/>
      <c r="H330" s="50"/>
    </row>
    <row r="331">
      <c r="D331" s="42"/>
      <c r="H331" s="50"/>
    </row>
    <row r="332">
      <c r="D332" s="42"/>
      <c r="H332" s="50"/>
    </row>
    <row r="333">
      <c r="D333" s="42"/>
      <c r="H333" s="50"/>
    </row>
    <row r="334">
      <c r="D334" s="42"/>
      <c r="H334" s="50"/>
    </row>
    <row r="335">
      <c r="D335" s="42"/>
      <c r="H335" s="50"/>
    </row>
    <row r="336">
      <c r="D336" s="42"/>
      <c r="H336" s="50"/>
    </row>
    <row r="337">
      <c r="D337" s="42"/>
      <c r="H337" s="50"/>
    </row>
    <row r="338">
      <c r="D338" s="42"/>
      <c r="H338" s="50"/>
    </row>
    <row r="339">
      <c r="D339" s="42"/>
      <c r="H339" s="50"/>
    </row>
    <row r="340">
      <c r="D340" s="42"/>
      <c r="H340" s="50"/>
    </row>
    <row r="341">
      <c r="D341" s="42"/>
      <c r="H341" s="50"/>
    </row>
    <row r="342">
      <c r="D342" s="42"/>
      <c r="H342" s="50"/>
    </row>
    <row r="343">
      <c r="D343" s="42"/>
      <c r="H343" s="50"/>
    </row>
    <row r="344">
      <c r="D344" s="42"/>
      <c r="H344" s="50"/>
    </row>
    <row r="345">
      <c r="D345" s="42"/>
      <c r="H345" s="50"/>
    </row>
    <row r="346">
      <c r="D346" s="42"/>
      <c r="H346" s="50"/>
    </row>
    <row r="347">
      <c r="D347" s="42"/>
      <c r="H347" s="50"/>
    </row>
    <row r="348">
      <c r="D348" s="42"/>
      <c r="H348" s="50"/>
    </row>
    <row r="349">
      <c r="D349" s="42"/>
      <c r="H349" s="50"/>
    </row>
    <row r="350">
      <c r="D350" s="42"/>
      <c r="H350" s="50"/>
    </row>
    <row r="351">
      <c r="D351" s="42"/>
      <c r="H351" s="50"/>
    </row>
    <row r="352">
      <c r="D352" s="42"/>
      <c r="H352" s="50"/>
    </row>
    <row r="353">
      <c r="D353" s="42"/>
      <c r="H353" s="50"/>
    </row>
    <row r="354">
      <c r="D354" s="42"/>
      <c r="H354" s="50"/>
    </row>
    <row r="355">
      <c r="D355" s="42"/>
      <c r="H355" s="50"/>
    </row>
    <row r="356">
      <c r="D356" s="42"/>
      <c r="H356" s="50"/>
    </row>
    <row r="357">
      <c r="D357" s="42"/>
      <c r="H357" s="50"/>
    </row>
    <row r="358">
      <c r="D358" s="42"/>
      <c r="H358" s="50"/>
    </row>
    <row r="359">
      <c r="D359" s="42"/>
      <c r="H359" s="50"/>
    </row>
    <row r="360">
      <c r="D360" s="42"/>
      <c r="H360" s="50"/>
    </row>
    <row r="361">
      <c r="D361" s="42"/>
      <c r="H361" s="50"/>
    </row>
    <row r="362">
      <c r="D362" s="42"/>
      <c r="H362" s="50"/>
    </row>
    <row r="363">
      <c r="D363" s="42"/>
      <c r="H363" s="50"/>
    </row>
    <row r="364">
      <c r="D364" s="42"/>
      <c r="H364" s="50"/>
    </row>
    <row r="365">
      <c r="D365" s="42"/>
      <c r="H365" s="50"/>
    </row>
    <row r="366">
      <c r="D366" s="42"/>
      <c r="H366" s="50"/>
    </row>
    <row r="367">
      <c r="D367" s="42"/>
      <c r="H367" s="50"/>
    </row>
    <row r="368">
      <c r="D368" s="42"/>
      <c r="H368" s="50"/>
    </row>
    <row r="369">
      <c r="D369" s="42"/>
      <c r="H369" s="50"/>
    </row>
    <row r="370">
      <c r="D370" s="42"/>
      <c r="H370" s="50"/>
    </row>
    <row r="371">
      <c r="D371" s="42"/>
      <c r="H371" s="50"/>
    </row>
    <row r="372">
      <c r="D372" s="42"/>
      <c r="H372" s="50"/>
    </row>
    <row r="373">
      <c r="D373" s="42"/>
      <c r="H373" s="50"/>
    </row>
    <row r="374">
      <c r="D374" s="42"/>
      <c r="H374" s="50"/>
    </row>
    <row r="375">
      <c r="D375" s="42"/>
      <c r="H375" s="50"/>
    </row>
    <row r="376">
      <c r="D376" s="42"/>
      <c r="H376" s="50"/>
    </row>
    <row r="377">
      <c r="D377" s="42"/>
      <c r="H377" s="50"/>
    </row>
    <row r="378">
      <c r="D378" s="42"/>
      <c r="H378" s="50"/>
    </row>
    <row r="379">
      <c r="D379" s="42"/>
      <c r="H379" s="50"/>
    </row>
    <row r="380">
      <c r="D380" s="42"/>
      <c r="H380" s="50"/>
    </row>
    <row r="381">
      <c r="D381" s="42"/>
      <c r="H381" s="50"/>
    </row>
    <row r="382">
      <c r="D382" s="42"/>
      <c r="H382" s="50"/>
    </row>
    <row r="383">
      <c r="D383" s="42"/>
      <c r="H383" s="50"/>
    </row>
    <row r="384">
      <c r="D384" s="42"/>
      <c r="H384" s="50"/>
    </row>
    <row r="385">
      <c r="D385" s="42"/>
      <c r="H385" s="50"/>
    </row>
    <row r="386">
      <c r="D386" s="42"/>
      <c r="H386" s="50"/>
    </row>
    <row r="387">
      <c r="D387" s="42"/>
      <c r="H387" s="50"/>
    </row>
    <row r="388">
      <c r="D388" s="42"/>
      <c r="H388" s="50"/>
    </row>
    <row r="389">
      <c r="D389" s="42"/>
      <c r="H389" s="50"/>
    </row>
    <row r="390">
      <c r="D390" s="42"/>
      <c r="H390" s="50"/>
    </row>
    <row r="391">
      <c r="D391" s="42"/>
      <c r="H391" s="50"/>
    </row>
    <row r="392">
      <c r="D392" s="42"/>
      <c r="H392" s="50"/>
    </row>
    <row r="393">
      <c r="D393" s="42"/>
      <c r="H393" s="50"/>
    </row>
    <row r="394">
      <c r="D394" s="42"/>
      <c r="H394" s="50"/>
    </row>
    <row r="395">
      <c r="D395" s="42"/>
      <c r="H395" s="50"/>
    </row>
    <row r="396">
      <c r="D396" s="42"/>
      <c r="H396" s="50"/>
    </row>
    <row r="397">
      <c r="D397" s="42"/>
      <c r="H397" s="50"/>
    </row>
    <row r="398">
      <c r="D398" s="42"/>
      <c r="H398" s="50"/>
    </row>
    <row r="399">
      <c r="D399" s="42"/>
      <c r="H399" s="50"/>
    </row>
    <row r="400">
      <c r="D400" s="42"/>
      <c r="H400" s="50"/>
    </row>
    <row r="401">
      <c r="D401" s="42"/>
      <c r="H401" s="50"/>
    </row>
    <row r="402">
      <c r="D402" s="42"/>
      <c r="H402" s="50"/>
    </row>
    <row r="403">
      <c r="D403" s="42"/>
      <c r="H403" s="50"/>
    </row>
    <row r="404">
      <c r="D404" s="42"/>
      <c r="H404" s="50"/>
    </row>
    <row r="405">
      <c r="D405" s="42"/>
      <c r="H405" s="50"/>
    </row>
    <row r="406">
      <c r="D406" s="42"/>
      <c r="H406" s="50"/>
    </row>
    <row r="407">
      <c r="D407" s="42"/>
      <c r="H407" s="50"/>
    </row>
    <row r="408">
      <c r="D408" s="42"/>
      <c r="H408" s="50"/>
    </row>
    <row r="409">
      <c r="D409" s="42"/>
      <c r="H409" s="50"/>
    </row>
    <row r="410">
      <c r="D410" s="42"/>
      <c r="H410" s="50"/>
    </row>
    <row r="411">
      <c r="D411" s="42"/>
      <c r="H411" s="50"/>
    </row>
    <row r="412">
      <c r="D412" s="42"/>
      <c r="H412" s="50"/>
    </row>
    <row r="413">
      <c r="D413" s="42"/>
      <c r="H413" s="50"/>
    </row>
    <row r="414">
      <c r="D414" s="42"/>
      <c r="H414" s="50"/>
    </row>
    <row r="415">
      <c r="D415" s="42"/>
      <c r="H415" s="50"/>
    </row>
    <row r="416">
      <c r="D416" s="42"/>
      <c r="H416" s="50"/>
    </row>
    <row r="417">
      <c r="D417" s="42"/>
      <c r="H417" s="50"/>
    </row>
    <row r="418">
      <c r="D418" s="42"/>
      <c r="H418" s="50"/>
    </row>
    <row r="419">
      <c r="D419" s="42"/>
      <c r="H419" s="50"/>
    </row>
    <row r="420">
      <c r="D420" s="42"/>
      <c r="H420" s="50"/>
    </row>
    <row r="421">
      <c r="D421" s="42"/>
      <c r="H421" s="50"/>
    </row>
    <row r="422">
      <c r="D422" s="42"/>
      <c r="H422" s="50"/>
    </row>
    <row r="423">
      <c r="D423" s="42"/>
      <c r="H423" s="50"/>
    </row>
    <row r="424">
      <c r="D424" s="42"/>
      <c r="H424" s="50"/>
    </row>
    <row r="425">
      <c r="D425" s="42"/>
      <c r="H425" s="50"/>
    </row>
    <row r="426">
      <c r="D426" s="42"/>
      <c r="H426" s="50"/>
    </row>
    <row r="427">
      <c r="D427" s="42"/>
      <c r="H427" s="50"/>
    </row>
    <row r="428">
      <c r="D428" s="42"/>
      <c r="H428" s="50"/>
    </row>
    <row r="429">
      <c r="D429" s="42"/>
      <c r="H429" s="50"/>
    </row>
    <row r="430">
      <c r="D430" s="42"/>
      <c r="H430" s="50"/>
    </row>
    <row r="431">
      <c r="D431" s="42"/>
      <c r="H431" s="50"/>
    </row>
    <row r="432">
      <c r="D432" s="42"/>
      <c r="H432" s="50"/>
    </row>
    <row r="433">
      <c r="D433" s="42"/>
      <c r="H433" s="50"/>
    </row>
    <row r="434">
      <c r="D434" s="42"/>
      <c r="H434" s="50"/>
    </row>
    <row r="435">
      <c r="D435" s="42"/>
      <c r="H435" s="50"/>
    </row>
    <row r="436">
      <c r="D436" s="42"/>
      <c r="H436" s="50"/>
    </row>
    <row r="437">
      <c r="D437" s="42"/>
      <c r="H437" s="50"/>
    </row>
    <row r="438">
      <c r="D438" s="42"/>
      <c r="H438" s="50"/>
    </row>
    <row r="439">
      <c r="D439" s="42"/>
      <c r="H439" s="50"/>
    </row>
    <row r="440">
      <c r="D440" s="42"/>
      <c r="H440" s="50"/>
    </row>
    <row r="441">
      <c r="D441" s="42"/>
      <c r="H441" s="50"/>
    </row>
    <row r="442">
      <c r="D442" s="42"/>
      <c r="H442" s="50"/>
    </row>
    <row r="443">
      <c r="D443" s="42"/>
      <c r="H443" s="50"/>
    </row>
    <row r="444">
      <c r="D444" s="42"/>
      <c r="H444" s="50"/>
    </row>
    <row r="445">
      <c r="D445" s="42"/>
      <c r="H445" s="50"/>
    </row>
    <row r="446">
      <c r="D446" s="42"/>
      <c r="H446" s="50"/>
    </row>
    <row r="447">
      <c r="D447" s="42"/>
      <c r="H447" s="50"/>
    </row>
    <row r="448">
      <c r="D448" s="42"/>
      <c r="H448" s="50"/>
    </row>
    <row r="449">
      <c r="D449" s="42"/>
      <c r="H449" s="50"/>
    </row>
    <row r="450">
      <c r="D450" s="42"/>
      <c r="H450" s="50"/>
    </row>
    <row r="451">
      <c r="D451" s="42"/>
      <c r="H451" s="50"/>
    </row>
    <row r="452">
      <c r="D452" s="42"/>
      <c r="H452" s="50"/>
    </row>
    <row r="453">
      <c r="D453" s="42"/>
      <c r="H453" s="50"/>
    </row>
    <row r="454">
      <c r="D454" s="42"/>
      <c r="H454" s="50"/>
    </row>
    <row r="455">
      <c r="D455" s="42"/>
      <c r="H455" s="50"/>
    </row>
    <row r="456">
      <c r="D456" s="42"/>
      <c r="H456" s="50"/>
    </row>
    <row r="457">
      <c r="D457" s="42"/>
      <c r="H457" s="50"/>
    </row>
    <row r="458">
      <c r="D458" s="42"/>
      <c r="H458" s="50"/>
    </row>
    <row r="459">
      <c r="D459" s="42"/>
      <c r="H459" s="50"/>
    </row>
    <row r="460">
      <c r="D460" s="42"/>
      <c r="H460" s="50"/>
    </row>
    <row r="461">
      <c r="D461" s="42"/>
      <c r="H461" s="50"/>
    </row>
    <row r="462">
      <c r="D462" s="42"/>
      <c r="H462" s="50"/>
    </row>
    <row r="463">
      <c r="D463" s="42"/>
      <c r="H463" s="50"/>
    </row>
    <row r="464">
      <c r="D464" s="42"/>
      <c r="H464" s="50"/>
    </row>
    <row r="465">
      <c r="D465" s="42"/>
      <c r="H465" s="50"/>
    </row>
    <row r="466">
      <c r="D466" s="42"/>
      <c r="H466" s="50"/>
    </row>
    <row r="467">
      <c r="D467" s="42"/>
      <c r="H467" s="50"/>
    </row>
    <row r="468">
      <c r="D468" s="42"/>
      <c r="H468" s="50"/>
    </row>
    <row r="469">
      <c r="D469" s="42"/>
      <c r="H469" s="50"/>
    </row>
    <row r="470">
      <c r="D470" s="42"/>
      <c r="H470" s="50"/>
    </row>
    <row r="471">
      <c r="D471" s="42"/>
      <c r="H471" s="50"/>
    </row>
    <row r="472">
      <c r="D472" s="42"/>
      <c r="H472" s="50"/>
    </row>
    <row r="473">
      <c r="D473" s="42"/>
      <c r="H473" s="50"/>
    </row>
    <row r="474">
      <c r="D474" s="42"/>
      <c r="H474" s="50"/>
    </row>
    <row r="475">
      <c r="D475" s="42"/>
      <c r="H475" s="50"/>
    </row>
    <row r="476">
      <c r="D476" s="42"/>
      <c r="H476" s="50"/>
    </row>
    <row r="477">
      <c r="D477" s="42"/>
      <c r="H477" s="50"/>
    </row>
    <row r="478">
      <c r="D478" s="42"/>
      <c r="H478" s="50"/>
    </row>
    <row r="479">
      <c r="D479" s="42"/>
      <c r="H479" s="50"/>
    </row>
    <row r="480">
      <c r="D480" s="42"/>
      <c r="H480" s="50"/>
    </row>
    <row r="481">
      <c r="D481" s="42"/>
      <c r="H481" s="50"/>
    </row>
    <row r="482">
      <c r="D482" s="42"/>
      <c r="H482" s="50"/>
    </row>
    <row r="483">
      <c r="D483" s="42"/>
      <c r="H483" s="50"/>
    </row>
    <row r="484">
      <c r="D484" s="42"/>
      <c r="H484" s="50"/>
    </row>
    <row r="485">
      <c r="D485" s="42"/>
      <c r="H485" s="50"/>
    </row>
    <row r="486">
      <c r="D486" s="42"/>
      <c r="H486" s="50"/>
    </row>
    <row r="487">
      <c r="D487" s="42"/>
      <c r="H487" s="50"/>
    </row>
    <row r="488">
      <c r="D488" s="42"/>
      <c r="H488" s="50"/>
    </row>
    <row r="489">
      <c r="D489" s="42"/>
      <c r="H489" s="50"/>
    </row>
    <row r="490">
      <c r="D490" s="42"/>
      <c r="H490" s="50"/>
    </row>
    <row r="491">
      <c r="D491" s="42"/>
      <c r="H491" s="50"/>
    </row>
    <row r="492">
      <c r="D492" s="42"/>
      <c r="H492" s="50"/>
    </row>
    <row r="493">
      <c r="D493" s="42"/>
      <c r="H493" s="50"/>
    </row>
    <row r="494">
      <c r="D494" s="42"/>
      <c r="H494" s="50"/>
    </row>
    <row r="495">
      <c r="D495" s="42"/>
      <c r="H495" s="50"/>
    </row>
    <row r="496">
      <c r="D496" s="42"/>
      <c r="H496" s="50"/>
    </row>
    <row r="497">
      <c r="D497" s="42"/>
      <c r="H497" s="50"/>
    </row>
    <row r="498">
      <c r="D498" s="42"/>
      <c r="H498" s="50"/>
    </row>
    <row r="499">
      <c r="D499" s="42"/>
      <c r="H499" s="50"/>
    </row>
    <row r="500">
      <c r="D500" s="42"/>
      <c r="H500" s="50"/>
    </row>
    <row r="501">
      <c r="D501" s="42"/>
      <c r="H501" s="50"/>
    </row>
    <row r="502">
      <c r="D502" s="42"/>
      <c r="H502" s="50"/>
    </row>
    <row r="503">
      <c r="D503" s="42"/>
      <c r="H503" s="50"/>
    </row>
    <row r="504">
      <c r="D504" s="42"/>
      <c r="H504" s="50"/>
    </row>
    <row r="505">
      <c r="D505" s="42"/>
      <c r="H505" s="50"/>
    </row>
    <row r="506">
      <c r="D506" s="42"/>
      <c r="H506" s="50"/>
    </row>
    <row r="507">
      <c r="D507" s="42"/>
      <c r="H507" s="50"/>
    </row>
    <row r="508">
      <c r="D508" s="42"/>
      <c r="H508" s="50"/>
    </row>
    <row r="509">
      <c r="D509" s="42"/>
      <c r="H509" s="50"/>
    </row>
    <row r="510">
      <c r="D510" s="42"/>
      <c r="H510" s="50"/>
    </row>
    <row r="511">
      <c r="D511" s="42"/>
      <c r="H511" s="50"/>
    </row>
    <row r="512">
      <c r="D512" s="42"/>
      <c r="H512" s="50"/>
    </row>
    <row r="513">
      <c r="D513" s="42"/>
      <c r="H513" s="50"/>
    </row>
    <row r="514">
      <c r="D514" s="42"/>
      <c r="H514" s="50"/>
    </row>
    <row r="515">
      <c r="D515" s="42"/>
      <c r="H515" s="50"/>
    </row>
    <row r="516">
      <c r="D516" s="42"/>
      <c r="H516" s="50"/>
    </row>
    <row r="517">
      <c r="D517" s="42"/>
      <c r="H517" s="50"/>
    </row>
    <row r="518">
      <c r="D518" s="42"/>
      <c r="H518" s="50"/>
    </row>
    <row r="519">
      <c r="D519" s="42"/>
      <c r="H519" s="50"/>
    </row>
    <row r="520">
      <c r="D520" s="42"/>
      <c r="H520" s="50"/>
    </row>
    <row r="521">
      <c r="D521" s="42"/>
      <c r="H521" s="50"/>
    </row>
    <row r="522">
      <c r="D522" s="42"/>
      <c r="H522" s="50"/>
    </row>
    <row r="523">
      <c r="D523" s="42"/>
      <c r="H523" s="50"/>
    </row>
    <row r="524">
      <c r="D524" s="42"/>
      <c r="H524" s="50"/>
    </row>
    <row r="525">
      <c r="D525" s="42"/>
      <c r="H525" s="50"/>
    </row>
    <row r="526">
      <c r="D526" s="42"/>
      <c r="H526" s="50"/>
    </row>
    <row r="527">
      <c r="D527" s="42"/>
      <c r="H527" s="50"/>
    </row>
    <row r="528">
      <c r="D528" s="42"/>
      <c r="H528" s="50"/>
    </row>
    <row r="529">
      <c r="D529" s="42"/>
      <c r="H529" s="50"/>
    </row>
    <row r="530">
      <c r="D530" s="42"/>
      <c r="H530" s="50"/>
    </row>
    <row r="531">
      <c r="D531" s="42"/>
      <c r="H531" s="50"/>
    </row>
    <row r="532">
      <c r="D532" s="42"/>
      <c r="H532" s="50"/>
    </row>
    <row r="533">
      <c r="D533" s="42"/>
      <c r="H533" s="50"/>
    </row>
    <row r="534">
      <c r="D534" s="42"/>
      <c r="H534" s="50"/>
    </row>
    <row r="535">
      <c r="D535" s="42"/>
      <c r="H535" s="50"/>
    </row>
    <row r="536">
      <c r="D536" s="42"/>
      <c r="H536" s="50"/>
    </row>
    <row r="537">
      <c r="D537" s="42"/>
      <c r="H537" s="50"/>
    </row>
    <row r="538">
      <c r="D538" s="42"/>
      <c r="H538" s="50"/>
    </row>
    <row r="539">
      <c r="D539" s="42"/>
      <c r="H539" s="50"/>
    </row>
    <row r="540">
      <c r="D540" s="42"/>
      <c r="H540" s="50"/>
    </row>
    <row r="541">
      <c r="D541" s="42"/>
      <c r="H541" s="50"/>
    </row>
    <row r="542">
      <c r="D542" s="42"/>
      <c r="H542" s="50"/>
    </row>
    <row r="543">
      <c r="D543" s="42"/>
      <c r="H543" s="50"/>
    </row>
    <row r="544">
      <c r="D544" s="42"/>
      <c r="H544" s="50"/>
    </row>
    <row r="545">
      <c r="D545" s="42"/>
      <c r="H545" s="50"/>
    </row>
    <row r="546">
      <c r="D546" s="42"/>
      <c r="H546" s="50"/>
    </row>
    <row r="547">
      <c r="D547" s="42"/>
      <c r="H547" s="50"/>
    </row>
    <row r="548">
      <c r="D548" s="42"/>
      <c r="H548" s="50"/>
    </row>
    <row r="549">
      <c r="D549" s="42"/>
      <c r="H549" s="50"/>
    </row>
    <row r="550">
      <c r="D550" s="42"/>
      <c r="H550" s="50"/>
    </row>
    <row r="551">
      <c r="D551" s="42"/>
      <c r="H551" s="50"/>
    </row>
    <row r="552">
      <c r="D552" s="42"/>
      <c r="H552" s="50"/>
    </row>
    <row r="553">
      <c r="D553" s="42"/>
      <c r="H553" s="50"/>
    </row>
    <row r="554">
      <c r="D554" s="42"/>
      <c r="H554" s="50"/>
    </row>
    <row r="555">
      <c r="D555" s="42"/>
      <c r="H555" s="50"/>
    </row>
    <row r="556">
      <c r="D556" s="42"/>
      <c r="H556" s="50"/>
    </row>
    <row r="557">
      <c r="D557" s="42"/>
      <c r="H557" s="50"/>
    </row>
    <row r="558">
      <c r="D558" s="42"/>
      <c r="H558" s="50"/>
    </row>
    <row r="559">
      <c r="D559" s="42"/>
      <c r="H559" s="50"/>
    </row>
    <row r="560">
      <c r="D560" s="42"/>
      <c r="H560" s="50"/>
    </row>
    <row r="561">
      <c r="D561" s="42"/>
      <c r="H561" s="50"/>
    </row>
    <row r="562">
      <c r="D562" s="42"/>
      <c r="H562" s="50"/>
    </row>
    <row r="563">
      <c r="D563" s="42"/>
      <c r="H563" s="50"/>
    </row>
    <row r="564">
      <c r="D564" s="42"/>
      <c r="H564" s="50"/>
    </row>
    <row r="565">
      <c r="D565" s="42"/>
      <c r="H565" s="50"/>
    </row>
    <row r="566">
      <c r="D566" s="42"/>
      <c r="H566" s="50"/>
    </row>
    <row r="567">
      <c r="D567" s="42"/>
      <c r="H567" s="50"/>
    </row>
    <row r="568">
      <c r="D568" s="42"/>
      <c r="H568" s="50"/>
    </row>
    <row r="569">
      <c r="D569" s="42"/>
      <c r="H569" s="50"/>
    </row>
    <row r="570">
      <c r="D570" s="42"/>
      <c r="H570" s="50"/>
    </row>
    <row r="571">
      <c r="D571" s="42"/>
      <c r="H571" s="50"/>
    </row>
    <row r="572">
      <c r="D572" s="42"/>
      <c r="H572" s="50"/>
    </row>
    <row r="573">
      <c r="D573" s="42"/>
      <c r="H573" s="50"/>
    </row>
    <row r="574">
      <c r="D574" s="42"/>
      <c r="H574" s="50"/>
    </row>
    <row r="575">
      <c r="D575" s="42"/>
      <c r="H575" s="50"/>
    </row>
    <row r="576">
      <c r="D576" s="42"/>
      <c r="H576" s="50"/>
    </row>
    <row r="577">
      <c r="D577" s="42"/>
      <c r="H577" s="50"/>
    </row>
    <row r="578">
      <c r="D578" s="42"/>
      <c r="H578" s="50"/>
    </row>
    <row r="579">
      <c r="D579" s="42"/>
      <c r="H579" s="50"/>
    </row>
    <row r="580">
      <c r="D580" s="42"/>
      <c r="H580" s="50"/>
    </row>
    <row r="581">
      <c r="D581" s="42"/>
      <c r="H581" s="50"/>
    </row>
    <row r="582">
      <c r="D582" s="42"/>
      <c r="H582" s="50"/>
    </row>
    <row r="583">
      <c r="D583" s="42"/>
      <c r="H583" s="50"/>
    </row>
    <row r="584">
      <c r="D584" s="42"/>
      <c r="H584" s="50"/>
    </row>
    <row r="585">
      <c r="D585" s="42"/>
      <c r="H585" s="50"/>
    </row>
    <row r="586">
      <c r="D586" s="42"/>
      <c r="H586" s="50"/>
    </row>
    <row r="587">
      <c r="D587" s="42"/>
      <c r="H587" s="50"/>
    </row>
    <row r="588">
      <c r="D588" s="42"/>
      <c r="H588" s="50"/>
    </row>
    <row r="589">
      <c r="D589" s="42"/>
      <c r="H589" s="50"/>
    </row>
    <row r="590">
      <c r="D590" s="42"/>
      <c r="H590" s="50"/>
    </row>
    <row r="591">
      <c r="D591" s="42"/>
      <c r="H591" s="50"/>
    </row>
    <row r="592">
      <c r="D592" s="42"/>
      <c r="H592" s="50"/>
    </row>
    <row r="593">
      <c r="D593" s="42"/>
      <c r="H593" s="50"/>
    </row>
    <row r="594">
      <c r="D594" s="42"/>
      <c r="H594" s="50"/>
    </row>
    <row r="595">
      <c r="D595" s="42"/>
      <c r="H595" s="50"/>
    </row>
    <row r="596">
      <c r="D596" s="42"/>
      <c r="H596" s="50"/>
    </row>
    <row r="597">
      <c r="D597" s="42"/>
      <c r="H597" s="50"/>
    </row>
    <row r="598">
      <c r="D598" s="42"/>
      <c r="H598" s="50"/>
    </row>
    <row r="599">
      <c r="D599" s="42"/>
      <c r="H599" s="50"/>
    </row>
    <row r="600">
      <c r="D600" s="42"/>
      <c r="H600" s="50"/>
    </row>
    <row r="601">
      <c r="D601" s="42"/>
      <c r="H601" s="50"/>
    </row>
    <row r="602">
      <c r="D602" s="42"/>
      <c r="H602" s="50"/>
    </row>
    <row r="603">
      <c r="D603" s="42"/>
      <c r="H603" s="50"/>
    </row>
    <row r="604">
      <c r="D604" s="42"/>
      <c r="H604" s="50"/>
    </row>
    <row r="605">
      <c r="D605" s="42"/>
      <c r="H605" s="50"/>
    </row>
    <row r="606">
      <c r="D606" s="42"/>
      <c r="H606" s="50"/>
    </row>
    <row r="607">
      <c r="D607" s="42"/>
      <c r="H607" s="50"/>
    </row>
    <row r="608">
      <c r="D608" s="42"/>
      <c r="H608" s="50"/>
    </row>
    <row r="609">
      <c r="D609" s="42"/>
      <c r="H609" s="50"/>
    </row>
    <row r="610">
      <c r="D610" s="42"/>
      <c r="H610" s="50"/>
    </row>
    <row r="611">
      <c r="D611" s="42"/>
      <c r="H611" s="50"/>
    </row>
    <row r="612">
      <c r="D612" s="42"/>
      <c r="H612" s="50"/>
    </row>
    <row r="613">
      <c r="D613" s="42"/>
      <c r="H613" s="50"/>
    </row>
    <row r="614">
      <c r="D614" s="42"/>
      <c r="H614" s="50"/>
    </row>
    <row r="615">
      <c r="D615" s="42"/>
      <c r="H615" s="50"/>
    </row>
    <row r="616">
      <c r="D616" s="42"/>
      <c r="H616" s="50"/>
    </row>
    <row r="617">
      <c r="D617" s="42"/>
      <c r="H617" s="50"/>
    </row>
    <row r="618">
      <c r="D618" s="42"/>
      <c r="H618" s="50"/>
    </row>
    <row r="619">
      <c r="D619" s="42"/>
      <c r="H619" s="50"/>
    </row>
    <row r="620">
      <c r="D620" s="42"/>
      <c r="H620" s="50"/>
    </row>
    <row r="621">
      <c r="D621" s="42"/>
      <c r="H621" s="50"/>
    </row>
    <row r="622">
      <c r="D622" s="42"/>
      <c r="H622" s="50"/>
    </row>
    <row r="623">
      <c r="D623" s="42"/>
      <c r="H623" s="50"/>
    </row>
    <row r="624">
      <c r="D624" s="42"/>
      <c r="H624" s="50"/>
    </row>
    <row r="625">
      <c r="D625" s="42"/>
      <c r="H625" s="50"/>
    </row>
    <row r="626">
      <c r="D626" s="42"/>
      <c r="H626" s="50"/>
    </row>
    <row r="627">
      <c r="D627" s="42"/>
      <c r="H627" s="50"/>
    </row>
    <row r="628">
      <c r="D628" s="42"/>
      <c r="H628" s="50"/>
    </row>
    <row r="629">
      <c r="D629" s="42"/>
      <c r="H629" s="50"/>
    </row>
    <row r="630">
      <c r="D630" s="42"/>
      <c r="H630" s="50"/>
    </row>
    <row r="631">
      <c r="D631" s="42"/>
      <c r="H631" s="50"/>
    </row>
    <row r="632">
      <c r="D632" s="42"/>
      <c r="H632" s="50"/>
    </row>
    <row r="633">
      <c r="D633" s="42"/>
      <c r="H633" s="50"/>
    </row>
    <row r="634">
      <c r="D634" s="42"/>
      <c r="H634" s="50"/>
    </row>
    <row r="635">
      <c r="D635" s="42"/>
      <c r="H635" s="50"/>
    </row>
    <row r="636">
      <c r="D636" s="42"/>
      <c r="H636" s="50"/>
    </row>
    <row r="637">
      <c r="D637" s="42"/>
      <c r="H637" s="50"/>
    </row>
    <row r="638">
      <c r="D638" s="42"/>
      <c r="H638" s="50"/>
    </row>
    <row r="639">
      <c r="D639" s="42"/>
      <c r="H639" s="50"/>
    </row>
    <row r="640">
      <c r="D640" s="42"/>
      <c r="H640" s="50"/>
    </row>
    <row r="641">
      <c r="D641" s="42"/>
      <c r="H641" s="50"/>
    </row>
    <row r="642">
      <c r="D642" s="42"/>
      <c r="H642" s="50"/>
    </row>
    <row r="643">
      <c r="D643" s="42"/>
      <c r="H643" s="50"/>
    </row>
    <row r="644">
      <c r="D644" s="42"/>
      <c r="H644" s="50"/>
    </row>
    <row r="645">
      <c r="D645" s="42"/>
      <c r="H645" s="50"/>
    </row>
    <row r="646">
      <c r="D646" s="42"/>
      <c r="H646" s="50"/>
    </row>
    <row r="647">
      <c r="D647" s="42"/>
      <c r="H647" s="50"/>
    </row>
    <row r="648">
      <c r="D648" s="42"/>
      <c r="H648" s="50"/>
    </row>
    <row r="649">
      <c r="D649" s="42"/>
      <c r="H649" s="50"/>
    </row>
    <row r="650">
      <c r="D650" s="42"/>
      <c r="H650" s="50"/>
    </row>
    <row r="651">
      <c r="D651" s="42"/>
      <c r="H651" s="50"/>
    </row>
    <row r="652">
      <c r="D652" s="42"/>
      <c r="H652" s="50"/>
    </row>
    <row r="653">
      <c r="D653" s="42"/>
      <c r="H653" s="50"/>
    </row>
    <row r="654">
      <c r="D654" s="42"/>
      <c r="H654" s="50"/>
    </row>
    <row r="655">
      <c r="D655" s="42"/>
      <c r="H655" s="50"/>
    </row>
    <row r="656">
      <c r="D656" s="42"/>
      <c r="H656" s="50"/>
    </row>
    <row r="657">
      <c r="D657" s="42"/>
      <c r="H657" s="50"/>
    </row>
    <row r="658">
      <c r="D658" s="42"/>
      <c r="H658" s="50"/>
    </row>
    <row r="659">
      <c r="D659" s="42"/>
      <c r="H659" s="50"/>
    </row>
    <row r="660">
      <c r="D660" s="42"/>
      <c r="H660" s="50"/>
    </row>
    <row r="661">
      <c r="D661" s="42"/>
      <c r="H661" s="50"/>
    </row>
    <row r="662">
      <c r="D662" s="42"/>
      <c r="H662" s="50"/>
    </row>
    <row r="663">
      <c r="D663" s="42"/>
      <c r="H663" s="50"/>
    </row>
    <row r="664">
      <c r="D664" s="42"/>
      <c r="H664" s="50"/>
    </row>
    <row r="665">
      <c r="D665" s="42"/>
      <c r="H665" s="50"/>
    </row>
    <row r="666">
      <c r="D666" s="42"/>
      <c r="H666" s="50"/>
    </row>
    <row r="667">
      <c r="D667" s="42"/>
      <c r="H667" s="50"/>
    </row>
    <row r="668">
      <c r="D668" s="42"/>
      <c r="H668" s="50"/>
    </row>
    <row r="669">
      <c r="D669" s="42"/>
      <c r="H669" s="50"/>
    </row>
    <row r="670">
      <c r="D670" s="42"/>
      <c r="H670" s="50"/>
    </row>
    <row r="671">
      <c r="D671" s="42"/>
      <c r="H671" s="50"/>
    </row>
    <row r="672">
      <c r="D672" s="42"/>
      <c r="H672" s="50"/>
    </row>
    <row r="673">
      <c r="D673" s="42"/>
      <c r="H673" s="50"/>
    </row>
    <row r="674">
      <c r="D674" s="42"/>
      <c r="H674" s="50"/>
    </row>
    <row r="675">
      <c r="D675" s="42"/>
      <c r="H675" s="50"/>
    </row>
    <row r="676">
      <c r="D676" s="42"/>
      <c r="H676" s="50"/>
    </row>
    <row r="677">
      <c r="D677" s="42"/>
      <c r="H677" s="50"/>
    </row>
    <row r="678">
      <c r="D678" s="42"/>
      <c r="H678" s="50"/>
    </row>
    <row r="679">
      <c r="D679" s="42"/>
      <c r="H679" s="50"/>
    </row>
    <row r="680">
      <c r="D680" s="42"/>
      <c r="H680" s="50"/>
    </row>
    <row r="681">
      <c r="D681" s="42"/>
      <c r="H681" s="50"/>
    </row>
    <row r="682">
      <c r="D682" s="42"/>
      <c r="H682" s="50"/>
    </row>
    <row r="683">
      <c r="D683" s="42"/>
      <c r="H683" s="50"/>
    </row>
    <row r="684">
      <c r="D684" s="42"/>
      <c r="H684" s="50"/>
    </row>
    <row r="685">
      <c r="D685" s="42"/>
      <c r="H685" s="50"/>
    </row>
    <row r="686">
      <c r="D686" s="42"/>
      <c r="H686" s="50"/>
    </row>
    <row r="687">
      <c r="D687" s="42"/>
      <c r="H687" s="50"/>
    </row>
    <row r="688">
      <c r="D688" s="42"/>
      <c r="H688" s="50"/>
    </row>
    <row r="689">
      <c r="D689" s="42"/>
      <c r="H689" s="50"/>
    </row>
    <row r="690">
      <c r="D690" s="42"/>
      <c r="H690" s="50"/>
    </row>
    <row r="691">
      <c r="D691" s="42"/>
      <c r="H691" s="50"/>
    </row>
    <row r="692">
      <c r="D692" s="42"/>
      <c r="H692" s="50"/>
    </row>
    <row r="693">
      <c r="D693" s="42"/>
      <c r="H693" s="50"/>
    </row>
    <row r="694">
      <c r="D694" s="42"/>
      <c r="H694" s="50"/>
    </row>
    <row r="695">
      <c r="D695" s="42"/>
      <c r="H695" s="50"/>
    </row>
    <row r="696">
      <c r="D696" s="42"/>
      <c r="H696" s="50"/>
    </row>
    <row r="697">
      <c r="D697" s="42"/>
      <c r="H697" s="50"/>
    </row>
    <row r="698">
      <c r="D698" s="42"/>
      <c r="H698" s="50"/>
    </row>
    <row r="699">
      <c r="D699" s="42"/>
      <c r="H699" s="50"/>
    </row>
    <row r="700">
      <c r="D700" s="42"/>
      <c r="H700" s="50"/>
    </row>
    <row r="701">
      <c r="D701" s="42"/>
      <c r="H701" s="50"/>
    </row>
    <row r="702">
      <c r="D702" s="42"/>
      <c r="H702" s="50"/>
    </row>
    <row r="703">
      <c r="D703" s="42"/>
      <c r="H703" s="50"/>
    </row>
    <row r="704">
      <c r="D704" s="42"/>
      <c r="H704" s="50"/>
    </row>
    <row r="705">
      <c r="D705" s="42"/>
      <c r="H705" s="50"/>
    </row>
    <row r="706">
      <c r="D706" s="42"/>
      <c r="H706" s="50"/>
    </row>
    <row r="707">
      <c r="D707" s="42"/>
      <c r="H707" s="50"/>
    </row>
    <row r="708">
      <c r="D708" s="42"/>
      <c r="H708" s="50"/>
    </row>
    <row r="709">
      <c r="D709" s="42"/>
      <c r="H709" s="50"/>
    </row>
    <row r="710">
      <c r="D710" s="42"/>
      <c r="H710" s="50"/>
    </row>
    <row r="711">
      <c r="D711" s="42"/>
      <c r="H711" s="50"/>
    </row>
    <row r="712">
      <c r="D712" s="42"/>
      <c r="H712" s="50"/>
    </row>
    <row r="713">
      <c r="D713" s="42"/>
      <c r="H713" s="50"/>
    </row>
    <row r="714">
      <c r="D714" s="42"/>
      <c r="H714" s="50"/>
    </row>
    <row r="715">
      <c r="D715" s="42"/>
      <c r="H715" s="50"/>
    </row>
    <row r="716">
      <c r="D716" s="42"/>
      <c r="H716" s="50"/>
    </row>
    <row r="717">
      <c r="D717" s="42"/>
      <c r="H717" s="50"/>
    </row>
    <row r="718">
      <c r="D718" s="42"/>
      <c r="H718" s="50"/>
    </row>
    <row r="719">
      <c r="D719" s="42"/>
      <c r="H719" s="50"/>
    </row>
    <row r="720">
      <c r="D720" s="42"/>
      <c r="H720" s="50"/>
    </row>
    <row r="721">
      <c r="D721" s="42"/>
      <c r="H721" s="50"/>
    </row>
    <row r="722">
      <c r="D722" s="42"/>
      <c r="H722" s="50"/>
    </row>
    <row r="723">
      <c r="D723" s="42"/>
      <c r="H723" s="50"/>
    </row>
    <row r="724">
      <c r="D724" s="42"/>
      <c r="H724" s="50"/>
    </row>
    <row r="725">
      <c r="D725" s="42"/>
      <c r="H725" s="50"/>
    </row>
    <row r="726">
      <c r="D726" s="42"/>
      <c r="H726" s="50"/>
    </row>
    <row r="727">
      <c r="D727" s="42"/>
      <c r="H727" s="50"/>
    </row>
    <row r="728">
      <c r="D728" s="42"/>
      <c r="H728" s="50"/>
    </row>
    <row r="729">
      <c r="D729" s="42"/>
      <c r="H729" s="50"/>
    </row>
    <row r="730">
      <c r="D730" s="42"/>
      <c r="H730" s="50"/>
    </row>
    <row r="731">
      <c r="D731" s="42"/>
      <c r="H731" s="50"/>
    </row>
    <row r="732">
      <c r="D732" s="42"/>
      <c r="H732" s="50"/>
    </row>
    <row r="733">
      <c r="D733" s="42"/>
      <c r="H733" s="50"/>
    </row>
    <row r="734">
      <c r="D734" s="42"/>
      <c r="H734" s="50"/>
    </row>
    <row r="735">
      <c r="D735" s="42"/>
      <c r="H735" s="50"/>
    </row>
    <row r="736">
      <c r="D736" s="42"/>
      <c r="H736" s="50"/>
    </row>
    <row r="737">
      <c r="D737" s="42"/>
      <c r="H737" s="50"/>
    </row>
    <row r="738">
      <c r="D738" s="42"/>
      <c r="H738" s="50"/>
    </row>
    <row r="739">
      <c r="D739" s="42"/>
      <c r="H739" s="50"/>
    </row>
    <row r="740">
      <c r="D740" s="42"/>
      <c r="H740" s="50"/>
    </row>
    <row r="741">
      <c r="D741" s="42"/>
      <c r="H741" s="50"/>
    </row>
    <row r="742">
      <c r="D742" s="42"/>
      <c r="H742" s="50"/>
    </row>
    <row r="743">
      <c r="D743" s="42"/>
      <c r="H743" s="50"/>
    </row>
    <row r="744">
      <c r="D744" s="42"/>
      <c r="H744" s="50"/>
    </row>
    <row r="745">
      <c r="D745" s="42"/>
      <c r="H745" s="50"/>
    </row>
    <row r="746">
      <c r="D746" s="42"/>
      <c r="H746" s="50"/>
    </row>
    <row r="747">
      <c r="D747" s="42"/>
      <c r="H747" s="50"/>
    </row>
    <row r="748">
      <c r="D748" s="42"/>
      <c r="H748" s="50"/>
    </row>
    <row r="749">
      <c r="D749" s="42"/>
      <c r="H749" s="50"/>
    </row>
    <row r="750">
      <c r="D750" s="42"/>
      <c r="H750" s="50"/>
    </row>
    <row r="751">
      <c r="D751" s="42"/>
      <c r="H751" s="50"/>
    </row>
    <row r="752">
      <c r="D752" s="42"/>
      <c r="H752" s="50"/>
    </row>
    <row r="753">
      <c r="D753" s="42"/>
      <c r="H753" s="50"/>
    </row>
    <row r="754">
      <c r="D754" s="42"/>
      <c r="H754" s="50"/>
    </row>
    <row r="755">
      <c r="D755" s="42"/>
      <c r="H755" s="50"/>
    </row>
    <row r="756">
      <c r="D756" s="42"/>
      <c r="H756" s="50"/>
    </row>
    <row r="757">
      <c r="D757" s="42"/>
      <c r="H757" s="50"/>
    </row>
    <row r="758">
      <c r="D758" s="42"/>
      <c r="H758" s="50"/>
    </row>
    <row r="759">
      <c r="D759" s="42"/>
      <c r="H759" s="50"/>
    </row>
    <row r="760">
      <c r="D760" s="42"/>
      <c r="H760" s="50"/>
    </row>
    <row r="761">
      <c r="D761" s="42"/>
      <c r="H761" s="50"/>
    </row>
    <row r="762">
      <c r="D762" s="42"/>
      <c r="H762" s="50"/>
    </row>
    <row r="763">
      <c r="D763" s="42"/>
      <c r="H763" s="50"/>
    </row>
    <row r="764">
      <c r="D764" s="42"/>
      <c r="H764" s="50"/>
    </row>
    <row r="765">
      <c r="D765" s="42"/>
      <c r="H765" s="50"/>
    </row>
    <row r="766">
      <c r="D766" s="42"/>
      <c r="H766" s="50"/>
    </row>
    <row r="767">
      <c r="D767" s="42"/>
      <c r="H767" s="50"/>
    </row>
    <row r="768">
      <c r="D768" s="42"/>
      <c r="H768" s="50"/>
    </row>
    <row r="769">
      <c r="D769" s="42"/>
      <c r="H769" s="50"/>
    </row>
    <row r="770">
      <c r="D770" s="42"/>
      <c r="H770" s="50"/>
    </row>
    <row r="771">
      <c r="D771" s="42"/>
      <c r="H771" s="50"/>
    </row>
    <row r="772">
      <c r="D772" s="42"/>
      <c r="H772" s="50"/>
    </row>
    <row r="773">
      <c r="D773" s="42"/>
      <c r="H773" s="50"/>
    </row>
    <row r="774">
      <c r="D774" s="42"/>
      <c r="H774" s="50"/>
    </row>
    <row r="775">
      <c r="D775" s="42"/>
      <c r="H775" s="50"/>
    </row>
    <row r="776">
      <c r="D776" s="42"/>
      <c r="H776" s="50"/>
    </row>
    <row r="777">
      <c r="D777" s="42"/>
      <c r="H777" s="50"/>
    </row>
    <row r="778">
      <c r="D778" s="42"/>
      <c r="H778" s="50"/>
    </row>
    <row r="779">
      <c r="D779" s="42"/>
      <c r="H779" s="50"/>
    </row>
    <row r="780">
      <c r="D780" s="42"/>
      <c r="H780" s="50"/>
    </row>
    <row r="781">
      <c r="D781" s="42"/>
      <c r="H781" s="50"/>
    </row>
    <row r="782">
      <c r="D782" s="42"/>
      <c r="H782" s="50"/>
    </row>
    <row r="783">
      <c r="D783" s="42"/>
      <c r="H783" s="50"/>
    </row>
    <row r="784">
      <c r="D784" s="42"/>
      <c r="H784" s="50"/>
    </row>
    <row r="785">
      <c r="D785" s="42"/>
      <c r="H785" s="50"/>
    </row>
    <row r="786">
      <c r="D786" s="42"/>
      <c r="H786" s="50"/>
    </row>
    <row r="787">
      <c r="D787" s="42"/>
      <c r="H787" s="50"/>
    </row>
    <row r="788">
      <c r="D788" s="42"/>
      <c r="H788" s="50"/>
    </row>
    <row r="789">
      <c r="D789" s="42"/>
      <c r="H789" s="50"/>
    </row>
    <row r="790">
      <c r="D790" s="42"/>
      <c r="H790" s="50"/>
    </row>
    <row r="791">
      <c r="D791" s="42"/>
      <c r="H791" s="50"/>
    </row>
    <row r="792">
      <c r="D792" s="42"/>
      <c r="H792" s="50"/>
    </row>
    <row r="793">
      <c r="D793" s="42"/>
      <c r="H793" s="50"/>
    </row>
    <row r="794">
      <c r="D794" s="42"/>
      <c r="H794" s="50"/>
    </row>
    <row r="795">
      <c r="D795" s="42"/>
      <c r="H795" s="50"/>
    </row>
    <row r="796">
      <c r="D796" s="42"/>
      <c r="H796" s="50"/>
    </row>
    <row r="797">
      <c r="D797" s="42"/>
      <c r="H797" s="50"/>
    </row>
    <row r="798">
      <c r="D798" s="42"/>
      <c r="H798" s="50"/>
    </row>
    <row r="799">
      <c r="D799" s="42"/>
      <c r="H799" s="50"/>
    </row>
    <row r="800">
      <c r="D800" s="42"/>
      <c r="H800" s="50"/>
    </row>
    <row r="801">
      <c r="D801" s="42"/>
      <c r="H801" s="50"/>
    </row>
    <row r="802">
      <c r="D802" s="42"/>
      <c r="H802" s="50"/>
    </row>
    <row r="803">
      <c r="D803" s="42"/>
      <c r="H803" s="50"/>
    </row>
    <row r="804">
      <c r="D804" s="42"/>
      <c r="H804" s="50"/>
    </row>
    <row r="805">
      <c r="D805" s="42"/>
      <c r="H805" s="50"/>
    </row>
    <row r="806">
      <c r="D806" s="42"/>
      <c r="H806" s="50"/>
    </row>
    <row r="807">
      <c r="D807" s="42"/>
      <c r="H807" s="50"/>
    </row>
    <row r="808">
      <c r="D808" s="42"/>
      <c r="H808" s="50"/>
    </row>
    <row r="809">
      <c r="D809" s="42"/>
      <c r="H809" s="50"/>
    </row>
    <row r="810">
      <c r="D810" s="42"/>
      <c r="H810" s="50"/>
    </row>
    <row r="811">
      <c r="D811" s="42"/>
      <c r="H811" s="50"/>
    </row>
    <row r="812">
      <c r="D812" s="42"/>
      <c r="H812" s="50"/>
    </row>
    <row r="813">
      <c r="D813" s="42"/>
      <c r="H813" s="50"/>
    </row>
    <row r="814">
      <c r="D814" s="42"/>
      <c r="H814" s="50"/>
    </row>
    <row r="815">
      <c r="D815" s="42"/>
      <c r="H815" s="50"/>
    </row>
    <row r="816">
      <c r="D816" s="42"/>
      <c r="H816" s="50"/>
    </row>
    <row r="817">
      <c r="D817" s="42"/>
      <c r="H817" s="50"/>
    </row>
    <row r="818">
      <c r="D818" s="42"/>
      <c r="H818" s="50"/>
    </row>
    <row r="819">
      <c r="D819" s="42"/>
      <c r="H819" s="50"/>
    </row>
    <row r="820">
      <c r="D820" s="42"/>
      <c r="H820" s="50"/>
    </row>
    <row r="821">
      <c r="D821" s="42"/>
      <c r="H821" s="50"/>
    </row>
    <row r="822">
      <c r="D822" s="42"/>
      <c r="H822" s="50"/>
    </row>
    <row r="823">
      <c r="D823" s="42"/>
      <c r="H823" s="50"/>
    </row>
    <row r="824">
      <c r="D824" s="42"/>
      <c r="H824" s="50"/>
    </row>
    <row r="825">
      <c r="D825" s="42"/>
      <c r="H825" s="50"/>
    </row>
    <row r="826">
      <c r="D826" s="42"/>
      <c r="H826" s="50"/>
    </row>
    <row r="827">
      <c r="D827" s="42"/>
      <c r="H827" s="50"/>
    </row>
    <row r="828">
      <c r="D828" s="42"/>
      <c r="H828" s="50"/>
    </row>
    <row r="829">
      <c r="D829" s="42"/>
      <c r="H829" s="50"/>
    </row>
    <row r="830">
      <c r="D830" s="42"/>
      <c r="H830" s="50"/>
    </row>
    <row r="831">
      <c r="D831" s="42"/>
      <c r="H831" s="50"/>
    </row>
    <row r="832">
      <c r="D832" s="42"/>
      <c r="H832" s="50"/>
    </row>
    <row r="833">
      <c r="D833" s="42"/>
      <c r="H833" s="50"/>
    </row>
    <row r="834">
      <c r="D834" s="42"/>
      <c r="H834" s="50"/>
    </row>
    <row r="835">
      <c r="D835" s="42"/>
      <c r="H835" s="50"/>
    </row>
    <row r="836">
      <c r="D836" s="42"/>
      <c r="H836" s="50"/>
    </row>
    <row r="837">
      <c r="D837" s="42"/>
      <c r="H837" s="50"/>
    </row>
    <row r="838">
      <c r="D838" s="42"/>
      <c r="H838" s="50"/>
    </row>
    <row r="839">
      <c r="D839" s="42"/>
      <c r="H839" s="50"/>
    </row>
    <row r="840">
      <c r="D840" s="42"/>
      <c r="H840" s="50"/>
    </row>
    <row r="841">
      <c r="D841" s="42"/>
      <c r="H841" s="50"/>
    </row>
    <row r="842">
      <c r="D842" s="42"/>
      <c r="H842" s="50"/>
    </row>
    <row r="843">
      <c r="D843" s="42"/>
      <c r="H843" s="50"/>
    </row>
    <row r="844">
      <c r="D844" s="42"/>
      <c r="H844" s="50"/>
    </row>
    <row r="845">
      <c r="D845" s="42"/>
      <c r="H845" s="50"/>
    </row>
    <row r="846">
      <c r="D846" s="42"/>
      <c r="H846" s="50"/>
    </row>
    <row r="847">
      <c r="D847" s="42"/>
      <c r="H847" s="50"/>
    </row>
    <row r="848">
      <c r="D848" s="42"/>
      <c r="H848" s="50"/>
    </row>
    <row r="849">
      <c r="D849" s="42"/>
      <c r="H849" s="50"/>
    </row>
    <row r="850">
      <c r="D850" s="42"/>
      <c r="H850" s="50"/>
    </row>
    <row r="851">
      <c r="D851" s="42"/>
      <c r="H851" s="50"/>
    </row>
    <row r="852">
      <c r="D852" s="42"/>
      <c r="H852" s="50"/>
    </row>
    <row r="853">
      <c r="D853" s="42"/>
      <c r="H853" s="50"/>
    </row>
    <row r="854">
      <c r="D854" s="42"/>
      <c r="H854" s="50"/>
    </row>
    <row r="855">
      <c r="D855" s="42"/>
      <c r="H855" s="50"/>
    </row>
    <row r="856">
      <c r="D856" s="42"/>
      <c r="H856" s="50"/>
    </row>
    <row r="857">
      <c r="D857" s="42"/>
      <c r="H857" s="50"/>
    </row>
    <row r="858">
      <c r="D858" s="42"/>
      <c r="H858" s="50"/>
    </row>
    <row r="859">
      <c r="D859" s="42"/>
      <c r="H859" s="50"/>
    </row>
    <row r="860">
      <c r="D860" s="42"/>
      <c r="H860" s="50"/>
    </row>
    <row r="861">
      <c r="D861" s="42"/>
      <c r="H861" s="50"/>
    </row>
    <row r="862">
      <c r="D862" s="42"/>
      <c r="H862" s="50"/>
    </row>
    <row r="863">
      <c r="D863" s="42"/>
      <c r="H863" s="50"/>
    </row>
    <row r="864">
      <c r="D864" s="42"/>
      <c r="H864" s="50"/>
    </row>
    <row r="865">
      <c r="D865" s="42"/>
      <c r="H865" s="50"/>
    </row>
    <row r="866">
      <c r="D866" s="42"/>
      <c r="H866" s="50"/>
    </row>
    <row r="867">
      <c r="D867" s="42"/>
      <c r="H867" s="50"/>
    </row>
    <row r="868">
      <c r="D868" s="42"/>
      <c r="H868" s="50"/>
    </row>
    <row r="869">
      <c r="D869" s="42"/>
      <c r="H869" s="50"/>
    </row>
    <row r="870">
      <c r="D870" s="42"/>
      <c r="H870" s="50"/>
    </row>
    <row r="871">
      <c r="D871" s="42"/>
      <c r="H871" s="50"/>
    </row>
    <row r="872">
      <c r="D872" s="42"/>
      <c r="H872" s="50"/>
    </row>
    <row r="873">
      <c r="D873" s="42"/>
      <c r="H873" s="50"/>
    </row>
    <row r="874">
      <c r="D874" s="42"/>
      <c r="H874" s="50"/>
    </row>
    <row r="875">
      <c r="D875" s="42"/>
      <c r="H875" s="50"/>
    </row>
    <row r="876">
      <c r="D876" s="42"/>
      <c r="H876" s="50"/>
    </row>
    <row r="877">
      <c r="D877" s="42"/>
      <c r="H877" s="50"/>
    </row>
    <row r="878">
      <c r="D878" s="42"/>
      <c r="H878" s="50"/>
    </row>
  </sheetData>
  <mergeCells count="91">
    <mergeCell ref="H32:H38"/>
    <mergeCell ref="H39:H43"/>
    <mergeCell ref="I39:I43"/>
    <mergeCell ref="H44:H48"/>
    <mergeCell ref="I44:I48"/>
    <mergeCell ref="H49:H53"/>
    <mergeCell ref="I49:I53"/>
    <mergeCell ref="H27:H31"/>
    <mergeCell ref="I27:I31"/>
    <mergeCell ref="J27:J31"/>
    <mergeCell ref="K27:K31"/>
    <mergeCell ref="L27:L31"/>
    <mergeCell ref="I32:I38"/>
    <mergeCell ref="L32:L38"/>
    <mergeCell ref="J44:J48"/>
    <mergeCell ref="J49:J53"/>
    <mergeCell ref="K49:K53"/>
    <mergeCell ref="L49:L53"/>
    <mergeCell ref="J32:J38"/>
    <mergeCell ref="K32:K38"/>
    <mergeCell ref="J39:J43"/>
    <mergeCell ref="K39:K43"/>
    <mergeCell ref="L39:L43"/>
    <mergeCell ref="K44:K48"/>
    <mergeCell ref="L44:L48"/>
    <mergeCell ref="I7:I11"/>
    <mergeCell ref="J7:J11"/>
    <mergeCell ref="K7:K11"/>
    <mergeCell ref="L7:L11"/>
    <mergeCell ref="C7:C11"/>
    <mergeCell ref="C12:C16"/>
    <mergeCell ref="D12:D16"/>
    <mergeCell ref="E12:E16"/>
    <mergeCell ref="H7:H11"/>
    <mergeCell ref="H12:H16"/>
    <mergeCell ref="I12:I16"/>
    <mergeCell ref="J12:J16"/>
    <mergeCell ref="K12:K16"/>
    <mergeCell ref="L12:L16"/>
    <mergeCell ref="A17:A21"/>
    <mergeCell ref="C17:C21"/>
    <mergeCell ref="D17:D21"/>
    <mergeCell ref="E17:E21"/>
    <mergeCell ref="H17:H21"/>
    <mergeCell ref="I17:I21"/>
    <mergeCell ref="J17:J21"/>
    <mergeCell ref="K17:K21"/>
    <mergeCell ref="L17:L21"/>
    <mergeCell ref="C22:C26"/>
    <mergeCell ref="D22:D26"/>
    <mergeCell ref="H22:H26"/>
    <mergeCell ref="I22:I26"/>
    <mergeCell ref="J22:J26"/>
    <mergeCell ref="K22:K26"/>
    <mergeCell ref="L22:L26"/>
    <mergeCell ref="E32:E38"/>
    <mergeCell ref="F32:F38"/>
    <mergeCell ref="E39:E43"/>
    <mergeCell ref="F39:F43"/>
    <mergeCell ref="C44:C48"/>
    <mergeCell ref="D44:D48"/>
    <mergeCell ref="E44:E48"/>
    <mergeCell ref="F44:F48"/>
    <mergeCell ref="C49:C53"/>
    <mergeCell ref="D49:D53"/>
    <mergeCell ref="E49:E53"/>
    <mergeCell ref="F49:F53"/>
    <mergeCell ref="B7:B53"/>
    <mergeCell ref="D7:D11"/>
    <mergeCell ref="E7:E11"/>
    <mergeCell ref="F7:F11"/>
    <mergeCell ref="F12:F16"/>
    <mergeCell ref="F17:F21"/>
    <mergeCell ref="F27:F31"/>
    <mergeCell ref="A12:A16"/>
    <mergeCell ref="A22:A26"/>
    <mergeCell ref="E22:E26"/>
    <mergeCell ref="F22:F26"/>
    <mergeCell ref="A27:A31"/>
    <mergeCell ref="C27:C31"/>
    <mergeCell ref="D27:D31"/>
    <mergeCell ref="E27:E31"/>
    <mergeCell ref="A7:A11"/>
    <mergeCell ref="A32:A38"/>
    <mergeCell ref="A39:A43"/>
    <mergeCell ref="A44:A48"/>
    <mergeCell ref="A49:A53"/>
    <mergeCell ref="C32:C38"/>
    <mergeCell ref="D32:D38"/>
    <mergeCell ref="C39:C43"/>
    <mergeCell ref="D39:D43"/>
  </mergeCells>
  <conditionalFormatting sqref="K7 K9:K22 K24:K53">
    <cfRule type="cellIs" dxfId="5" priority="1" operator="equal">
      <formula>"PASS"</formula>
    </cfRule>
  </conditionalFormatting>
  <conditionalFormatting sqref="K7 K9:K22 K24:K53">
    <cfRule type="cellIs" dxfId="8" priority="2" operator="equal">
      <formula>"FAIL"</formula>
    </cfRule>
  </conditionalFormatting>
  <conditionalFormatting sqref="K7 K9:K22 K24:K53">
    <cfRule type="cellIs" dxfId="9" priority="3" operator="equal">
      <formula>"UNTESTED"</formula>
    </cfRule>
  </conditionalFormatting>
  <conditionalFormatting sqref="K7:K53">
    <cfRule type="cellIs" dxfId="10" priority="4" operator="equal">
      <formula>"N/A"</formula>
    </cfRule>
  </conditionalFormatting>
  <conditionalFormatting sqref="E7:E53">
    <cfRule type="cellIs" dxfId="11" priority="5" operator="equal">
      <formula>"High"</formula>
    </cfRule>
  </conditionalFormatting>
  <conditionalFormatting sqref="E7:E53">
    <cfRule type="cellIs" dxfId="12" priority="6" operator="equal">
      <formula>"Medium"</formula>
    </cfRule>
  </conditionalFormatting>
  <conditionalFormatting sqref="E7:E53">
    <cfRule type="cellIs" dxfId="13" priority="7" operator="equal">
      <formula>"Low"</formula>
    </cfRule>
  </conditionalFormatting>
  <conditionalFormatting sqref="D7:D53">
    <cfRule type="cellIs" dxfId="14" priority="8" operator="equal">
      <formula>"Positive"</formula>
    </cfRule>
  </conditionalFormatting>
  <conditionalFormatting sqref="D7:D53">
    <cfRule type="cellIs" dxfId="15" priority="9" operator="equal">
      <formula>"Negative"</formula>
    </cfRule>
  </conditionalFormatting>
  <dataValidations>
    <dataValidation type="list" allowBlank="1" sqref="E7 E12 E17 E22 E27 E32 E39 E44 E49">
      <formula1>"High,Medium,Low"</formula1>
    </dataValidation>
    <dataValidation type="list" allowBlank="1" sqref="D7 D12 D17 D22 D27 D32 D39 D44 D49">
      <formula1>"Positive,Negative"</formula1>
    </dataValidation>
    <dataValidation type="list" allowBlank="1" sqref="K7 K12 K17 K22 K27 K32 K39 K44 K49">
      <formula1>"PASS,FAIL,UNTESTED"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7.88"/>
  </cols>
  <sheetData>
    <row r="1">
      <c r="A1" s="40" t="s">
        <v>43</v>
      </c>
      <c r="B1" s="41" t="s">
        <v>276</v>
      </c>
      <c r="D1" s="42"/>
      <c r="G1" s="43"/>
      <c r="H1" s="44"/>
      <c r="I1" s="45"/>
      <c r="J1" s="46"/>
      <c r="K1" s="91"/>
      <c r="L1" s="43"/>
    </row>
    <row r="2">
      <c r="A2" s="48" t="s">
        <v>45</v>
      </c>
      <c r="B2" s="49">
        <f>COUNTIF(D1:D70, "*Positive*")</f>
        <v>4</v>
      </c>
      <c r="D2" s="42"/>
      <c r="H2" s="50"/>
    </row>
    <row r="3">
      <c r="A3" s="48" t="s">
        <v>46</v>
      </c>
      <c r="B3" s="49">
        <f>COUNTIF(D1:D70, "*Negative*")</f>
        <v>2</v>
      </c>
      <c r="D3" s="42"/>
      <c r="H3" s="50"/>
      <c r="I3" s="98" t="s">
        <v>277</v>
      </c>
    </row>
    <row r="4">
      <c r="B4" s="49">
        <f>sum(B2:B3)</f>
        <v>6</v>
      </c>
      <c r="D4" s="42"/>
      <c r="H4" s="50"/>
    </row>
    <row r="5">
      <c r="D5" s="42"/>
      <c r="H5" s="50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237</v>
      </c>
      <c r="C7" s="58" t="s">
        <v>278</v>
      </c>
      <c r="D7" s="60" t="s">
        <v>73</v>
      </c>
      <c r="E7" s="59" t="s">
        <v>61</v>
      </c>
      <c r="F7" s="58" t="s">
        <v>62</v>
      </c>
      <c r="G7" s="61" t="s">
        <v>63</v>
      </c>
      <c r="H7" s="59" t="s">
        <v>64</v>
      </c>
      <c r="I7" s="58" t="s">
        <v>279</v>
      </c>
      <c r="J7" s="59" t="s">
        <v>66</v>
      </c>
      <c r="K7" s="62" t="s">
        <v>67</v>
      </c>
      <c r="L7" s="63"/>
    </row>
    <row r="8">
      <c r="A8" s="14"/>
      <c r="B8" s="14"/>
      <c r="C8" s="14"/>
      <c r="D8" s="14"/>
      <c r="E8" s="14"/>
      <c r="F8" s="14"/>
      <c r="G8" s="64" t="s">
        <v>280</v>
      </c>
      <c r="H8" s="14"/>
      <c r="I8" s="14"/>
      <c r="J8" s="14"/>
      <c r="K8" s="14"/>
      <c r="L8" s="14"/>
    </row>
    <row r="9">
      <c r="A9" s="14"/>
      <c r="B9" s="14"/>
      <c r="C9" s="14"/>
      <c r="D9" s="14"/>
      <c r="E9" s="14"/>
      <c r="F9" s="14"/>
      <c r="G9" s="64" t="s">
        <v>281</v>
      </c>
      <c r="H9" s="14"/>
      <c r="I9" s="14"/>
      <c r="J9" s="14"/>
      <c r="K9" s="14"/>
      <c r="L9" s="14"/>
    </row>
    <row r="10">
      <c r="A10" s="14"/>
      <c r="B10" s="14"/>
      <c r="C10" s="14"/>
      <c r="D10" s="14"/>
      <c r="E10" s="14"/>
      <c r="F10" s="14"/>
      <c r="G10" s="65" t="s">
        <v>282</v>
      </c>
      <c r="H10" s="14"/>
      <c r="I10" s="14"/>
      <c r="J10" s="14"/>
      <c r="K10" s="14"/>
      <c r="L10" s="14"/>
    </row>
    <row r="11">
      <c r="A11" s="16"/>
      <c r="B11" s="14"/>
      <c r="C11" s="16"/>
      <c r="D11" s="16"/>
      <c r="E11" s="16"/>
      <c r="F11" s="16"/>
      <c r="G11" s="65" t="s">
        <v>283</v>
      </c>
      <c r="H11" s="16"/>
      <c r="I11" s="16"/>
      <c r="J11" s="16"/>
      <c r="K11" s="16"/>
      <c r="L11" s="16"/>
    </row>
    <row r="12">
      <c r="A12" s="57" t="s">
        <v>71</v>
      </c>
      <c r="B12" s="14"/>
      <c r="C12" s="58" t="s">
        <v>284</v>
      </c>
      <c r="D12" s="60" t="s">
        <v>73</v>
      </c>
      <c r="E12" s="59" t="s">
        <v>61</v>
      </c>
      <c r="F12" s="58" t="s">
        <v>62</v>
      </c>
      <c r="G12" s="61" t="s">
        <v>63</v>
      </c>
      <c r="H12" s="59" t="s">
        <v>64</v>
      </c>
      <c r="I12" s="58" t="s">
        <v>285</v>
      </c>
      <c r="J12" s="59" t="s">
        <v>66</v>
      </c>
      <c r="K12" s="62" t="s">
        <v>67</v>
      </c>
      <c r="L12" s="63"/>
    </row>
    <row r="13">
      <c r="A13" s="14"/>
      <c r="B13" s="14"/>
      <c r="C13" s="14"/>
      <c r="D13" s="14"/>
      <c r="E13" s="14"/>
      <c r="F13" s="14"/>
      <c r="G13" s="64" t="s">
        <v>280</v>
      </c>
      <c r="H13" s="14"/>
      <c r="I13" s="14"/>
      <c r="J13" s="14"/>
      <c r="K13" s="14"/>
      <c r="L13" s="14"/>
    </row>
    <row r="14">
      <c r="A14" s="14"/>
      <c r="B14" s="14"/>
      <c r="C14" s="14"/>
      <c r="D14" s="14"/>
      <c r="E14" s="14"/>
      <c r="F14" s="14"/>
      <c r="G14" s="64" t="s">
        <v>281</v>
      </c>
      <c r="H14" s="14"/>
      <c r="I14" s="14"/>
      <c r="J14" s="14"/>
      <c r="K14" s="14"/>
      <c r="L14" s="14"/>
    </row>
    <row r="15">
      <c r="A15" s="14"/>
      <c r="B15" s="14"/>
      <c r="C15" s="14"/>
      <c r="D15" s="14"/>
      <c r="E15" s="14"/>
      <c r="F15" s="14"/>
      <c r="G15" s="65" t="s">
        <v>282</v>
      </c>
      <c r="H15" s="14"/>
      <c r="I15" s="14"/>
      <c r="J15" s="14"/>
      <c r="K15" s="14"/>
      <c r="L15" s="14"/>
    </row>
    <row r="16">
      <c r="A16" s="14"/>
      <c r="B16" s="14"/>
      <c r="C16" s="14"/>
      <c r="D16" s="14"/>
      <c r="E16" s="14"/>
      <c r="F16" s="14"/>
      <c r="G16" s="65" t="s">
        <v>283</v>
      </c>
      <c r="H16" s="14"/>
      <c r="I16" s="14"/>
      <c r="J16" s="14"/>
      <c r="K16" s="14"/>
      <c r="L16" s="14"/>
    </row>
    <row r="17">
      <c r="A17" s="16"/>
      <c r="B17" s="14"/>
      <c r="C17" s="16"/>
      <c r="D17" s="16"/>
      <c r="E17" s="16"/>
      <c r="F17" s="16"/>
      <c r="G17" s="65" t="s">
        <v>286</v>
      </c>
      <c r="H17" s="16"/>
      <c r="I17" s="16"/>
      <c r="J17" s="16"/>
      <c r="K17" s="16"/>
      <c r="L17" s="16"/>
    </row>
    <row r="18">
      <c r="A18" s="57" t="s">
        <v>82</v>
      </c>
      <c r="B18" s="14"/>
      <c r="C18" s="58" t="s">
        <v>287</v>
      </c>
      <c r="D18" s="60" t="s">
        <v>73</v>
      </c>
      <c r="E18" s="59" t="s">
        <v>61</v>
      </c>
      <c r="F18" s="58" t="s">
        <v>62</v>
      </c>
      <c r="G18" s="61" t="s">
        <v>63</v>
      </c>
      <c r="H18" s="59" t="s">
        <v>64</v>
      </c>
      <c r="I18" s="58" t="s">
        <v>288</v>
      </c>
      <c r="J18" s="59" t="s">
        <v>66</v>
      </c>
      <c r="K18" s="62" t="s">
        <v>67</v>
      </c>
      <c r="L18" s="63"/>
    </row>
    <row r="19">
      <c r="A19" s="14"/>
      <c r="B19" s="14"/>
      <c r="C19" s="14"/>
      <c r="D19" s="14"/>
      <c r="E19" s="14"/>
      <c r="F19" s="14"/>
      <c r="G19" s="64" t="s">
        <v>280</v>
      </c>
      <c r="H19" s="14"/>
      <c r="I19" s="14"/>
      <c r="J19" s="14"/>
      <c r="K19" s="14"/>
      <c r="L19" s="14"/>
    </row>
    <row r="20">
      <c r="A20" s="14"/>
      <c r="B20" s="14"/>
      <c r="C20" s="14"/>
      <c r="D20" s="14"/>
      <c r="E20" s="14"/>
      <c r="F20" s="14"/>
      <c r="G20" s="64" t="s">
        <v>281</v>
      </c>
      <c r="H20" s="14"/>
      <c r="I20" s="14"/>
      <c r="J20" s="14"/>
      <c r="K20" s="14"/>
      <c r="L20" s="14"/>
    </row>
    <row r="21">
      <c r="A21" s="14"/>
      <c r="B21" s="14"/>
      <c r="C21" s="14"/>
      <c r="D21" s="14"/>
      <c r="E21" s="14"/>
      <c r="F21" s="14"/>
      <c r="G21" s="65" t="s">
        <v>282</v>
      </c>
      <c r="H21" s="14"/>
      <c r="I21" s="14"/>
      <c r="J21" s="14"/>
      <c r="K21" s="14"/>
      <c r="L21" s="14"/>
    </row>
    <row r="22">
      <c r="A22" s="14"/>
      <c r="B22" s="14"/>
      <c r="C22" s="14"/>
      <c r="D22" s="14"/>
      <c r="E22" s="14"/>
      <c r="F22" s="14"/>
      <c r="G22" s="65" t="s">
        <v>283</v>
      </c>
      <c r="H22" s="14"/>
      <c r="I22" s="14"/>
      <c r="J22" s="14"/>
      <c r="K22" s="14"/>
      <c r="L22" s="14"/>
    </row>
    <row r="23">
      <c r="A23" s="16"/>
      <c r="B23" s="14"/>
      <c r="C23" s="16"/>
      <c r="D23" s="16"/>
      <c r="E23" s="16"/>
      <c r="F23" s="16"/>
      <c r="G23" s="65" t="s">
        <v>289</v>
      </c>
      <c r="H23" s="16"/>
      <c r="I23" s="16"/>
      <c r="J23" s="16"/>
      <c r="K23" s="16"/>
      <c r="L23" s="16"/>
    </row>
    <row r="24">
      <c r="A24" s="57" t="s">
        <v>87</v>
      </c>
      <c r="B24" s="14"/>
      <c r="C24" s="67" t="s">
        <v>101</v>
      </c>
      <c r="D24" s="68" t="s">
        <v>60</v>
      </c>
      <c r="E24" s="68" t="s">
        <v>61</v>
      </c>
      <c r="F24" s="69" t="s">
        <v>62</v>
      </c>
      <c r="G24" s="70" t="s">
        <v>63</v>
      </c>
      <c r="H24" s="69"/>
      <c r="I24" s="67" t="s">
        <v>290</v>
      </c>
      <c r="J24" s="59" t="s">
        <v>66</v>
      </c>
      <c r="K24" s="99" t="s">
        <v>67</v>
      </c>
      <c r="L24" s="72"/>
    </row>
    <row r="25">
      <c r="A25" s="14"/>
      <c r="B25" s="14"/>
      <c r="C25" s="38"/>
      <c r="D25" s="38"/>
      <c r="E25" s="38"/>
      <c r="F25" s="38"/>
      <c r="G25" s="80" t="s">
        <v>291</v>
      </c>
      <c r="H25" s="38"/>
      <c r="I25" s="38"/>
      <c r="J25" s="14"/>
      <c r="K25" s="38"/>
      <c r="L25" s="38"/>
    </row>
    <row r="26">
      <c r="A26" s="16"/>
      <c r="B26" s="14"/>
      <c r="C26" s="39"/>
      <c r="D26" s="39"/>
      <c r="E26" s="39"/>
      <c r="F26" s="39"/>
      <c r="G26" s="70" t="s">
        <v>103</v>
      </c>
      <c r="H26" s="39"/>
      <c r="I26" s="39"/>
      <c r="J26" s="16"/>
      <c r="K26" s="39"/>
      <c r="L26" s="39"/>
    </row>
    <row r="27">
      <c r="A27" s="57" t="s">
        <v>91</v>
      </c>
      <c r="B27" s="14"/>
      <c r="C27" s="67" t="s">
        <v>292</v>
      </c>
      <c r="D27" s="68" t="s">
        <v>60</v>
      </c>
      <c r="E27" s="68" t="s">
        <v>61</v>
      </c>
      <c r="F27" s="69" t="s">
        <v>62</v>
      </c>
      <c r="G27" s="70" t="s">
        <v>63</v>
      </c>
      <c r="H27" s="67" t="s">
        <v>293</v>
      </c>
      <c r="I27" s="67" t="s">
        <v>127</v>
      </c>
      <c r="J27" s="59" t="s">
        <v>66</v>
      </c>
      <c r="K27" s="99" t="s">
        <v>67</v>
      </c>
      <c r="L27" s="72"/>
    </row>
    <row r="28">
      <c r="A28" s="14"/>
      <c r="B28" s="14"/>
      <c r="C28" s="38"/>
      <c r="D28" s="38"/>
      <c r="E28" s="38"/>
      <c r="F28" s="38"/>
      <c r="G28" s="80" t="s">
        <v>291</v>
      </c>
      <c r="H28" s="38"/>
      <c r="I28" s="38"/>
      <c r="J28" s="14"/>
      <c r="K28" s="38"/>
      <c r="L28" s="38"/>
    </row>
    <row r="29">
      <c r="A29" s="16"/>
      <c r="B29" s="14"/>
      <c r="C29" s="39"/>
      <c r="D29" s="39"/>
      <c r="E29" s="39"/>
      <c r="F29" s="39"/>
      <c r="G29" s="80" t="s">
        <v>294</v>
      </c>
      <c r="H29" s="39"/>
      <c r="I29" s="39"/>
      <c r="J29" s="16"/>
      <c r="K29" s="39"/>
      <c r="L29" s="39"/>
    </row>
    <row r="30">
      <c r="A30" s="57" t="s">
        <v>95</v>
      </c>
      <c r="B30" s="14"/>
      <c r="C30" s="67" t="s">
        <v>295</v>
      </c>
      <c r="D30" s="83" t="s">
        <v>73</v>
      </c>
      <c r="E30" s="68" t="s">
        <v>61</v>
      </c>
      <c r="F30" s="69" t="s">
        <v>62</v>
      </c>
      <c r="G30" s="70" t="s">
        <v>63</v>
      </c>
      <c r="H30" s="67" t="s">
        <v>120</v>
      </c>
      <c r="I30" s="67" t="s">
        <v>296</v>
      </c>
      <c r="J30" s="59" t="s">
        <v>66</v>
      </c>
      <c r="K30" s="99" t="s">
        <v>67</v>
      </c>
      <c r="L30" s="72"/>
    </row>
    <row r="31">
      <c r="A31" s="14"/>
      <c r="B31" s="14"/>
      <c r="C31" s="38"/>
      <c r="D31" s="38"/>
      <c r="E31" s="38"/>
      <c r="F31" s="38"/>
      <c r="G31" s="80" t="s">
        <v>291</v>
      </c>
      <c r="H31" s="38"/>
      <c r="I31" s="38"/>
      <c r="J31" s="14"/>
      <c r="K31" s="38"/>
      <c r="L31" s="38"/>
    </row>
    <row r="32">
      <c r="A32" s="16"/>
      <c r="B32" s="16"/>
      <c r="C32" s="39"/>
      <c r="D32" s="39"/>
      <c r="E32" s="39"/>
      <c r="F32" s="39"/>
      <c r="G32" s="88" t="s">
        <v>122</v>
      </c>
      <c r="H32" s="39"/>
      <c r="I32" s="39"/>
      <c r="J32" s="16"/>
      <c r="K32" s="39"/>
      <c r="L32" s="39"/>
    </row>
    <row r="33">
      <c r="D33" s="42"/>
      <c r="H33" s="50"/>
    </row>
    <row r="34">
      <c r="D34" s="42"/>
      <c r="H34" s="50"/>
    </row>
    <row r="35">
      <c r="D35" s="42"/>
      <c r="H35" s="50"/>
    </row>
    <row r="36">
      <c r="D36" s="42"/>
      <c r="H36" s="50"/>
    </row>
    <row r="37">
      <c r="D37" s="42"/>
      <c r="H37" s="50"/>
    </row>
    <row r="38">
      <c r="D38" s="42"/>
      <c r="H38" s="50"/>
    </row>
    <row r="39">
      <c r="D39" s="42"/>
      <c r="H39" s="50"/>
    </row>
    <row r="40">
      <c r="D40" s="42"/>
      <c r="H40" s="50"/>
    </row>
    <row r="41">
      <c r="D41" s="42"/>
      <c r="H41" s="50"/>
    </row>
    <row r="42">
      <c r="D42" s="42"/>
      <c r="H42" s="50"/>
    </row>
    <row r="43">
      <c r="D43" s="42"/>
      <c r="H43" s="50"/>
    </row>
    <row r="44">
      <c r="D44" s="42"/>
      <c r="H44" s="50"/>
    </row>
    <row r="45">
      <c r="D45" s="42"/>
      <c r="H45" s="50"/>
    </row>
    <row r="46">
      <c r="D46" s="42"/>
      <c r="H46" s="50"/>
    </row>
    <row r="47">
      <c r="D47" s="42"/>
      <c r="H47" s="50"/>
    </row>
    <row r="48">
      <c r="D48" s="42"/>
      <c r="H48" s="50"/>
    </row>
    <row r="49">
      <c r="D49" s="42"/>
      <c r="H49" s="50"/>
    </row>
    <row r="50">
      <c r="D50" s="42"/>
      <c r="H50" s="50"/>
    </row>
    <row r="51">
      <c r="D51" s="42"/>
      <c r="H51" s="50"/>
    </row>
    <row r="52">
      <c r="D52" s="42"/>
      <c r="H52" s="50"/>
    </row>
    <row r="53">
      <c r="D53" s="42"/>
      <c r="H53" s="50"/>
    </row>
    <row r="54">
      <c r="D54" s="42"/>
      <c r="H54" s="50"/>
    </row>
    <row r="55">
      <c r="D55" s="42"/>
      <c r="H55" s="50"/>
    </row>
    <row r="56">
      <c r="D56" s="42"/>
      <c r="H56" s="50"/>
    </row>
    <row r="57">
      <c r="D57" s="42"/>
      <c r="H57" s="50"/>
    </row>
    <row r="58">
      <c r="D58" s="42"/>
      <c r="H58" s="50"/>
    </row>
    <row r="59">
      <c r="D59" s="42"/>
      <c r="H59" s="50"/>
    </row>
    <row r="60">
      <c r="D60" s="42"/>
      <c r="H60" s="50"/>
    </row>
    <row r="61">
      <c r="D61" s="42"/>
      <c r="H61" s="50"/>
    </row>
    <row r="62">
      <c r="D62" s="42"/>
      <c r="H62" s="50"/>
    </row>
    <row r="63">
      <c r="D63" s="42"/>
      <c r="H63" s="50"/>
    </row>
    <row r="64">
      <c r="D64" s="42"/>
      <c r="H64" s="50"/>
    </row>
    <row r="65">
      <c r="D65" s="42"/>
      <c r="H65" s="50"/>
    </row>
    <row r="66">
      <c r="D66" s="42"/>
      <c r="H66" s="50"/>
    </row>
    <row r="67">
      <c r="D67" s="42"/>
      <c r="H67" s="50"/>
    </row>
    <row r="68">
      <c r="D68" s="42"/>
      <c r="H68" s="50"/>
    </row>
    <row r="69">
      <c r="D69" s="42"/>
      <c r="H69" s="50"/>
    </row>
    <row r="70">
      <c r="D70" s="42"/>
      <c r="H70" s="50"/>
    </row>
    <row r="71">
      <c r="D71" s="42"/>
      <c r="H71" s="50"/>
    </row>
    <row r="72">
      <c r="D72" s="42"/>
      <c r="H72" s="50"/>
    </row>
    <row r="73">
      <c r="D73" s="42"/>
      <c r="H73" s="50"/>
    </row>
    <row r="74">
      <c r="D74" s="42"/>
      <c r="H74" s="50"/>
    </row>
    <row r="75">
      <c r="D75" s="42"/>
      <c r="H75" s="50"/>
    </row>
    <row r="76">
      <c r="D76" s="42"/>
      <c r="H76" s="50"/>
    </row>
    <row r="77">
      <c r="D77" s="42"/>
      <c r="H77" s="50"/>
    </row>
    <row r="78">
      <c r="D78" s="42"/>
      <c r="H78" s="50"/>
    </row>
    <row r="79">
      <c r="D79" s="42"/>
      <c r="H79" s="50"/>
    </row>
    <row r="80">
      <c r="D80" s="42"/>
      <c r="H80" s="50"/>
    </row>
    <row r="81">
      <c r="D81" s="42"/>
      <c r="H81" s="50"/>
    </row>
    <row r="82">
      <c r="D82" s="42"/>
      <c r="H82" s="50"/>
    </row>
    <row r="83">
      <c r="D83" s="42"/>
      <c r="H83" s="50"/>
    </row>
    <row r="84">
      <c r="D84" s="42"/>
      <c r="H84" s="50"/>
    </row>
    <row r="85">
      <c r="D85" s="42"/>
      <c r="H85" s="50"/>
    </row>
    <row r="86">
      <c r="D86" s="42"/>
      <c r="H86" s="50"/>
    </row>
    <row r="87">
      <c r="D87" s="42"/>
      <c r="H87" s="50"/>
    </row>
    <row r="88">
      <c r="D88" s="42"/>
      <c r="H88" s="50"/>
    </row>
    <row r="89">
      <c r="D89" s="42"/>
      <c r="H89" s="50"/>
    </row>
    <row r="90">
      <c r="D90" s="42"/>
      <c r="H90" s="50"/>
    </row>
    <row r="91">
      <c r="D91" s="42"/>
      <c r="H91" s="50"/>
    </row>
    <row r="92">
      <c r="D92" s="42"/>
      <c r="H92" s="50"/>
    </row>
    <row r="93">
      <c r="D93" s="42"/>
      <c r="H93" s="50"/>
    </row>
    <row r="94">
      <c r="D94" s="42"/>
      <c r="H94" s="50"/>
    </row>
    <row r="95">
      <c r="D95" s="42"/>
      <c r="H95" s="50"/>
    </row>
    <row r="96">
      <c r="D96" s="42"/>
      <c r="H96" s="50"/>
    </row>
    <row r="97">
      <c r="D97" s="42"/>
      <c r="H97" s="50"/>
    </row>
    <row r="98">
      <c r="D98" s="42"/>
      <c r="H98" s="50"/>
    </row>
    <row r="99">
      <c r="D99" s="42"/>
      <c r="H99" s="50"/>
    </row>
    <row r="100">
      <c r="D100" s="42"/>
      <c r="H100" s="50"/>
    </row>
    <row r="101">
      <c r="D101" s="42"/>
      <c r="H101" s="50"/>
    </row>
    <row r="102">
      <c r="D102" s="42"/>
      <c r="H102" s="50"/>
    </row>
    <row r="103">
      <c r="D103" s="42"/>
      <c r="H103" s="50"/>
    </row>
    <row r="104">
      <c r="D104" s="42"/>
      <c r="H104" s="50"/>
    </row>
    <row r="105">
      <c r="D105" s="42"/>
      <c r="H105" s="50"/>
    </row>
    <row r="106">
      <c r="D106" s="42"/>
      <c r="H106" s="50"/>
    </row>
    <row r="107">
      <c r="D107" s="42"/>
      <c r="H107" s="50"/>
    </row>
    <row r="108">
      <c r="D108" s="42"/>
      <c r="H108" s="50"/>
    </row>
    <row r="109">
      <c r="D109" s="42"/>
      <c r="H109" s="50"/>
    </row>
    <row r="110">
      <c r="D110" s="42"/>
      <c r="H110" s="50"/>
    </row>
    <row r="111">
      <c r="D111" s="42"/>
      <c r="H111" s="50"/>
    </row>
    <row r="112">
      <c r="D112" s="42"/>
      <c r="H112" s="50"/>
    </row>
    <row r="113">
      <c r="D113" s="42"/>
      <c r="H113" s="50"/>
    </row>
    <row r="114">
      <c r="D114" s="42"/>
      <c r="H114" s="50"/>
    </row>
    <row r="115">
      <c r="D115" s="42"/>
      <c r="H115" s="50"/>
    </row>
    <row r="116">
      <c r="D116" s="42"/>
      <c r="H116" s="50"/>
    </row>
    <row r="117">
      <c r="D117" s="42"/>
      <c r="H117" s="50"/>
    </row>
    <row r="118">
      <c r="D118" s="42"/>
      <c r="H118" s="50"/>
    </row>
    <row r="119">
      <c r="D119" s="42"/>
      <c r="H119" s="50"/>
    </row>
    <row r="120">
      <c r="D120" s="42"/>
      <c r="H120" s="50"/>
    </row>
    <row r="121">
      <c r="D121" s="42"/>
      <c r="H121" s="50"/>
    </row>
    <row r="122">
      <c r="D122" s="42"/>
      <c r="H122" s="50"/>
    </row>
    <row r="123">
      <c r="D123" s="42"/>
      <c r="H123" s="50"/>
    </row>
    <row r="124">
      <c r="D124" s="42"/>
      <c r="H124" s="50"/>
    </row>
    <row r="125">
      <c r="D125" s="42"/>
      <c r="H125" s="50"/>
    </row>
    <row r="126">
      <c r="D126" s="42"/>
      <c r="H126" s="50"/>
    </row>
    <row r="127">
      <c r="D127" s="42"/>
      <c r="H127" s="50"/>
    </row>
    <row r="128">
      <c r="D128" s="42"/>
      <c r="H128" s="50"/>
    </row>
    <row r="129">
      <c r="D129" s="42"/>
      <c r="H129" s="50"/>
    </row>
    <row r="130">
      <c r="D130" s="42"/>
      <c r="H130" s="50"/>
    </row>
    <row r="131">
      <c r="D131" s="42"/>
      <c r="H131" s="50"/>
    </row>
    <row r="132">
      <c r="D132" s="42"/>
      <c r="H132" s="50"/>
    </row>
    <row r="133">
      <c r="D133" s="42"/>
      <c r="H133" s="50"/>
    </row>
    <row r="134">
      <c r="D134" s="42"/>
      <c r="H134" s="50"/>
    </row>
    <row r="135">
      <c r="D135" s="42"/>
      <c r="H135" s="50"/>
    </row>
    <row r="136">
      <c r="D136" s="42"/>
      <c r="H136" s="50"/>
    </row>
    <row r="137">
      <c r="D137" s="42"/>
      <c r="H137" s="50"/>
    </row>
    <row r="138">
      <c r="D138" s="42"/>
      <c r="H138" s="50"/>
    </row>
    <row r="139">
      <c r="D139" s="42"/>
      <c r="H139" s="50"/>
    </row>
    <row r="140">
      <c r="D140" s="42"/>
      <c r="H140" s="50"/>
    </row>
    <row r="141">
      <c r="D141" s="42"/>
      <c r="H141" s="50"/>
    </row>
    <row r="142">
      <c r="D142" s="42"/>
      <c r="H142" s="50"/>
    </row>
    <row r="143">
      <c r="D143" s="42"/>
      <c r="H143" s="50"/>
    </row>
    <row r="144">
      <c r="D144" s="42"/>
      <c r="H144" s="50"/>
    </row>
    <row r="145">
      <c r="D145" s="42"/>
      <c r="H145" s="50"/>
    </row>
    <row r="146">
      <c r="D146" s="42"/>
      <c r="H146" s="50"/>
    </row>
    <row r="147">
      <c r="D147" s="42"/>
      <c r="H147" s="50"/>
    </row>
    <row r="148">
      <c r="D148" s="42"/>
      <c r="H148" s="50"/>
    </row>
    <row r="149">
      <c r="D149" s="42"/>
      <c r="H149" s="50"/>
    </row>
    <row r="150">
      <c r="D150" s="42"/>
      <c r="H150" s="50"/>
    </row>
    <row r="151">
      <c r="D151" s="42"/>
      <c r="H151" s="50"/>
    </row>
    <row r="152">
      <c r="D152" s="42"/>
      <c r="H152" s="50"/>
    </row>
    <row r="153">
      <c r="D153" s="42"/>
      <c r="H153" s="50"/>
    </row>
    <row r="154">
      <c r="D154" s="42"/>
      <c r="H154" s="50"/>
    </row>
    <row r="155">
      <c r="D155" s="42"/>
      <c r="H155" s="50"/>
    </row>
    <row r="156">
      <c r="D156" s="42"/>
      <c r="H156" s="50"/>
    </row>
    <row r="157">
      <c r="D157" s="42"/>
      <c r="H157" s="50"/>
    </row>
    <row r="158">
      <c r="D158" s="42"/>
      <c r="H158" s="50"/>
    </row>
    <row r="159">
      <c r="D159" s="42"/>
      <c r="H159" s="50"/>
    </row>
    <row r="160">
      <c r="D160" s="42"/>
      <c r="H160" s="50"/>
    </row>
    <row r="161">
      <c r="D161" s="42"/>
      <c r="H161" s="50"/>
    </row>
    <row r="162">
      <c r="D162" s="42"/>
      <c r="H162" s="50"/>
    </row>
    <row r="163">
      <c r="D163" s="42"/>
      <c r="H163" s="50"/>
    </row>
    <row r="164">
      <c r="D164" s="42"/>
      <c r="H164" s="50"/>
    </row>
    <row r="165">
      <c r="D165" s="42"/>
      <c r="H165" s="50"/>
    </row>
    <row r="166">
      <c r="D166" s="42"/>
      <c r="H166" s="50"/>
    </row>
    <row r="167">
      <c r="D167" s="42"/>
      <c r="H167" s="50"/>
    </row>
    <row r="168">
      <c r="D168" s="42"/>
      <c r="H168" s="50"/>
    </row>
    <row r="169">
      <c r="D169" s="42"/>
      <c r="H169" s="50"/>
    </row>
    <row r="170">
      <c r="D170" s="42"/>
      <c r="H170" s="50"/>
    </row>
    <row r="171">
      <c r="D171" s="42"/>
      <c r="H171" s="50"/>
    </row>
    <row r="172">
      <c r="D172" s="42"/>
      <c r="H172" s="50"/>
    </row>
    <row r="173">
      <c r="D173" s="42"/>
      <c r="H173" s="50"/>
    </row>
    <row r="174">
      <c r="D174" s="42"/>
      <c r="H174" s="50"/>
    </row>
    <row r="175">
      <c r="D175" s="42"/>
      <c r="H175" s="50"/>
    </row>
    <row r="176">
      <c r="D176" s="42"/>
      <c r="H176" s="50"/>
    </row>
    <row r="177">
      <c r="D177" s="42"/>
      <c r="H177" s="50"/>
    </row>
    <row r="178">
      <c r="D178" s="42"/>
      <c r="H178" s="50"/>
    </row>
    <row r="179">
      <c r="D179" s="42"/>
      <c r="H179" s="50"/>
    </row>
    <row r="180">
      <c r="D180" s="42"/>
      <c r="H180" s="50"/>
    </row>
    <row r="181">
      <c r="D181" s="42"/>
      <c r="H181" s="50"/>
    </row>
    <row r="182">
      <c r="D182" s="42"/>
      <c r="H182" s="50"/>
    </row>
    <row r="183">
      <c r="D183" s="42"/>
      <c r="H183" s="50"/>
    </row>
    <row r="184">
      <c r="D184" s="42"/>
      <c r="H184" s="50"/>
    </row>
    <row r="185">
      <c r="D185" s="42"/>
      <c r="H185" s="50"/>
    </row>
    <row r="186">
      <c r="D186" s="42"/>
      <c r="H186" s="50"/>
    </row>
    <row r="187">
      <c r="D187" s="42"/>
      <c r="H187" s="50"/>
    </row>
    <row r="188">
      <c r="D188" s="42"/>
      <c r="H188" s="50"/>
    </row>
    <row r="189">
      <c r="D189" s="42"/>
      <c r="H189" s="50"/>
    </row>
    <row r="190">
      <c r="D190" s="42"/>
      <c r="H190" s="50"/>
    </row>
    <row r="191">
      <c r="D191" s="42"/>
      <c r="H191" s="50"/>
    </row>
    <row r="192">
      <c r="D192" s="42"/>
      <c r="H192" s="50"/>
    </row>
    <row r="193">
      <c r="D193" s="42"/>
      <c r="H193" s="50"/>
    </row>
    <row r="194">
      <c r="D194" s="42"/>
      <c r="H194" s="50"/>
    </row>
    <row r="195">
      <c r="D195" s="42"/>
      <c r="H195" s="50"/>
    </row>
    <row r="196">
      <c r="D196" s="42"/>
      <c r="H196" s="50"/>
    </row>
    <row r="197">
      <c r="D197" s="42"/>
      <c r="H197" s="50"/>
    </row>
    <row r="198">
      <c r="D198" s="42"/>
      <c r="H198" s="50"/>
    </row>
    <row r="199">
      <c r="D199" s="42"/>
      <c r="H199" s="50"/>
    </row>
    <row r="200">
      <c r="D200" s="42"/>
      <c r="H200" s="50"/>
    </row>
    <row r="201">
      <c r="D201" s="42"/>
      <c r="H201" s="50"/>
    </row>
    <row r="202">
      <c r="D202" s="42"/>
      <c r="H202" s="50"/>
    </row>
    <row r="203">
      <c r="D203" s="42"/>
      <c r="H203" s="50"/>
    </row>
    <row r="204">
      <c r="D204" s="42"/>
      <c r="H204" s="50"/>
    </row>
    <row r="205">
      <c r="D205" s="42"/>
      <c r="H205" s="50"/>
    </row>
    <row r="206">
      <c r="D206" s="42"/>
      <c r="H206" s="50"/>
    </row>
    <row r="207">
      <c r="D207" s="42"/>
      <c r="H207" s="50"/>
    </row>
    <row r="208">
      <c r="D208" s="42"/>
      <c r="H208" s="50"/>
    </row>
    <row r="209">
      <c r="D209" s="42"/>
      <c r="H209" s="50"/>
    </row>
    <row r="210">
      <c r="D210" s="42"/>
      <c r="H210" s="50"/>
    </row>
    <row r="211">
      <c r="D211" s="42"/>
      <c r="H211" s="50"/>
    </row>
    <row r="212">
      <c r="D212" s="42"/>
      <c r="H212" s="50"/>
    </row>
    <row r="213">
      <c r="D213" s="42"/>
      <c r="H213" s="50"/>
    </row>
    <row r="214">
      <c r="D214" s="42"/>
      <c r="H214" s="50"/>
    </row>
    <row r="215">
      <c r="D215" s="42"/>
      <c r="H215" s="50"/>
    </row>
    <row r="216">
      <c r="D216" s="42"/>
      <c r="H216" s="50"/>
    </row>
    <row r="217">
      <c r="D217" s="42"/>
      <c r="H217" s="50"/>
    </row>
    <row r="218">
      <c r="D218" s="42"/>
      <c r="H218" s="50"/>
    </row>
    <row r="219">
      <c r="D219" s="42"/>
      <c r="H219" s="50"/>
    </row>
    <row r="220">
      <c r="D220" s="42"/>
      <c r="H220" s="50"/>
    </row>
    <row r="221">
      <c r="D221" s="42"/>
      <c r="H221" s="50"/>
    </row>
    <row r="222">
      <c r="D222" s="42"/>
      <c r="H222" s="50"/>
    </row>
    <row r="223">
      <c r="D223" s="42"/>
      <c r="H223" s="50"/>
    </row>
    <row r="224">
      <c r="D224" s="42"/>
      <c r="H224" s="50"/>
    </row>
    <row r="225">
      <c r="D225" s="42"/>
      <c r="H225" s="50"/>
    </row>
    <row r="226">
      <c r="D226" s="42"/>
      <c r="H226" s="50"/>
    </row>
    <row r="227">
      <c r="D227" s="42"/>
      <c r="H227" s="50"/>
    </row>
    <row r="228">
      <c r="D228" s="42"/>
      <c r="H228" s="50"/>
    </row>
    <row r="229">
      <c r="D229" s="42"/>
      <c r="H229" s="50"/>
    </row>
    <row r="230">
      <c r="D230" s="42"/>
      <c r="H230" s="50"/>
    </row>
    <row r="231">
      <c r="D231" s="42"/>
      <c r="H231" s="50"/>
    </row>
    <row r="232">
      <c r="D232" s="42"/>
      <c r="H232" s="50"/>
    </row>
    <row r="233">
      <c r="D233" s="42"/>
      <c r="H233" s="50"/>
    </row>
    <row r="234">
      <c r="D234" s="42"/>
      <c r="H234" s="50"/>
    </row>
    <row r="235">
      <c r="D235" s="42"/>
      <c r="H235" s="50"/>
    </row>
    <row r="236">
      <c r="D236" s="42"/>
      <c r="H236" s="50"/>
    </row>
    <row r="237">
      <c r="D237" s="42"/>
      <c r="H237" s="50"/>
    </row>
    <row r="238">
      <c r="D238" s="42"/>
      <c r="H238" s="50"/>
    </row>
    <row r="239">
      <c r="D239" s="42"/>
      <c r="H239" s="50"/>
    </row>
    <row r="240">
      <c r="D240" s="42"/>
      <c r="H240" s="50"/>
    </row>
    <row r="241">
      <c r="D241" s="42"/>
      <c r="H241" s="50"/>
    </row>
    <row r="242">
      <c r="D242" s="42"/>
      <c r="H242" s="50"/>
    </row>
    <row r="243">
      <c r="D243" s="42"/>
      <c r="H243" s="50"/>
    </row>
    <row r="244">
      <c r="D244" s="42"/>
      <c r="H244" s="50"/>
    </row>
    <row r="245">
      <c r="D245" s="42"/>
      <c r="H245" s="50"/>
    </row>
    <row r="246">
      <c r="D246" s="42"/>
      <c r="H246" s="50"/>
    </row>
    <row r="247">
      <c r="D247" s="42"/>
      <c r="H247" s="50"/>
    </row>
    <row r="248">
      <c r="D248" s="42"/>
      <c r="H248" s="50"/>
    </row>
    <row r="249">
      <c r="D249" s="42"/>
      <c r="H249" s="50"/>
    </row>
    <row r="250">
      <c r="D250" s="42"/>
      <c r="H250" s="50"/>
    </row>
    <row r="251">
      <c r="D251" s="42"/>
      <c r="H251" s="50"/>
    </row>
    <row r="252">
      <c r="D252" s="42"/>
      <c r="H252" s="50"/>
    </row>
    <row r="253">
      <c r="D253" s="42"/>
      <c r="H253" s="50"/>
    </row>
    <row r="254">
      <c r="D254" s="42"/>
      <c r="H254" s="50"/>
    </row>
    <row r="255">
      <c r="D255" s="42"/>
      <c r="H255" s="50"/>
    </row>
    <row r="256">
      <c r="D256" s="42"/>
      <c r="H256" s="50"/>
    </row>
    <row r="257">
      <c r="D257" s="42"/>
      <c r="H257" s="50"/>
    </row>
    <row r="258">
      <c r="D258" s="42"/>
      <c r="H258" s="50"/>
    </row>
    <row r="259">
      <c r="D259" s="42"/>
      <c r="H259" s="50"/>
    </row>
    <row r="260">
      <c r="D260" s="42"/>
      <c r="H260" s="50"/>
    </row>
    <row r="261">
      <c r="D261" s="42"/>
      <c r="H261" s="50"/>
    </row>
    <row r="262">
      <c r="D262" s="42"/>
      <c r="H262" s="50"/>
    </row>
    <row r="263">
      <c r="D263" s="42"/>
      <c r="H263" s="50"/>
    </row>
    <row r="264">
      <c r="D264" s="42"/>
      <c r="H264" s="50"/>
    </row>
    <row r="265">
      <c r="D265" s="42"/>
      <c r="H265" s="50"/>
    </row>
    <row r="266">
      <c r="D266" s="42"/>
      <c r="H266" s="50"/>
    </row>
    <row r="267">
      <c r="D267" s="42"/>
      <c r="H267" s="50"/>
    </row>
    <row r="268">
      <c r="D268" s="42"/>
      <c r="H268" s="50"/>
    </row>
    <row r="269">
      <c r="D269" s="42"/>
      <c r="H269" s="50"/>
    </row>
    <row r="270">
      <c r="D270" s="42"/>
      <c r="H270" s="50"/>
    </row>
    <row r="271">
      <c r="D271" s="42"/>
      <c r="H271" s="50"/>
    </row>
    <row r="272">
      <c r="D272" s="42"/>
      <c r="H272" s="50"/>
    </row>
    <row r="273">
      <c r="D273" s="42"/>
      <c r="H273" s="50"/>
    </row>
    <row r="274">
      <c r="D274" s="42"/>
      <c r="H274" s="50"/>
    </row>
    <row r="275">
      <c r="D275" s="42"/>
      <c r="H275" s="50"/>
    </row>
    <row r="276">
      <c r="D276" s="42"/>
      <c r="H276" s="50"/>
    </row>
    <row r="277">
      <c r="D277" s="42"/>
      <c r="H277" s="50"/>
    </row>
    <row r="278">
      <c r="D278" s="42"/>
      <c r="H278" s="50"/>
    </row>
    <row r="279">
      <c r="D279" s="42"/>
      <c r="H279" s="50"/>
    </row>
    <row r="280">
      <c r="D280" s="42"/>
      <c r="H280" s="50"/>
    </row>
    <row r="281">
      <c r="D281" s="42"/>
      <c r="H281" s="50"/>
    </row>
    <row r="282">
      <c r="D282" s="42"/>
      <c r="H282" s="50"/>
    </row>
    <row r="283">
      <c r="D283" s="42"/>
      <c r="H283" s="50"/>
    </row>
    <row r="284">
      <c r="D284" s="42"/>
      <c r="H284" s="50"/>
    </row>
    <row r="285">
      <c r="D285" s="42"/>
      <c r="H285" s="50"/>
    </row>
    <row r="286">
      <c r="D286" s="42"/>
      <c r="H286" s="50"/>
    </row>
    <row r="287">
      <c r="D287" s="42"/>
      <c r="H287" s="50"/>
    </row>
    <row r="288">
      <c r="D288" s="42"/>
      <c r="H288" s="50"/>
    </row>
    <row r="289">
      <c r="D289" s="42"/>
      <c r="H289" s="50"/>
    </row>
    <row r="290">
      <c r="D290" s="42"/>
      <c r="H290" s="50"/>
    </row>
    <row r="291">
      <c r="D291" s="42"/>
      <c r="H291" s="50"/>
    </row>
    <row r="292">
      <c r="D292" s="42"/>
      <c r="H292" s="50"/>
    </row>
    <row r="293">
      <c r="D293" s="42"/>
      <c r="H293" s="50"/>
    </row>
    <row r="294">
      <c r="D294" s="42"/>
      <c r="H294" s="50"/>
    </row>
    <row r="295">
      <c r="D295" s="42"/>
      <c r="H295" s="50"/>
    </row>
    <row r="296">
      <c r="D296" s="42"/>
      <c r="H296" s="50"/>
    </row>
    <row r="297">
      <c r="D297" s="42"/>
      <c r="H297" s="50"/>
    </row>
    <row r="298">
      <c r="D298" s="42"/>
      <c r="H298" s="50"/>
    </row>
    <row r="299">
      <c r="D299" s="42"/>
      <c r="H299" s="50"/>
    </row>
    <row r="300">
      <c r="D300" s="42"/>
      <c r="H300" s="50"/>
    </row>
    <row r="301">
      <c r="D301" s="42"/>
      <c r="H301" s="50"/>
    </row>
    <row r="302">
      <c r="D302" s="42"/>
      <c r="H302" s="50"/>
    </row>
    <row r="303">
      <c r="D303" s="42"/>
      <c r="H303" s="50"/>
    </row>
    <row r="304">
      <c r="D304" s="42"/>
      <c r="H304" s="50"/>
    </row>
    <row r="305">
      <c r="D305" s="42"/>
      <c r="H305" s="50"/>
    </row>
    <row r="306">
      <c r="D306" s="42"/>
      <c r="H306" s="50"/>
    </row>
    <row r="307">
      <c r="D307" s="42"/>
      <c r="H307" s="50"/>
    </row>
    <row r="308">
      <c r="D308" s="42"/>
      <c r="H308" s="50"/>
    </row>
    <row r="309">
      <c r="D309" s="42"/>
      <c r="H309" s="50"/>
    </row>
    <row r="310">
      <c r="D310" s="42"/>
      <c r="H310" s="50"/>
    </row>
    <row r="311">
      <c r="D311" s="42"/>
      <c r="H311" s="50"/>
    </row>
    <row r="312">
      <c r="D312" s="42"/>
      <c r="H312" s="50"/>
    </row>
    <row r="313">
      <c r="D313" s="42"/>
      <c r="H313" s="50"/>
    </row>
    <row r="314">
      <c r="D314" s="42"/>
      <c r="H314" s="50"/>
    </row>
    <row r="315">
      <c r="D315" s="42"/>
      <c r="H315" s="50"/>
    </row>
    <row r="316">
      <c r="D316" s="42"/>
      <c r="H316" s="50"/>
    </row>
    <row r="317">
      <c r="D317" s="42"/>
      <c r="H317" s="50"/>
    </row>
    <row r="318">
      <c r="D318" s="42"/>
      <c r="H318" s="50"/>
    </row>
    <row r="319">
      <c r="D319" s="42"/>
      <c r="H319" s="50"/>
    </row>
    <row r="320">
      <c r="D320" s="42"/>
      <c r="H320" s="50"/>
    </row>
    <row r="321">
      <c r="D321" s="42"/>
      <c r="H321" s="50"/>
    </row>
    <row r="322">
      <c r="D322" s="42"/>
      <c r="H322" s="50"/>
    </row>
    <row r="323">
      <c r="D323" s="42"/>
      <c r="H323" s="50"/>
    </row>
    <row r="324">
      <c r="D324" s="42"/>
      <c r="H324" s="50"/>
    </row>
    <row r="325">
      <c r="D325" s="42"/>
      <c r="H325" s="50"/>
    </row>
    <row r="326">
      <c r="D326" s="42"/>
      <c r="H326" s="50"/>
    </row>
    <row r="327">
      <c r="D327" s="42"/>
      <c r="H327" s="50"/>
    </row>
    <row r="328">
      <c r="D328" s="42"/>
      <c r="H328" s="50"/>
    </row>
    <row r="329">
      <c r="D329" s="42"/>
      <c r="H329" s="50"/>
    </row>
    <row r="330">
      <c r="D330" s="42"/>
      <c r="H330" s="50"/>
    </row>
    <row r="331">
      <c r="D331" s="42"/>
      <c r="H331" s="50"/>
    </row>
    <row r="332">
      <c r="D332" s="42"/>
      <c r="H332" s="50"/>
    </row>
    <row r="333">
      <c r="D333" s="42"/>
      <c r="H333" s="50"/>
    </row>
    <row r="334">
      <c r="D334" s="42"/>
      <c r="H334" s="50"/>
    </row>
    <row r="335">
      <c r="D335" s="42"/>
      <c r="H335" s="50"/>
    </row>
    <row r="336">
      <c r="D336" s="42"/>
      <c r="H336" s="50"/>
    </row>
    <row r="337">
      <c r="D337" s="42"/>
      <c r="H337" s="50"/>
    </row>
    <row r="338">
      <c r="D338" s="42"/>
      <c r="H338" s="50"/>
    </row>
    <row r="339">
      <c r="D339" s="42"/>
      <c r="H339" s="50"/>
    </row>
    <row r="340">
      <c r="D340" s="42"/>
      <c r="H340" s="50"/>
    </row>
    <row r="341">
      <c r="D341" s="42"/>
      <c r="H341" s="50"/>
    </row>
    <row r="342">
      <c r="D342" s="42"/>
      <c r="H342" s="50"/>
    </row>
    <row r="343">
      <c r="D343" s="42"/>
      <c r="H343" s="50"/>
    </row>
    <row r="344">
      <c r="D344" s="42"/>
      <c r="H344" s="50"/>
    </row>
    <row r="345">
      <c r="D345" s="42"/>
      <c r="H345" s="50"/>
    </row>
    <row r="346">
      <c r="D346" s="42"/>
      <c r="H346" s="50"/>
    </row>
    <row r="347">
      <c r="D347" s="42"/>
      <c r="H347" s="50"/>
    </row>
    <row r="348">
      <c r="D348" s="42"/>
      <c r="H348" s="50"/>
    </row>
    <row r="349">
      <c r="D349" s="42"/>
      <c r="H349" s="50"/>
    </row>
    <row r="350">
      <c r="D350" s="42"/>
      <c r="H350" s="50"/>
    </row>
    <row r="351">
      <c r="D351" s="42"/>
      <c r="H351" s="50"/>
    </row>
    <row r="352">
      <c r="D352" s="42"/>
      <c r="H352" s="50"/>
    </row>
    <row r="353">
      <c r="D353" s="42"/>
      <c r="H353" s="50"/>
    </row>
    <row r="354">
      <c r="D354" s="42"/>
      <c r="H354" s="50"/>
    </row>
    <row r="355">
      <c r="D355" s="42"/>
      <c r="H355" s="50"/>
    </row>
    <row r="356">
      <c r="D356" s="42"/>
      <c r="H356" s="50"/>
    </row>
    <row r="357">
      <c r="D357" s="42"/>
      <c r="H357" s="50"/>
    </row>
    <row r="358">
      <c r="D358" s="42"/>
      <c r="H358" s="50"/>
    </row>
    <row r="359">
      <c r="D359" s="42"/>
      <c r="H359" s="50"/>
    </row>
    <row r="360">
      <c r="D360" s="42"/>
      <c r="H360" s="50"/>
    </row>
    <row r="361">
      <c r="D361" s="42"/>
      <c r="H361" s="50"/>
    </row>
    <row r="362">
      <c r="D362" s="42"/>
      <c r="H362" s="50"/>
    </row>
    <row r="363">
      <c r="D363" s="42"/>
      <c r="H363" s="50"/>
    </row>
    <row r="364">
      <c r="D364" s="42"/>
      <c r="H364" s="50"/>
    </row>
    <row r="365">
      <c r="D365" s="42"/>
      <c r="H365" s="50"/>
    </row>
    <row r="366">
      <c r="D366" s="42"/>
      <c r="H366" s="50"/>
    </row>
    <row r="367">
      <c r="D367" s="42"/>
      <c r="H367" s="50"/>
    </row>
    <row r="368">
      <c r="D368" s="42"/>
      <c r="H368" s="50"/>
    </row>
    <row r="369">
      <c r="D369" s="42"/>
      <c r="H369" s="50"/>
    </row>
    <row r="370">
      <c r="D370" s="42"/>
      <c r="H370" s="50"/>
    </row>
    <row r="371">
      <c r="D371" s="42"/>
      <c r="H371" s="50"/>
    </row>
    <row r="372">
      <c r="D372" s="42"/>
      <c r="H372" s="50"/>
    </row>
    <row r="373">
      <c r="D373" s="42"/>
      <c r="H373" s="50"/>
    </row>
    <row r="374">
      <c r="D374" s="42"/>
      <c r="H374" s="50"/>
    </row>
    <row r="375">
      <c r="D375" s="42"/>
      <c r="H375" s="50"/>
    </row>
    <row r="376">
      <c r="D376" s="42"/>
      <c r="H376" s="50"/>
    </row>
    <row r="377">
      <c r="D377" s="42"/>
      <c r="H377" s="50"/>
    </row>
    <row r="378">
      <c r="D378" s="42"/>
      <c r="H378" s="50"/>
    </row>
    <row r="379">
      <c r="D379" s="42"/>
      <c r="H379" s="50"/>
    </row>
    <row r="380">
      <c r="D380" s="42"/>
      <c r="H380" s="50"/>
    </row>
    <row r="381">
      <c r="D381" s="42"/>
      <c r="H381" s="50"/>
    </row>
    <row r="382">
      <c r="D382" s="42"/>
      <c r="H382" s="50"/>
    </row>
    <row r="383">
      <c r="D383" s="42"/>
      <c r="H383" s="50"/>
    </row>
    <row r="384">
      <c r="D384" s="42"/>
      <c r="H384" s="50"/>
    </row>
    <row r="385">
      <c r="D385" s="42"/>
      <c r="H385" s="50"/>
    </row>
    <row r="386">
      <c r="D386" s="42"/>
      <c r="H386" s="50"/>
    </row>
    <row r="387">
      <c r="D387" s="42"/>
      <c r="H387" s="50"/>
    </row>
    <row r="388">
      <c r="D388" s="42"/>
      <c r="H388" s="50"/>
    </row>
    <row r="389">
      <c r="D389" s="42"/>
      <c r="H389" s="50"/>
    </row>
    <row r="390">
      <c r="D390" s="42"/>
      <c r="H390" s="50"/>
    </row>
    <row r="391">
      <c r="D391" s="42"/>
      <c r="H391" s="50"/>
    </row>
    <row r="392">
      <c r="D392" s="42"/>
      <c r="H392" s="50"/>
    </row>
    <row r="393">
      <c r="D393" s="42"/>
      <c r="H393" s="50"/>
    </row>
    <row r="394">
      <c r="D394" s="42"/>
      <c r="H394" s="50"/>
    </row>
    <row r="395">
      <c r="D395" s="42"/>
      <c r="H395" s="50"/>
    </row>
    <row r="396">
      <c r="D396" s="42"/>
      <c r="H396" s="50"/>
    </row>
    <row r="397">
      <c r="D397" s="42"/>
      <c r="H397" s="50"/>
    </row>
    <row r="398">
      <c r="D398" s="42"/>
      <c r="H398" s="50"/>
    </row>
    <row r="399">
      <c r="D399" s="42"/>
      <c r="H399" s="50"/>
    </row>
    <row r="400">
      <c r="D400" s="42"/>
      <c r="H400" s="50"/>
    </row>
    <row r="401">
      <c r="D401" s="42"/>
      <c r="H401" s="50"/>
    </row>
    <row r="402">
      <c r="D402" s="42"/>
      <c r="H402" s="50"/>
    </row>
    <row r="403">
      <c r="D403" s="42"/>
      <c r="H403" s="50"/>
    </row>
    <row r="404">
      <c r="D404" s="42"/>
      <c r="H404" s="50"/>
    </row>
    <row r="405">
      <c r="D405" s="42"/>
      <c r="H405" s="50"/>
    </row>
    <row r="406">
      <c r="D406" s="42"/>
      <c r="H406" s="50"/>
    </row>
    <row r="407">
      <c r="D407" s="42"/>
      <c r="H407" s="50"/>
    </row>
    <row r="408">
      <c r="D408" s="42"/>
      <c r="H408" s="50"/>
    </row>
    <row r="409">
      <c r="D409" s="42"/>
      <c r="H409" s="50"/>
    </row>
    <row r="410">
      <c r="D410" s="42"/>
      <c r="H410" s="50"/>
    </row>
    <row r="411">
      <c r="D411" s="42"/>
      <c r="H411" s="50"/>
    </row>
    <row r="412">
      <c r="D412" s="42"/>
      <c r="H412" s="50"/>
    </row>
    <row r="413">
      <c r="D413" s="42"/>
      <c r="H413" s="50"/>
    </row>
    <row r="414">
      <c r="D414" s="42"/>
      <c r="H414" s="50"/>
    </row>
    <row r="415">
      <c r="D415" s="42"/>
      <c r="H415" s="50"/>
    </row>
    <row r="416">
      <c r="D416" s="42"/>
      <c r="H416" s="50"/>
    </row>
    <row r="417">
      <c r="D417" s="42"/>
      <c r="H417" s="50"/>
    </row>
    <row r="418">
      <c r="D418" s="42"/>
      <c r="H418" s="50"/>
    </row>
    <row r="419">
      <c r="D419" s="42"/>
      <c r="H419" s="50"/>
    </row>
    <row r="420">
      <c r="D420" s="42"/>
      <c r="H420" s="50"/>
    </row>
    <row r="421">
      <c r="D421" s="42"/>
      <c r="H421" s="50"/>
    </row>
    <row r="422">
      <c r="D422" s="42"/>
      <c r="H422" s="50"/>
    </row>
    <row r="423">
      <c r="D423" s="42"/>
      <c r="H423" s="50"/>
    </row>
    <row r="424">
      <c r="D424" s="42"/>
      <c r="H424" s="50"/>
    </row>
    <row r="425">
      <c r="D425" s="42"/>
      <c r="H425" s="50"/>
    </row>
    <row r="426">
      <c r="D426" s="42"/>
      <c r="H426" s="50"/>
    </row>
    <row r="427">
      <c r="D427" s="42"/>
      <c r="H427" s="50"/>
    </row>
    <row r="428">
      <c r="D428" s="42"/>
      <c r="H428" s="50"/>
    </row>
    <row r="429">
      <c r="D429" s="42"/>
      <c r="H429" s="50"/>
    </row>
    <row r="430">
      <c r="D430" s="42"/>
      <c r="H430" s="50"/>
    </row>
    <row r="431">
      <c r="D431" s="42"/>
      <c r="H431" s="50"/>
    </row>
    <row r="432">
      <c r="D432" s="42"/>
      <c r="H432" s="50"/>
    </row>
    <row r="433">
      <c r="D433" s="42"/>
      <c r="H433" s="50"/>
    </row>
    <row r="434">
      <c r="D434" s="42"/>
      <c r="H434" s="50"/>
    </row>
    <row r="435">
      <c r="D435" s="42"/>
      <c r="H435" s="50"/>
    </row>
    <row r="436">
      <c r="D436" s="42"/>
      <c r="H436" s="50"/>
    </row>
    <row r="437">
      <c r="D437" s="42"/>
      <c r="H437" s="50"/>
    </row>
    <row r="438">
      <c r="D438" s="42"/>
      <c r="H438" s="50"/>
    </row>
    <row r="439">
      <c r="D439" s="42"/>
      <c r="H439" s="50"/>
    </row>
    <row r="440">
      <c r="D440" s="42"/>
      <c r="H440" s="50"/>
    </row>
    <row r="441">
      <c r="D441" s="42"/>
      <c r="H441" s="50"/>
    </row>
    <row r="442">
      <c r="D442" s="42"/>
      <c r="H442" s="50"/>
    </row>
    <row r="443">
      <c r="D443" s="42"/>
      <c r="H443" s="50"/>
    </row>
    <row r="444">
      <c r="D444" s="42"/>
      <c r="H444" s="50"/>
    </row>
    <row r="445">
      <c r="D445" s="42"/>
      <c r="H445" s="50"/>
    </row>
    <row r="446">
      <c r="D446" s="42"/>
      <c r="H446" s="50"/>
    </row>
    <row r="447">
      <c r="D447" s="42"/>
      <c r="H447" s="50"/>
    </row>
    <row r="448">
      <c r="D448" s="42"/>
      <c r="H448" s="50"/>
    </row>
    <row r="449">
      <c r="D449" s="42"/>
      <c r="H449" s="50"/>
    </row>
    <row r="450">
      <c r="D450" s="42"/>
      <c r="H450" s="50"/>
    </row>
    <row r="451">
      <c r="D451" s="42"/>
      <c r="H451" s="50"/>
    </row>
    <row r="452">
      <c r="D452" s="42"/>
      <c r="H452" s="50"/>
    </row>
    <row r="453">
      <c r="D453" s="42"/>
      <c r="H453" s="50"/>
    </row>
    <row r="454">
      <c r="D454" s="42"/>
      <c r="H454" s="50"/>
    </row>
    <row r="455">
      <c r="D455" s="42"/>
      <c r="H455" s="50"/>
    </row>
    <row r="456">
      <c r="D456" s="42"/>
      <c r="H456" s="50"/>
    </row>
    <row r="457">
      <c r="D457" s="42"/>
      <c r="H457" s="50"/>
    </row>
    <row r="458">
      <c r="D458" s="42"/>
      <c r="H458" s="50"/>
    </row>
    <row r="459">
      <c r="D459" s="42"/>
      <c r="H459" s="50"/>
    </row>
    <row r="460">
      <c r="D460" s="42"/>
      <c r="H460" s="50"/>
    </row>
    <row r="461">
      <c r="D461" s="42"/>
      <c r="H461" s="50"/>
    </row>
    <row r="462">
      <c r="D462" s="42"/>
      <c r="H462" s="50"/>
    </row>
    <row r="463">
      <c r="D463" s="42"/>
      <c r="H463" s="50"/>
    </row>
    <row r="464">
      <c r="D464" s="42"/>
      <c r="H464" s="50"/>
    </row>
    <row r="465">
      <c r="D465" s="42"/>
      <c r="H465" s="50"/>
    </row>
    <row r="466">
      <c r="D466" s="42"/>
      <c r="H466" s="50"/>
    </row>
    <row r="467">
      <c r="D467" s="42"/>
      <c r="H467" s="50"/>
    </row>
    <row r="468">
      <c r="D468" s="42"/>
      <c r="H468" s="50"/>
    </row>
    <row r="469">
      <c r="D469" s="42"/>
      <c r="H469" s="50"/>
    </row>
    <row r="470">
      <c r="D470" s="42"/>
      <c r="H470" s="50"/>
    </row>
    <row r="471">
      <c r="D471" s="42"/>
      <c r="H471" s="50"/>
    </row>
    <row r="472">
      <c r="D472" s="42"/>
      <c r="H472" s="50"/>
    </row>
    <row r="473">
      <c r="D473" s="42"/>
      <c r="H473" s="50"/>
    </row>
    <row r="474">
      <c r="D474" s="42"/>
      <c r="H474" s="50"/>
    </row>
    <row r="475">
      <c r="D475" s="42"/>
      <c r="H475" s="50"/>
    </row>
    <row r="476">
      <c r="D476" s="42"/>
      <c r="H476" s="50"/>
    </row>
    <row r="477">
      <c r="D477" s="42"/>
      <c r="H477" s="50"/>
    </row>
    <row r="478">
      <c r="D478" s="42"/>
      <c r="H478" s="50"/>
    </row>
    <row r="479">
      <c r="D479" s="42"/>
      <c r="H479" s="50"/>
    </row>
    <row r="480">
      <c r="D480" s="42"/>
      <c r="H480" s="50"/>
    </row>
    <row r="481">
      <c r="D481" s="42"/>
      <c r="H481" s="50"/>
    </row>
    <row r="482">
      <c r="D482" s="42"/>
      <c r="H482" s="50"/>
    </row>
    <row r="483">
      <c r="D483" s="42"/>
      <c r="H483" s="50"/>
    </row>
    <row r="484">
      <c r="D484" s="42"/>
      <c r="H484" s="50"/>
    </row>
    <row r="485">
      <c r="D485" s="42"/>
      <c r="H485" s="50"/>
    </row>
    <row r="486">
      <c r="D486" s="42"/>
      <c r="H486" s="50"/>
    </row>
    <row r="487">
      <c r="D487" s="42"/>
      <c r="H487" s="50"/>
    </row>
    <row r="488">
      <c r="D488" s="42"/>
      <c r="H488" s="50"/>
    </row>
    <row r="489">
      <c r="D489" s="42"/>
      <c r="H489" s="50"/>
    </row>
    <row r="490">
      <c r="D490" s="42"/>
      <c r="H490" s="50"/>
    </row>
    <row r="491">
      <c r="D491" s="42"/>
      <c r="H491" s="50"/>
    </row>
    <row r="492">
      <c r="D492" s="42"/>
      <c r="H492" s="50"/>
    </row>
    <row r="493">
      <c r="D493" s="42"/>
      <c r="H493" s="50"/>
    </row>
    <row r="494">
      <c r="D494" s="42"/>
      <c r="H494" s="50"/>
    </row>
    <row r="495">
      <c r="D495" s="42"/>
      <c r="H495" s="50"/>
    </row>
    <row r="496">
      <c r="D496" s="42"/>
      <c r="H496" s="50"/>
    </row>
    <row r="497">
      <c r="D497" s="42"/>
      <c r="H497" s="50"/>
    </row>
    <row r="498">
      <c r="D498" s="42"/>
      <c r="H498" s="50"/>
    </row>
    <row r="499">
      <c r="D499" s="42"/>
      <c r="H499" s="50"/>
    </row>
    <row r="500">
      <c r="D500" s="42"/>
      <c r="H500" s="50"/>
    </row>
    <row r="501">
      <c r="D501" s="42"/>
      <c r="H501" s="50"/>
    </row>
    <row r="502">
      <c r="D502" s="42"/>
      <c r="H502" s="50"/>
    </row>
    <row r="503">
      <c r="D503" s="42"/>
      <c r="H503" s="50"/>
    </row>
    <row r="504">
      <c r="D504" s="42"/>
      <c r="H504" s="50"/>
    </row>
    <row r="505">
      <c r="D505" s="42"/>
      <c r="H505" s="50"/>
    </row>
    <row r="506">
      <c r="D506" s="42"/>
      <c r="H506" s="50"/>
    </row>
    <row r="507">
      <c r="D507" s="42"/>
      <c r="H507" s="50"/>
    </row>
    <row r="508">
      <c r="D508" s="42"/>
      <c r="H508" s="50"/>
    </row>
    <row r="509">
      <c r="D509" s="42"/>
      <c r="H509" s="50"/>
    </row>
    <row r="510">
      <c r="D510" s="42"/>
      <c r="H510" s="50"/>
    </row>
    <row r="511">
      <c r="D511" s="42"/>
      <c r="H511" s="50"/>
    </row>
    <row r="512">
      <c r="D512" s="42"/>
      <c r="H512" s="50"/>
    </row>
    <row r="513">
      <c r="D513" s="42"/>
      <c r="H513" s="50"/>
    </row>
    <row r="514">
      <c r="D514" s="42"/>
      <c r="H514" s="50"/>
    </row>
    <row r="515">
      <c r="D515" s="42"/>
      <c r="H515" s="50"/>
    </row>
    <row r="516">
      <c r="D516" s="42"/>
      <c r="H516" s="50"/>
    </row>
    <row r="517">
      <c r="D517" s="42"/>
      <c r="H517" s="50"/>
    </row>
    <row r="518">
      <c r="D518" s="42"/>
      <c r="H518" s="50"/>
    </row>
    <row r="519">
      <c r="D519" s="42"/>
      <c r="H519" s="50"/>
    </row>
    <row r="520">
      <c r="D520" s="42"/>
      <c r="H520" s="50"/>
    </row>
    <row r="521">
      <c r="D521" s="42"/>
      <c r="H521" s="50"/>
    </row>
    <row r="522">
      <c r="D522" s="42"/>
      <c r="H522" s="50"/>
    </row>
    <row r="523">
      <c r="D523" s="42"/>
      <c r="H523" s="50"/>
    </row>
    <row r="524">
      <c r="D524" s="42"/>
      <c r="H524" s="50"/>
    </row>
    <row r="525">
      <c r="D525" s="42"/>
      <c r="H525" s="50"/>
    </row>
    <row r="526">
      <c r="D526" s="42"/>
      <c r="H526" s="50"/>
    </row>
    <row r="527">
      <c r="D527" s="42"/>
      <c r="H527" s="50"/>
    </row>
    <row r="528">
      <c r="D528" s="42"/>
      <c r="H528" s="50"/>
    </row>
    <row r="529">
      <c r="D529" s="42"/>
      <c r="H529" s="50"/>
    </row>
    <row r="530">
      <c r="D530" s="42"/>
      <c r="H530" s="50"/>
    </row>
    <row r="531">
      <c r="D531" s="42"/>
      <c r="H531" s="50"/>
    </row>
    <row r="532">
      <c r="D532" s="42"/>
      <c r="H532" s="50"/>
    </row>
    <row r="533">
      <c r="D533" s="42"/>
      <c r="H533" s="50"/>
    </row>
    <row r="534">
      <c r="D534" s="42"/>
      <c r="H534" s="50"/>
    </row>
    <row r="535">
      <c r="D535" s="42"/>
      <c r="H535" s="50"/>
    </row>
    <row r="536">
      <c r="D536" s="42"/>
      <c r="H536" s="50"/>
    </row>
    <row r="537">
      <c r="D537" s="42"/>
      <c r="H537" s="50"/>
    </row>
    <row r="538">
      <c r="D538" s="42"/>
      <c r="H538" s="50"/>
    </row>
    <row r="539">
      <c r="D539" s="42"/>
      <c r="H539" s="50"/>
    </row>
    <row r="540">
      <c r="D540" s="42"/>
      <c r="H540" s="50"/>
    </row>
    <row r="541">
      <c r="D541" s="42"/>
      <c r="H541" s="50"/>
    </row>
    <row r="542">
      <c r="D542" s="42"/>
      <c r="H542" s="50"/>
    </row>
    <row r="543">
      <c r="D543" s="42"/>
      <c r="H543" s="50"/>
    </row>
    <row r="544">
      <c r="D544" s="42"/>
      <c r="H544" s="50"/>
    </row>
    <row r="545">
      <c r="D545" s="42"/>
      <c r="H545" s="50"/>
    </row>
    <row r="546">
      <c r="D546" s="42"/>
      <c r="H546" s="50"/>
    </row>
    <row r="547">
      <c r="D547" s="42"/>
      <c r="H547" s="50"/>
    </row>
    <row r="548">
      <c r="D548" s="42"/>
      <c r="H548" s="50"/>
    </row>
    <row r="549">
      <c r="D549" s="42"/>
      <c r="H549" s="50"/>
    </row>
    <row r="550">
      <c r="D550" s="42"/>
      <c r="H550" s="50"/>
    </row>
    <row r="551">
      <c r="D551" s="42"/>
      <c r="H551" s="50"/>
    </row>
    <row r="552">
      <c r="D552" s="42"/>
      <c r="H552" s="50"/>
    </row>
    <row r="553">
      <c r="D553" s="42"/>
      <c r="H553" s="50"/>
    </row>
    <row r="554">
      <c r="D554" s="42"/>
      <c r="H554" s="50"/>
    </row>
    <row r="555">
      <c r="D555" s="42"/>
      <c r="H555" s="50"/>
    </row>
    <row r="556">
      <c r="D556" s="42"/>
      <c r="H556" s="50"/>
    </row>
    <row r="557">
      <c r="D557" s="42"/>
      <c r="H557" s="50"/>
    </row>
    <row r="558">
      <c r="D558" s="42"/>
      <c r="H558" s="50"/>
    </row>
    <row r="559">
      <c r="D559" s="42"/>
      <c r="H559" s="50"/>
    </row>
    <row r="560">
      <c r="D560" s="42"/>
      <c r="H560" s="50"/>
    </row>
    <row r="561">
      <c r="D561" s="42"/>
      <c r="H561" s="50"/>
    </row>
    <row r="562">
      <c r="D562" s="42"/>
      <c r="H562" s="50"/>
    </row>
    <row r="563">
      <c r="D563" s="42"/>
      <c r="H563" s="50"/>
    </row>
    <row r="564">
      <c r="D564" s="42"/>
      <c r="H564" s="50"/>
    </row>
    <row r="565">
      <c r="D565" s="42"/>
      <c r="H565" s="50"/>
    </row>
    <row r="566">
      <c r="D566" s="42"/>
      <c r="H566" s="50"/>
    </row>
    <row r="567">
      <c r="D567" s="42"/>
      <c r="H567" s="50"/>
    </row>
    <row r="568">
      <c r="D568" s="42"/>
      <c r="H568" s="50"/>
    </row>
    <row r="569">
      <c r="D569" s="42"/>
      <c r="H569" s="50"/>
    </row>
    <row r="570">
      <c r="D570" s="42"/>
      <c r="H570" s="50"/>
    </row>
    <row r="571">
      <c r="D571" s="42"/>
      <c r="H571" s="50"/>
    </row>
    <row r="572">
      <c r="D572" s="42"/>
      <c r="H572" s="50"/>
    </row>
    <row r="573">
      <c r="D573" s="42"/>
      <c r="H573" s="50"/>
    </row>
    <row r="574">
      <c r="D574" s="42"/>
      <c r="H574" s="50"/>
    </row>
    <row r="575">
      <c r="D575" s="42"/>
      <c r="H575" s="50"/>
    </row>
    <row r="576">
      <c r="D576" s="42"/>
      <c r="H576" s="50"/>
    </row>
    <row r="577">
      <c r="D577" s="42"/>
      <c r="H577" s="50"/>
    </row>
    <row r="578">
      <c r="D578" s="42"/>
      <c r="H578" s="50"/>
    </row>
    <row r="579">
      <c r="D579" s="42"/>
      <c r="H579" s="50"/>
    </row>
    <row r="580">
      <c r="D580" s="42"/>
      <c r="H580" s="50"/>
    </row>
    <row r="581">
      <c r="D581" s="42"/>
      <c r="H581" s="50"/>
    </row>
    <row r="582">
      <c r="D582" s="42"/>
      <c r="H582" s="50"/>
    </row>
    <row r="583">
      <c r="D583" s="42"/>
      <c r="H583" s="50"/>
    </row>
    <row r="584">
      <c r="D584" s="42"/>
      <c r="H584" s="50"/>
    </row>
    <row r="585">
      <c r="D585" s="42"/>
      <c r="H585" s="50"/>
    </row>
    <row r="586">
      <c r="D586" s="42"/>
      <c r="H586" s="50"/>
    </row>
    <row r="587">
      <c r="D587" s="42"/>
      <c r="H587" s="50"/>
    </row>
    <row r="588">
      <c r="D588" s="42"/>
      <c r="H588" s="50"/>
    </row>
    <row r="589">
      <c r="D589" s="42"/>
      <c r="H589" s="50"/>
    </row>
    <row r="590">
      <c r="D590" s="42"/>
      <c r="H590" s="50"/>
    </row>
    <row r="591">
      <c r="D591" s="42"/>
      <c r="H591" s="50"/>
    </row>
    <row r="592">
      <c r="D592" s="42"/>
      <c r="H592" s="50"/>
    </row>
    <row r="593">
      <c r="D593" s="42"/>
      <c r="H593" s="50"/>
    </row>
    <row r="594">
      <c r="D594" s="42"/>
      <c r="H594" s="50"/>
    </row>
    <row r="595">
      <c r="D595" s="42"/>
      <c r="H595" s="50"/>
    </row>
    <row r="596">
      <c r="D596" s="42"/>
      <c r="H596" s="50"/>
    </row>
    <row r="597">
      <c r="D597" s="42"/>
      <c r="H597" s="50"/>
    </row>
    <row r="598">
      <c r="D598" s="42"/>
      <c r="H598" s="50"/>
    </row>
    <row r="599">
      <c r="D599" s="42"/>
      <c r="H599" s="50"/>
    </row>
    <row r="600">
      <c r="D600" s="42"/>
      <c r="H600" s="50"/>
    </row>
    <row r="601">
      <c r="D601" s="42"/>
      <c r="H601" s="50"/>
    </row>
    <row r="602">
      <c r="D602" s="42"/>
      <c r="H602" s="50"/>
    </row>
    <row r="603">
      <c r="D603" s="42"/>
      <c r="H603" s="50"/>
    </row>
    <row r="604">
      <c r="D604" s="42"/>
      <c r="H604" s="50"/>
    </row>
    <row r="605">
      <c r="D605" s="42"/>
      <c r="H605" s="50"/>
    </row>
    <row r="606">
      <c r="D606" s="42"/>
      <c r="H606" s="50"/>
    </row>
    <row r="607">
      <c r="D607" s="42"/>
      <c r="H607" s="50"/>
    </row>
    <row r="608">
      <c r="D608" s="42"/>
      <c r="H608" s="50"/>
    </row>
    <row r="609">
      <c r="D609" s="42"/>
      <c r="H609" s="50"/>
    </row>
    <row r="610">
      <c r="D610" s="42"/>
      <c r="H610" s="50"/>
    </row>
    <row r="611">
      <c r="D611" s="42"/>
      <c r="H611" s="50"/>
    </row>
    <row r="612">
      <c r="D612" s="42"/>
      <c r="H612" s="50"/>
    </row>
    <row r="613">
      <c r="D613" s="42"/>
      <c r="H613" s="50"/>
    </row>
    <row r="614">
      <c r="D614" s="42"/>
      <c r="H614" s="50"/>
    </row>
    <row r="615">
      <c r="D615" s="42"/>
      <c r="H615" s="50"/>
    </row>
    <row r="616">
      <c r="D616" s="42"/>
      <c r="H616" s="50"/>
    </row>
    <row r="617">
      <c r="D617" s="42"/>
      <c r="H617" s="50"/>
    </row>
    <row r="618">
      <c r="D618" s="42"/>
      <c r="H618" s="50"/>
    </row>
    <row r="619">
      <c r="D619" s="42"/>
      <c r="H619" s="50"/>
    </row>
    <row r="620">
      <c r="D620" s="42"/>
      <c r="H620" s="50"/>
    </row>
    <row r="621">
      <c r="D621" s="42"/>
      <c r="H621" s="50"/>
    </row>
    <row r="622">
      <c r="D622" s="42"/>
      <c r="H622" s="50"/>
    </row>
    <row r="623">
      <c r="D623" s="42"/>
      <c r="H623" s="50"/>
    </row>
    <row r="624">
      <c r="D624" s="42"/>
      <c r="H624" s="50"/>
    </row>
    <row r="625">
      <c r="D625" s="42"/>
      <c r="H625" s="50"/>
    </row>
    <row r="626">
      <c r="D626" s="42"/>
      <c r="H626" s="50"/>
    </row>
    <row r="627">
      <c r="D627" s="42"/>
      <c r="H627" s="50"/>
    </row>
    <row r="628">
      <c r="D628" s="42"/>
      <c r="H628" s="50"/>
    </row>
    <row r="629">
      <c r="D629" s="42"/>
      <c r="H629" s="50"/>
    </row>
    <row r="630">
      <c r="D630" s="42"/>
      <c r="H630" s="50"/>
    </row>
    <row r="631">
      <c r="D631" s="42"/>
      <c r="H631" s="50"/>
    </row>
    <row r="632">
      <c r="D632" s="42"/>
      <c r="H632" s="50"/>
    </row>
    <row r="633">
      <c r="D633" s="42"/>
      <c r="H633" s="50"/>
    </row>
    <row r="634">
      <c r="D634" s="42"/>
      <c r="H634" s="50"/>
    </row>
    <row r="635">
      <c r="D635" s="42"/>
      <c r="H635" s="50"/>
    </row>
    <row r="636">
      <c r="D636" s="42"/>
      <c r="H636" s="50"/>
    </row>
    <row r="637">
      <c r="D637" s="42"/>
      <c r="H637" s="50"/>
    </row>
    <row r="638">
      <c r="D638" s="42"/>
      <c r="H638" s="50"/>
    </row>
    <row r="639">
      <c r="D639" s="42"/>
      <c r="H639" s="50"/>
    </row>
    <row r="640">
      <c r="D640" s="42"/>
      <c r="H640" s="50"/>
    </row>
    <row r="641">
      <c r="D641" s="42"/>
      <c r="H641" s="50"/>
    </row>
    <row r="642">
      <c r="D642" s="42"/>
      <c r="H642" s="50"/>
    </row>
    <row r="643">
      <c r="D643" s="42"/>
      <c r="H643" s="50"/>
    </row>
    <row r="644">
      <c r="D644" s="42"/>
      <c r="H644" s="50"/>
    </row>
    <row r="645">
      <c r="D645" s="42"/>
      <c r="H645" s="50"/>
    </row>
    <row r="646">
      <c r="D646" s="42"/>
      <c r="H646" s="50"/>
    </row>
    <row r="647">
      <c r="D647" s="42"/>
      <c r="H647" s="50"/>
    </row>
    <row r="648">
      <c r="D648" s="42"/>
      <c r="H648" s="50"/>
    </row>
    <row r="649">
      <c r="D649" s="42"/>
      <c r="H649" s="50"/>
    </row>
    <row r="650">
      <c r="D650" s="42"/>
      <c r="H650" s="50"/>
    </row>
    <row r="651">
      <c r="D651" s="42"/>
      <c r="H651" s="50"/>
    </row>
    <row r="652">
      <c r="D652" s="42"/>
      <c r="H652" s="50"/>
    </row>
    <row r="653">
      <c r="D653" s="42"/>
      <c r="H653" s="50"/>
    </row>
    <row r="654">
      <c r="D654" s="42"/>
      <c r="H654" s="50"/>
    </row>
    <row r="655">
      <c r="D655" s="42"/>
      <c r="H655" s="50"/>
    </row>
    <row r="656">
      <c r="D656" s="42"/>
      <c r="H656" s="50"/>
    </row>
    <row r="657">
      <c r="D657" s="42"/>
      <c r="H657" s="50"/>
    </row>
    <row r="658">
      <c r="D658" s="42"/>
      <c r="H658" s="50"/>
    </row>
    <row r="659">
      <c r="D659" s="42"/>
      <c r="H659" s="50"/>
    </row>
    <row r="660">
      <c r="D660" s="42"/>
      <c r="H660" s="50"/>
    </row>
    <row r="661">
      <c r="D661" s="42"/>
      <c r="H661" s="50"/>
    </row>
    <row r="662">
      <c r="D662" s="42"/>
      <c r="H662" s="50"/>
    </row>
    <row r="663">
      <c r="D663" s="42"/>
      <c r="H663" s="50"/>
    </row>
    <row r="664">
      <c r="D664" s="42"/>
      <c r="H664" s="50"/>
    </row>
    <row r="665">
      <c r="D665" s="42"/>
      <c r="H665" s="50"/>
    </row>
    <row r="666">
      <c r="D666" s="42"/>
      <c r="H666" s="50"/>
    </row>
    <row r="667">
      <c r="D667" s="42"/>
      <c r="H667" s="50"/>
    </row>
    <row r="668">
      <c r="D668" s="42"/>
      <c r="H668" s="50"/>
    </row>
    <row r="669">
      <c r="D669" s="42"/>
      <c r="H669" s="50"/>
    </row>
    <row r="670">
      <c r="D670" s="42"/>
      <c r="H670" s="50"/>
    </row>
    <row r="671">
      <c r="D671" s="42"/>
      <c r="H671" s="50"/>
    </row>
    <row r="672">
      <c r="D672" s="42"/>
      <c r="H672" s="50"/>
    </row>
    <row r="673">
      <c r="D673" s="42"/>
      <c r="H673" s="50"/>
    </row>
    <row r="674">
      <c r="D674" s="42"/>
      <c r="H674" s="50"/>
    </row>
    <row r="675">
      <c r="D675" s="42"/>
      <c r="H675" s="50"/>
    </row>
    <row r="676">
      <c r="D676" s="42"/>
      <c r="H676" s="50"/>
    </row>
    <row r="677">
      <c r="D677" s="42"/>
      <c r="H677" s="50"/>
    </row>
    <row r="678">
      <c r="D678" s="42"/>
      <c r="H678" s="50"/>
    </row>
    <row r="679">
      <c r="D679" s="42"/>
      <c r="H679" s="50"/>
    </row>
    <row r="680">
      <c r="D680" s="42"/>
      <c r="H680" s="50"/>
    </row>
    <row r="681">
      <c r="D681" s="42"/>
      <c r="H681" s="50"/>
    </row>
    <row r="682">
      <c r="D682" s="42"/>
      <c r="H682" s="50"/>
    </row>
    <row r="683">
      <c r="D683" s="42"/>
      <c r="H683" s="50"/>
    </row>
    <row r="684">
      <c r="D684" s="42"/>
      <c r="H684" s="50"/>
    </row>
    <row r="685">
      <c r="D685" s="42"/>
      <c r="H685" s="50"/>
    </row>
    <row r="686">
      <c r="D686" s="42"/>
      <c r="H686" s="50"/>
    </row>
    <row r="687">
      <c r="D687" s="42"/>
      <c r="H687" s="50"/>
    </row>
    <row r="688">
      <c r="D688" s="42"/>
      <c r="H688" s="50"/>
    </row>
    <row r="689">
      <c r="D689" s="42"/>
      <c r="H689" s="50"/>
    </row>
    <row r="690">
      <c r="D690" s="42"/>
      <c r="H690" s="50"/>
    </row>
    <row r="691">
      <c r="D691" s="42"/>
      <c r="H691" s="50"/>
    </row>
    <row r="692">
      <c r="D692" s="42"/>
      <c r="H692" s="50"/>
    </row>
    <row r="693">
      <c r="D693" s="42"/>
      <c r="H693" s="50"/>
    </row>
    <row r="694">
      <c r="D694" s="42"/>
      <c r="H694" s="50"/>
    </row>
    <row r="695">
      <c r="D695" s="42"/>
      <c r="H695" s="50"/>
    </row>
    <row r="696">
      <c r="D696" s="42"/>
      <c r="H696" s="50"/>
    </row>
    <row r="697">
      <c r="D697" s="42"/>
      <c r="H697" s="50"/>
    </row>
    <row r="698">
      <c r="D698" s="42"/>
      <c r="H698" s="50"/>
    </row>
    <row r="699">
      <c r="D699" s="42"/>
      <c r="H699" s="50"/>
    </row>
    <row r="700">
      <c r="D700" s="42"/>
      <c r="H700" s="50"/>
    </row>
    <row r="701">
      <c r="D701" s="42"/>
      <c r="H701" s="50"/>
    </row>
    <row r="702">
      <c r="D702" s="42"/>
      <c r="H702" s="50"/>
    </row>
    <row r="703">
      <c r="D703" s="42"/>
      <c r="H703" s="50"/>
    </row>
    <row r="704">
      <c r="D704" s="42"/>
      <c r="H704" s="50"/>
    </row>
    <row r="705">
      <c r="D705" s="42"/>
      <c r="H705" s="50"/>
    </row>
    <row r="706">
      <c r="D706" s="42"/>
      <c r="H706" s="50"/>
    </row>
    <row r="707">
      <c r="D707" s="42"/>
      <c r="H707" s="50"/>
    </row>
    <row r="708">
      <c r="D708" s="42"/>
      <c r="H708" s="50"/>
    </row>
    <row r="709">
      <c r="D709" s="42"/>
      <c r="H709" s="50"/>
    </row>
    <row r="710">
      <c r="D710" s="42"/>
      <c r="H710" s="50"/>
    </row>
    <row r="711">
      <c r="D711" s="42"/>
      <c r="H711" s="50"/>
    </row>
    <row r="712">
      <c r="D712" s="42"/>
      <c r="H712" s="50"/>
    </row>
    <row r="713">
      <c r="D713" s="42"/>
      <c r="H713" s="50"/>
    </row>
    <row r="714">
      <c r="D714" s="42"/>
      <c r="H714" s="50"/>
    </row>
    <row r="715">
      <c r="D715" s="42"/>
      <c r="H715" s="50"/>
    </row>
    <row r="716">
      <c r="D716" s="42"/>
      <c r="H716" s="50"/>
    </row>
    <row r="717">
      <c r="D717" s="42"/>
      <c r="H717" s="50"/>
    </row>
    <row r="718">
      <c r="D718" s="42"/>
      <c r="H718" s="50"/>
    </row>
    <row r="719">
      <c r="D719" s="42"/>
      <c r="H719" s="50"/>
    </row>
    <row r="720">
      <c r="D720" s="42"/>
      <c r="H720" s="50"/>
    </row>
    <row r="721">
      <c r="D721" s="42"/>
      <c r="H721" s="50"/>
    </row>
    <row r="722">
      <c r="D722" s="42"/>
      <c r="H722" s="50"/>
    </row>
    <row r="723">
      <c r="D723" s="42"/>
      <c r="H723" s="50"/>
    </row>
    <row r="724">
      <c r="D724" s="42"/>
      <c r="H724" s="50"/>
    </row>
    <row r="725">
      <c r="D725" s="42"/>
      <c r="H725" s="50"/>
    </row>
    <row r="726">
      <c r="D726" s="42"/>
      <c r="H726" s="50"/>
    </row>
    <row r="727">
      <c r="D727" s="42"/>
      <c r="H727" s="50"/>
    </row>
    <row r="728">
      <c r="D728" s="42"/>
      <c r="H728" s="50"/>
    </row>
    <row r="729">
      <c r="D729" s="42"/>
      <c r="H729" s="50"/>
    </row>
    <row r="730">
      <c r="D730" s="42"/>
      <c r="H730" s="50"/>
    </row>
    <row r="731">
      <c r="D731" s="42"/>
      <c r="H731" s="50"/>
    </row>
    <row r="732">
      <c r="D732" s="42"/>
      <c r="H732" s="50"/>
    </row>
    <row r="733">
      <c r="D733" s="42"/>
      <c r="H733" s="50"/>
    </row>
    <row r="734">
      <c r="D734" s="42"/>
      <c r="H734" s="50"/>
    </row>
    <row r="735">
      <c r="D735" s="42"/>
      <c r="H735" s="50"/>
    </row>
    <row r="736">
      <c r="D736" s="42"/>
      <c r="H736" s="50"/>
    </row>
    <row r="737">
      <c r="D737" s="42"/>
      <c r="H737" s="50"/>
    </row>
    <row r="738">
      <c r="D738" s="42"/>
      <c r="H738" s="50"/>
    </row>
    <row r="739">
      <c r="D739" s="42"/>
      <c r="H739" s="50"/>
    </row>
    <row r="740">
      <c r="D740" s="42"/>
      <c r="H740" s="50"/>
    </row>
    <row r="741">
      <c r="D741" s="42"/>
      <c r="H741" s="50"/>
    </row>
    <row r="742">
      <c r="D742" s="42"/>
      <c r="H742" s="50"/>
    </row>
    <row r="743">
      <c r="D743" s="42"/>
      <c r="H743" s="50"/>
    </row>
    <row r="744">
      <c r="D744" s="42"/>
      <c r="H744" s="50"/>
    </row>
    <row r="745">
      <c r="D745" s="42"/>
      <c r="H745" s="50"/>
    </row>
    <row r="746">
      <c r="D746" s="42"/>
      <c r="H746" s="50"/>
    </row>
    <row r="747">
      <c r="D747" s="42"/>
      <c r="H747" s="50"/>
    </row>
    <row r="748">
      <c r="D748" s="42"/>
      <c r="H748" s="50"/>
    </row>
    <row r="749">
      <c r="D749" s="42"/>
      <c r="H749" s="50"/>
    </row>
    <row r="750">
      <c r="D750" s="42"/>
      <c r="H750" s="50"/>
    </row>
    <row r="751">
      <c r="D751" s="42"/>
      <c r="H751" s="50"/>
    </row>
    <row r="752">
      <c r="D752" s="42"/>
      <c r="H752" s="50"/>
    </row>
    <row r="753">
      <c r="D753" s="42"/>
      <c r="H753" s="50"/>
    </row>
    <row r="754">
      <c r="D754" s="42"/>
      <c r="H754" s="50"/>
    </row>
    <row r="755">
      <c r="D755" s="42"/>
      <c r="H755" s="50"/>
    </row>
    <row r="756">
      <c r="D756" s="42"/>
      <c r="H756" s="50"/>
    </row>
    <row r="757">
      <c r="D757" s="42"/>
      <c r="H757" s="50"/>
    </row>
    <row r="758">
      <c r="D758" s="42"/>
      <c r="H758" s="50"/>
    </row>
    <row r="759">
      <c r="D759" s="42"/>
      <c r="H759" s="50"/>
    </row>
    <row r="760">
      <c r="D760" s="42"/>
      <c r="H760" s="50"/>
    </row>
    <row r="761">
      <c r="D761" s="42"/>
      <c r="H761" s="50"/>
    </row>
    <row r="762">
      <c r="D762" s="42"/>
      <c r="H762" s="50"/>
    </row>
    <row r="763">
      <c r="D763" s="42"/>
      <c r="H763" s="50"/>
    </row>
    <row r="764">
      <c r="D764" s="42"/>
      <c r="H764" s="50"/>
    </row>
    <row r="765">
      <c r="D765" s="42"/>
      <c r="H765" s="50"/>
    </row>
    <row r="766">
      <c r="D766" s="42"/>
      <c r="H766" s="50"/>
    </row>
    <row r="767">
      <c r="D767" s="42"/>
      <c r="H767" s="50"/>
    </row>
    <row r="768">
      <c r="D768" s="42"/>
      <c r="H768" s="50"/>
    </row>
    <row r="769">
      <c r="D769" s="42"/>
      <c r="H769" s="50"/>
    </row>
    <row r="770">
      <c r="D770" s="42"/>
      <c r="H770" s="50"/>
    </row>
    <row r="771">
      <c r="D771" s="42"/>
      <c r="H771" s="50"/>
    </row>
    <row r="772">
      <c r="D772" s="42"/>
      <c r="H772" s="50"/>
    </row>
    <row r="773">
      <c r="D773" s="42"/>
      <c r="H773" s="50"/>
    </row>
    <row r="774">
      <c r="D774" s="42"/>
      <c r="H774" s="50"/>
    </row>
    <row r="775">
      <c r="D775" s="42"/>
      <c r="H775" s="50"/>
    </row>
    <row r="776">
      <c r="D776" s="42"/>
      <c r="H776" s="50"/>
    </row>
    <row r="777">
      <c r="D777" s="42"/>
      <c r="H777" s="50"/>
    </row>
    <row r="778">
      <c r="D778" s="42"/>
      <c r="H778" s="50"/>
    </row>
    <row r="779">
      <c r="D779" s="42"/>
      <c r="H779" s="50"/>
    </row>
    <row r="780">
      <c r="D780" s="42"/>
      <c r="H780" s="50"/>
    </row>
    <row r="781">
      <c r="D781" s="42"/>
      <c r="H781" s="50"/>
    </row>
    <row r="782">
      <c r="D782" s="42"/>
      <c r="H782" s="50"/>
    </row>
    <row r="783">
      <c r="D783" s="42"/>
      <c r="H783" s="50"/>
    </row>
    <row r="784">
      <c r="D784" s="42"/>
      <c r="H784" s="50"/>
    </row>
    <row r="785">
      <c r="D785" s="42"/>
      <c r="H785" s="50"/>
    </row>
    <row r="786">
      <c r="D786" s="42"/>
      <c r="H786" s="50"/>
    </row>
    <row r="787">
      <c r="D787" s="42"/>
      <c r="H787" s="50"/>
    </row>
    <row r="788">
      <c r="D788" s="42"/>
      <c r="H788" s="50"/>
    </row>
    <row r="789">
      <c r="D789" s="42"/>
      <c r="H789" s="50"/>
    </row>
    <row r="790">
      <c r="D790" s="42"/>
      <c r="H790" s="50"/>
    </row>
    <row r="791">
      <c r="D791" s="42"/>
      <c r="H791" s="50"/>
    </row>
    <row r="792">
      <c r="D792" s="42"/>
      <c r="H792" s="50"/>
    </row>
    <row r="793">
      <c r="D793" s="42"/>
      <c r="H793" s="50"/>
    </row>
    <row r="794">
      <c r="D794" s="42"/>
      <c r="H794" s="50"/>
    </row>
    <row r="795">
      <c r="D795" s="42"/>
      <c r="H795" s="50"/>
    </row>
    <row r="796">
      <c r="D796" s="42"/>
      <c r="H796" s="50"/>
    </row>
    <row r="797">
      <c r="D797" s="42"/>
      <c r="H797" s="50"/>
    </row>
    <row r="798">
      <c r="D798" s="42"/>
      <c r="H798" s="50"/>
    </row>
    <row r="799">
      <c r="D799" s="42"/>
      <c r="H799" s="50"/>
    </row>
    <row r="800">
      <c r="D800" s="42"/>
      <c r="H800" s="50"/>
    </row>
    <row r="801">
      <c r="D801" s="42"/>
      <c r="H801" s="50"/>
    </row>
    <row r="802">
      <c r="D802" s="42"/>
      <c r="H802" s="50"/>
    </row>
    <row r="803">
      <c r="D803" s="42"/>
      <c r="H803" s="50"/>
    </row>
    <row r="804">
      <c r="D804" s="42"/>
      <c r="H804" s="50"/>
    </row>
    <row r="805">
      <c r="D805" s="42"/>
      <c r="H805" s="50"/>
    </row>
    <row r="806">
      <c r="D806" s="42"/>
      <c r="H806" s="50"/>
    </row>
    <row r="807">
      <c r="D807" s="42"/>
      <c r="H807" s="50"/>
    </row>
    <row r="808">
      <c r="D808" s="42"/>
      <c r="H808" s="50"/>
    </row>
    <row r="809">
      <c r="D809" s="42"/>
      <c r="H809" s="50"/>
    </row>
    <row r="810">
      <c r="D810" s="42"/>
      <c r="H810" s="50"/>
    </row>
    <row r="811">
      <c r="D811" s="42"/>
      <c r="H811" s="50"/>
    </row>
    <row r="812">
      <c r="D812" s="42"/>
      <c r="H812" s="50"/>
    </row>
    <row r="813">
      <c r="D813" s="42"/>
      <c r="H813" s="50"/>
    </row>
    <row r="814">
      <c r="D814" s="42"/>
      <c r="H814" s="50"/>
    </row>
    <row r="815">
      <c r="D815" s="42"/>
      <c r="H815" s="50"/>
    </row>
    <row r="816">
      <c r="D816" s="42"/>
      <c r="H816" s="50"/>
    </row>
    <row r="817">
      <c r="D817" s="42"/>
      <c r="H817" s="50"/>
    </row>
    <row r="818">
      <c r="D818" s="42"/>
      <c r="H818" s="50"/>
    </row>
    <row r="819">
      <c r="D819" s="42"/>
      <c r="H819" s="50"/>
    </row>
    <row r="820">
      <c r="D820" s="42"/>
      <c r="H820" s="50"/>
    </row>
    <row r="821">
      <c r="D821" s="42"/>
      <c r="H821" s="50"/>
    </row>
    <row r="822">
      <c r="D822" s="42"/>
      <c r="H822" s="50"/>
    </row>
    <row r="823">
      <c r="D823" s="42"/>
      <c r="H823" s="50"/>
    </row>
    <row r="824">
      <c r="D824" s="42"/>
      <c r="H824" s="50"/>
    </row>
    <row r="825">
      <c r="D825" s="42"/>
      <c r="H825" s="50"/>
    </row>
    <row r="826">
      <c r="D826" s="42"/>
      <c r="H826" s="50"/>
    </row>
    <row r="827">
      <c r="D827" s="42"/>
      <c r="H827" s="50"/>
    </row>
    <row r="828">
      <c r="D828" s="42"/>
      <c r="H828" s="50"/>
    </row>
    <row r="829">
      <c r="D829" s="42"/>
      <c r="H829" s="50"/>
    </row>
    <row r="830">
      <c r="D830" s="42"/>
      <c r="H830" s="50"/>
    </row>
    <row r="831">
      <c r="D831" s="42"/>
      <c r="H831" s="50"/>
    </row>
    <row r="832">
      <c r="D832" s="42"/>
      <c r="H832" s="50"/>
    </row>
    <row r="833">
      <c r="D833" s="42"/>
      <c r="H833" s="50"/>
    </row>
    <row r="834">
      <c r="D834" s="42"/>
      <c r="H834" s="50"/>
    </row>
    <row r="835">
      <c r="D835" s="42"/>
      <c r="H835" s="50"/>
    </row>
    <row r="836">
      <c r="D836" s="42"/>
      <c r="H836" s="50"/>
    </row>
    <row r="837">
      <c r="D837" s="42"/>
      <c r="H837" s="50"/>
    </row>
    <row r="838">
      <c r="D838" s="42"/>
      <c r="H838" s="50"/>
    </row>
    <row r="839">
      <c r="D839" s="42"/>
      <c r="H839" s="50"/>
    </row>
    <row r="840">
      <c r="D840" s="42"/>
      <c r="H840" s="50"/>
    </row>
    <row r="841">
      <c r="D841" s="42"/>
      <c r="H841" s="50"/>
    </row>
    <row r="842">
      <c r="D842" s="42"/>
      <c r="H842" s="50"/>
    </row>
    <row r="843">
      <c r="D843" s="42"/>
      <c r="H843" s="50"/>
    </row>
    <row r="844">
      <c r="D844" s="42"/>
      <c r="H844" s="50"/>
    </row>
    <row r="845">
      <c r="D845" s="42"/>
      <c r="H845" s="50"/>
    </row>
    <row r="846">
      <c r="D846" s="42"/>
      <c r="H846" s="50"/>
    </row>
    <row r="847">
      <c r="D847" s="42"/>
      <c r="H847" s="50"/>
    </row>
    <row r="848">
      <c r="D848" s="42"/>
      <c r="H848" s="50"/>
    </row>
    <row r="849">
      <c r="D849" s="42"/>
      <c r="H849" s="50"/>
    </row>
    <row r="850">
      <c r="D850" s="42"/>
      <c r="H850" s="50"/>
    </row>
    <row r="851">
      <c r="D851" s="42"/>
      <c r="H851" s="50"/>
    </row>
    <row r="852">
      <c r="D852" s="42"/>
      <c r="H852" s="50"/>
    </row>
    <row r="853">
      <c r="D853" s="42"/>
      <c r="H853" s="50"/>
    </row>
    <row r="854">
      <c r="D854" s="42"/>
      <c r="H854" s="50"/>
    </row>
    <row r="855">
      <c r="D855" s="42"/>
      <c r="H855" s="50"/>
    </row>
    <row r="856">
      <c r="D856" s="42"/>
      <c r="H856" s="50"/>
    </row>
    <row r="857">
      <c r="D857" s="42"/>
      <c r="H857" s="50"/>
    </row>
  </sheetData>
  <mergeCells count="61">
    <mergeCell ref="A18:A23"/>
    <mergeCell ref="C18:C23"/>
    <mergeCell ref="E24:E26"/>
    <mergeCell ref="F24:F26"/>
    <mergeCell ref="A27:A29"/>
    <mergeCell ref="C27:C29"/>
    <mergeCell ref="D27:D29"/>
    <mergeCell ref="E27:E29"/>
    <mergeCell ref="A7:A11"/>
    <mergeCell ref="A30:A32"/>
    <mergeCell ref="C30:C32"/>
    <mergeCell ref="D30:D32"/>
    <mergeCell ref="E30:E32"/>
    <mergeCell ref="F30:F32"/>
    <mergeCell ref="B7:B32"/>
    <mergeCell ref="D7:D11"/>
    <mergeCell ref="E7:E11"/>
    <mergeCell ref="F7:F11"/>
    <mergeCell ref="F12:F17"/>
    <mergeCell ref="F18:F23"/>
    <mergeCell ref="F27:F29"/>
    <mergeCell ref="J30:J32"/>
    <mergeCell ref="K30:K32"/>
    <mergeCell ref="H27:H29"/>
    <mergeCell ref="I27:I29"/>
    <mergeCell ref="J27:J29"/>
    <mergeCell ref="K27:K29"/>
    <mergeCell ref="L27:L29"/>
    <mergeCell ref="H30:H32"/>
    <mergeCell ref="I30:I32"/>
    <mergeCell ref="L30:L32"/>
    <mergeCell ref="I7:I11"/>
    <mergeCell ref="J7:J11"/>
    <mergeCell ref="K7:K11"/>
    <mergeCell ref="L7:L11"/>
    <mergeCell ref="C7:C11"/>
    <mergeCell ref="C12:C17"/>
    <mergeCell ref="D12:D17"/>
    <mergeCell ref="E12:E17"/>
    <mergeCell ref="H7:H11"/>
    <mergeCell ref="H12:H17"/>
    <mergeCell ref="I12:I17"/>
    <mergeCell ref="J12:J17"/>
    <mergeCell ref="K12:K17"/>
    <mergeCell ref="L12:L17"/>
    <mergeCell ref="D18:D23"/>
    <mergeCell ref="E18:E23"/>
    <mergeCell ref="H18:H23"/>
    <mergeCell ref="I18:I23"/>
    <mergeCell ref="J18:J23"/>
    <mergeCell ref="K18:K23"/>
    <mergeCell ref="L18:L23"/>
    <mergeCell ref="A12:A17"/>
    <mergeCell ref="A24:A26"/>
    <mergeCell ref="C24:C26"/>
    <mergeCell ref="D24:D26"/>
    <mergeCell ref="H24:H26"/>
    <mergeCell ref="I24:I26"/>
    <mergeCell ref="J24:J26"/>
    <mergeCell ref="K24:K26"/>
    <mergeCell ref="L24:L26"/>
  </mergeCells>
  <conditionalFormatting sqref="K7 K9:K32">
    <cfRule type="cellIs" dxfId="5" priority="1" operator="equal">
      <formula>"PASS"</formula>
    </cfRule>
  </conditionalFormatting>
  <conditionalFormatting sqref="K7 K9:K32">
    <cfRule type="cellIs" dxfId="8" priority="2" operator="equal">
      <formula>"FAIL"</formula>
    </cfRule>
  </conditionalFormatting>
  <conditionalFormatting sqref="K7 K9:K32">
    <cfRule type="cellIs" dxfId="9" priority="3" operator="equal">
      <formula>"UNTESTED"</formula>
    </cfRule>
  </conditionalFormatting>
  <conditionalFormatting sqref="K7:K32">
    <cfRule type="cellIs" dxfId="10" priority="4" operator="equal">
      <formula>"N/A"</formula>
    </cfRule>
  </conditionalFormatting>
  <conditionalFormatting sqref="E7:E32">
    <cfRule type="cellIs" dxfId="11" priority="5" operator="equal">
      <formula>"High"</formula>
    </cfRule>
  </conditionalFormatting>
  <conditionalFormatting sqref="E7:E32">
    <cfRule type="cellIs" dxfId="12" priority="6" operator="equal">
      <formula>"Medium"</formula>
    </cfRule>
  </conditionalFormatting>
  <conditionalFormatting sqref="E7:E32">
    <cfRule type="cellIs" dxfId="13" priority="7" operator="equal">
      <formula>"Low"</formula>
    </cfRule>
  </conditionalFormatting>
  <conditionalFormatting sqref="D7:D32">
    <cfRule type="cellIs" dxfId="14" priority="8" operator="equal">
      <formula>"Positive"</formula>
    </cfRule>
  </conditionalFormatting>
  <conditionalFormatting sqref="D7:D32">
    <cfRule type="cellIs" dxfId="15" priority="9" operator="equal">
      <formula>"Negative"</formula>
    </cfRule>
  </conditionalFormatting>
  <dataValidations>
    <dataValidation type="list" allowBlank="1" sqref="E7 E12 E18 E24 E27 E30">
      <formula1>"High,Medium,Low"</formula1>
    </dataValidation>
    <dataValidation type="list" allowBlank="1" sqref="D7 D12 D18 D24 D27 D30">
      <formula1>"Positive,Negative"</formula1>
    </dataValidation>
    <dataValidation type="list" allowBlank="1" sqref="K7 K12 K18 K24 K27 K30">
      <formula1>"PASS,FAIL,UNTESTED"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7.88"/>
  </cols>
  <sheetData>
    <row r="1">
      <c r="A1" s="40" t="s">
        <v>43</v>
      </c>
      <c r="B1" s="41" t="s">
        <v>297</v>
      </c>
      <c r="D1" s="42"/>
      <c r="G1" s="43"/>
      <c r="H1" s="44"/>
      <c r="I1" s="45"/>
      <c r="J1" s="46"/>
      <c r="K1" s="91"/>
      <c r="L1" s="43"/>
    </row>
    <row r="2">
      <c r="A2" s="48" t="s">
        <v>45</v>
      </c>
      <c r="B2" s="49">
        <f>COUNTIF(D1:D73, "*Positive*")</f>
        <v>5</v>
      </c>
      <c r="D2" s="42"/>
      <c r="H2" s="50"/>
    </row>
    <row r="3">
      <c r="A3" s="48" t="s">
        <v>46</v>
      </c>
      <c r="B3" s="49">
        <f>COUNTIF(D1:D73, "*Negative*")</f>
        <v>1</v>
      </c>
      <c r="D3" s="42"/>
      <c r="H3" s="50"/>
      <c r="I3" s="98" t="s">
        <v>277</v>
      </c>
    </row>
    <row r="4">
      <c r="B4" s="49">
        <f>sum(B2:B3)</f>
        <v>6</v>
      </c>
      <c r="D4" s="42"/>
      <c r="H4" s="50"/>
    </row>
    <row r="5">
      <c r="D5" s="42"/>
      <c r="H5" s="50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298</v>
      </c>
      <c r="C7" s="58" t="s">
        <v>299</v>
      </c>
      <c r="D7" s="60" t="s">
        <v>60</v>
      </c>
      <c r="E7" s="59" t="s">
        <v>61</v>
      </c>
      <c r="F7" s="59" t="s">
        <v>62</v>
      </c>
      <c r="G7" s="61" t="s">
        <v>63</v>
      </c>
      <c r="H7" s="59" t="s">
        <v>64</v>
      </c>
      <c r="I7" s="58" t="s">
        <v>300</v>
      </c>
      <c r="J7" s="57" t="s">
        <v>66</v>
      </c>
      <c r="K7" s="62" t="s">
        <v>67</v>
      </c>
      <c r="L7" s="63"/>
    </row>
    <row r="8">
      <c r="A8" s="14"/>
      <c r="B8" s="14"/>
      <c r="C8" s="14"/>
      <c r="D8" s="14"/>
      <c r="E8" s="14"/>
      <c r="F8" s="14"/>
      <c r="G8" s="64" t="s">
        <v>301</v>
      </c>
      <c r="H8" s="14"/>
      <c r="I8" s="14"/>
      <c r="J8" s="14"/>
      <c r="K8" s="14"/>
      <c r="L8" s="14"/>
    </row>
    <row r="9">
      <c r="A9" s="14"/>
      <c r="B9" s="14"/>
      <c r="C9" s="14"/>
      <c r="D9" s="14"/>
      <c r="E9" s="14"/>
      <c r="F9" s="14"/>
      <c r="G9" s="64" t="s">
        <v>69</v>
      </c>
      <c r="H9" s="14"/>
      <c r="I9" s="14"/>
      <c r="J9" s="14"/>
      <c r="K9" s="14"/>
      <c r="L9" s="14"/>
    </row>
    <row r="10">
      <c r="A10" s="14"/>
      <c r="B10" s="14"/>
      <c r="C10" s="16"/>
      <c r="D10" s="16"/>
      <c r="E10" s="16"/>
      <c r="F10" s="16"/>
      <c r="G10" s="64" t="s">
        <v>70</v>
      </c>
      <c r="H10" s="16"/>
      <c r="I10" s="16"/>
      <c r="J10" s="16"/>
      <c r="K10" s="16"/>
      <c r="L10" s="16"/>
    </row>
    <row r="11">
      <c r="A11" s="57" t="s">
        <v>71</v>
      </c>
      <c r="B11" s="14"/>
      <c r="C11" s="58" t="s">
        <v>302</v>
      </c>
      <c r="D11" s="60" t="s">
        <v>73</v>
      </c>
      <c r="E11" s="59" t="s">
        <v>61</v>
      </c>
      <c r="F11" s="58" t="s">
        <v>62</v>
      </c>
      <c r="G11" s="61" t="s">
        <v>63</v>
      </c>
      <c r="H11" s="59" t="s">
        <v>303</v>
      </c>
      <c r="I11" s="58" t="s">
        <v>304</v>
      </c>
      <c r="J11" s="57" t="s">
        <v>66</v>
      </c>
      <c r="K11" s="62" t="s">
        <v>67</v>
      </c>
      <c r="L11" s="63"/>
    </row>
    <row r="12">
      <c r="A12" s="14"/>
      <c r="B12" s="14"/>
      <c r="C12" s="14"/>
      <c r="D12" s="14"/>
      <c r="E12" s="14"/>
      <c r="F12" s="14"/>
      <c r="G12" s="64" t="s">
        <v>301</v>
      </c>
      <c r="H12" s="14"/>
      <c r="I12" s="14"/>
      <c r="J12" s="14"/>
      <c r="K12" s="14"/>
      <c r="L12" s="14"/>
    </row>
    <row r="13">
      <c r="A13" s="14"/>
      <c r="B13" s="14"/>
      <c r="C13" s="14"/>
      <c r="D13" s="14"/>
      <c r="E13" s="14"/>
      <c r="F13" s="14"/>
      <c r="G13" s="64" t="s">
        <v>69</v>
      </c>
      <c r="H13" s="14"/>
      <c r="I13" s="14"/>
      <c r="J13" s="14"/>
      <c r="K13" s="14"/>
      <c r="L13" s="14"/>
    </row>
    <row r="14">
      <c r="A14" s="14"/>
      <c r="B14" s="14"/>
      <c r="C14" s="14"/>
      <c r="D14" s="14"/>
      <c r="E14" s="14"/>
      <c r="F14" s="14"/>
      <c r="G14" s="64" t="s">
        <v>305</v>
      </c>
      <c r="H14" s="14"/>
      <c r="I14" s="14"/>
      <c r="J14" s="14"/>
      <c r="K14" s="14"/>
      <c r="L14" s="14"/>
    </row>
    <row r="15">
      <c r="A15" s="14"/>
      <c r="B15" s="14"/>
      <c r="C15" s="14"/>
      <c r="D15" s="14"/>
      <c r="E15" s="14"/>
      <c r="F15" s="14"/>
      <c r="G15" s="64" t="s">
        <v>306</v>
      </c>
      <c r="H15" s="14"/>
      <c r="I15" s="14"/>
      <c r="J15" s="14"/>
      <c r="K15" s="14"/>
      <c r="L15" s="14"/>
    </row>
    <row r="16">
      <c r="A16" s="16"/>
      <c r="B16" s="14"/>
      <c r="C16" s="16"/>
      <c r="D16" s="16"/>
      <c r="E16" s="16"/>
      <c r="F16" s="16"/>
      <c r="G16" s="64" t="s">
        <v>191</v>
      </c>
      <c r="H16" s="16"/>
      <c r="I16" s="16"/>
      <c r="J16" s="16"/>
      <c r="K16" s="16"/>
      <c r="L16" s="16"/>
    </row>
    <row r="17">
      <c r="A17" s="100" t="s">
        <v>82</v>
      </c>
      <c r="B17" s="14"/>
      <c r="C17" s="58" t="s">
        <v>307</v>
      </c>
      <c r="D17" s="60" t="s">
        <v>73</v>
      </c>
      <c r="E17" s="59" t="s">
        <v>61</v>
      </c>
      <c r="F17" s="58" t="s">
        <v>62</v>
      </c>
      <c r="G17" s="61" t="s">
        <v>63</v>
      </c>
      <c r="H17" s="59" t="s">
        <v>308</v>
      </c>
      <c r="I17" s="58" t="s">
        <v>309</v>
      </c>
      <c r="J17" s="57" t="s">
        <v>66</v>
      </c>
      <c r="K17" s="62" t="s">
        <v>67</v>
      </c>
      <c r="L17" s="63"/>
    </row>
    <row r="18">
      <c r="A18" s="14"/>
      <c r="B18" s="14"/>
      <c r="C18" s="14"/>
      <c r="D18" s="14"/>
      <c r="E18" s="14"/>
      <c r="F18" s="14"/>
      <c r="G18" s="64" t="s">
        <v>301</v>
      </c>
      <c r="H18" s="14"/>
      <c r="I18" s="14"/>
      <c r="J18" s="14"/>
      <c r="K18" s="14"/>
      <c r="L18" s="14"/>
    </row>
    <row r="19">
      <c r="A19" s="14"/>
      <c r="B19" s="14"/>
      <c r="C19" s="14"/>
      <c r="D19" s="14"/>
      <c r="E19" s="14"/>
      <c r="F19" s="14"/>
      <c r="G19" s="64" t="s">
        <v>310</v>
      </c>
      <c r="H19" s="14"/>
      <c r="I19" s="14"/>
      <c r="J19" s="14"/>
      <c r="K19" s="14"/>
      <c r="L19" s="14"/>
    </row>
    <row r="20">
      <c r="A20" s="16"/>
      <c r="B20" s="14"/>
      <c r="C20" s="16"/>
      <c r="D20" s="16"/>
      <c r="E20" s="16"/>
      <c r="F20" s="16"/>
      <c r="G20" s="64" t="s">
        <v>311</v>
      </c>
      <c r="H20" s="16"/>
      <c r="I20" s="16"/>
      <c r="J20" s="16"/>
      <c r="K20" s="16"/>
      <c r="L20" s="16"/>
    </row>
    <row r="21">
      <c r="A21" s="57" t="s">
        <v>87</v>
      </c>
      <c r="B21" s="14"/>
      <c r="C21" s="29" t="s">
        <v>312</v>
      </c>
      <c r="D21" s="87" t="s">
        <v>73</v>
      </c>
      <c r="E21" s="76" t="s">
        <v>61</v>
      </c>
      <c r="F21" s="77" t="s">
        <v>62</v>
      </c>
      <c r="G21" s="101" t="s">
        <v>63</v>
      </c>
      <c r="H21" s="58" t="s">
        <v>308</v>
      </c>
      <c r="I21" s="74" t="s">
        <v>313</v>
      </c>
      <c r="J21" s="57" t="s">
        <v>66</v>
      </c>
      <c r="K21" s="78" t="s">
        <v>67</v>
      </c>
      <c r="L21" s="79"/>
    </row>
    <row r="22">
      <c r="A22" s="14"/>
      <c r="B22" s="14"/>
      <c r="C22" s="14"/>
      <c r="D22" s="38"/>
      <c r="E22" s="38"/>
      <c r="F22" s="38"/>
      <c r="G22" s="64" t="s">
        <v>301</v>
      </c>
      <c r="H22" s="14"/>
      <c r="I22" s="38"/>
      <c r="J22" s="14"/>
      <c r="K22" s="38"/>
      <c r="L22" s="38"/>
    </row>
    <row r="23">
      <c r="A23" s="14"/>
      <c r="B23" s="14"/>
      <c r="C23" s="14"/>
      <c r="D23" s="38"/>
      <c r="E23" s="38"/>
      <c r="F23" s="38"/>
      <c r="G23" s="64" t="s">
        <v>314</v>
      </c>
      <c r="H23" s="14"/>
      <c r="I23" s="38"/>
      <c r="J23" s="14"/>
      <c r="K23" s="38"/>
      <c r="L23" s="38"/>
    </row>
    <row r="24">
      <c r="A24" s="14"/>
      <c r="B24" s="14"/>
      <c r="C24" s="14"/>
      <c r="D24" s="38"/>
      <c r="E24" s="38"/>
      <c r="F24" s="38"/>
      <c r="G24" s="64" t="s">
        <v>315</v>
      </c>
      <c r="H24" s="14"/>
      <c r="I24" s="38"/>
      <c r="J24" s="14"/>
      <c r="K24" s="38"/>
      <c r="L24" s="38"/>
    </row>
    <row r="25">
      <c r="A25" s="16"/>
      <c r="B25" s="14"/>
      <c r="C25" s="16"/>
      <c r="D25" s="39"/>
      <c r="E25" s="39"/>
      <c r="F25" s="39"/>
      <c r="G25" s="64" t="s">
        <v>316</v>
      </c>
      <c r="H25" s="16"/>
      <c r="I25" s="39"/>
      <c r="J25" s="16"/>
      <c r="K25" s="39"/>
      <c r="L25" s="39"/>
    </row>
    <row r="26">
      <c r="A26" s="57" t="s">
        <v>91</v>
      </c>
      <c r="B26" s="14"/>
      <c r="C26" s="29" t="s">
        <v>317</v>
      </c>
      <c r="D26" s="87" t="s">
        <v>73</v>
      </c>
      <c r="E26" s="76" t="s">
        <v>61</v>
      </c>
      <c r="F26" s="77" t="s">
        <v>62</v>
      </c>
      <c r="G26" s="101" t="s">
        <v>63</v>
      </c>
      <c r="H26" s="58" t="s">
        <v>308</v>
      </c>
      <c r="I26" s="74" t="s">
        <v>318</v>
      </c>
      <c r="J26" s="57" t="s">
        <v>66</v>
      </c>
      <c r="K26" s="78" t="s">
        <v>67</v>
      </c>
      <c r="L26" s="79"/>
    </row>
    <row r="27">
      <c r="A27" s="14"/>
      <c r="B27" s="14"/>
      <c r="C27" s="14"/>
      <c r="D27" s="38"/>
      <c r="E27" s="38"/>
      <c r="F27" s="38"/>
      <c r="G27" s="64" t="s">
        <v>301</v>
      </c>
      <c r="H27" s="14"/>
      <c r="I27" s="38"/>
      <c r="J27" s="14"/>
      <c r="K27" s="38"/>
      <c r="L27" s="38"/>
    </row>
    <row r="28">
      <c r="A28" s="14"/>
      <c r="B28" s="14"/>
      <c r="C28" s="14"/>
      <c r="D28" s="38"/>
      <c r="E28" s="38"/>
      <c r="F28" s="38"/>
      <c r="G28" s="64" t="s">
        <v>314</v>
      </c>
      <c r="H28" s="14"/>
      <c r="I28" s="38"/>
      <c r="J28" s="14"/>
      <c r="K28" s="38"/>
      <c r="L28" s="38"/>
    </row>
    <row r="29">
      <c r="A29" s="14"/>
      <c r="B29" s="14"/>
      <c r="C29" s="14"/>
      <c r="D29" s="38"/>
      <c r="E29" s="38"/>
      <c r="F29" s="38"/>
      <c r="G29" s="64" t="s">
        <v>319</v>
      </c>
      <c r="H29" s="14"/>
      <c r="I29" s="38"/>
      <c r="J29" s="14"/>
      <c r="K29" s="38"/>
      <c r="L29" s="38"/>
    </row>
    <row r="30">
      <c r="A30" s="16"/>
      <c r="B30" s="14"/>
      <c r="C30" s="16"/>
      <c r="D30" s="39"/>
      <c r="E30" s="39"/>
      <c r="F30" s="39"/>
      <c r="G30" s="64" t="s">
        <v>316</v>
      </c>
      <c r="H30" s="16"/>
      <c r="I30" s="39"/>
      <c r="J30" s="16"/>
      <c r="K30" s="39"/>
      <c r="L30" s="39"/>
    </row>
    <row r="31">
      <c r="A31" s="57" t="s">
        <v>95</v>
      </c>
      <c r="B31" s="14"/>
      <c r="C31" s="29" t="s">
        <v>320</v>
      </c>
      <c r="D31" s="87" t="s">
        <v>73</v>
      </c>
      <c r="E31" s="76" t="s">
        <v>61</v>
      </c>
      <c r="F31" s="77" t="s">
        <v>62</v>
      </c>
      <c r="G31" s="101" t="s">
        <v>63</v>
      </c>
      <c r="H31" s="58" t="s">
        <v>308</v>
      </c>
      <c r="I31" s="74" t="s">
        <v>321</v>
      </c>
      <c r="J31" s="57" t="s">
        <v>66</v>
      </c>
      <c r="K31" s="78" t="s">
        <v>67</v>
      </c>
      <c r="L31" s="79"/>
    </row>
    <row r="32">
      <c r="A32" s="14"/>
      <c r="B32" s="14"/>
      <c r="C32" s="14"/>
      <c r="D32" s="38"/>
      <c r="E32" s="38"/>
      <c r="F32" s="38"/>
      <c r="G32" s="64" t="s">
        <v>301</v>
      </c>
      <c r="H32" s="14"/>
      <c r="I32" s="38"/>
      <c r="J32" s="14"/>
      <c r="K32" s="38"/>
      <c r="L32" s="38"/>
    </row>
    <row r="33">
      <c r="A33" s="14"/>
      <c r="B33" s="14"/>
      <c r="C33" s="14"/>
      <c r="D33" s="38"/>
      <c r="E33" s="38"/>
      <c r="F33" s="38"/>
      <c r="G33" s="65" t="s">
        <v>322</v>
      </c>
      <c r="H33" s="14"/>
      <c r="I33" s="38"/>
      <c r="J33" s="14"/>
      <c r="K33" s="38"/>
      <c r="L33" s="38"/>
    </row>
    <row r="34">
      <c r="A34" s="14"/>
      <c r="B34" s="14"/>
      <c r="C34" s="14"/>
      <c r="D34" s="38"/>
      <c r="E34" s="38"/>
      <c r="F34" s="38"/>
      <c r="G34" s="64" t="s">
        <v>323</v>
      </c>
      <c r="H34" s="14"/>
      <c r="I34" s="38"/>
      <c r="J34" s="14"/>
      <c r="K34" s="38"/>
      <c r="L34" s="38"/>
    </row>
    <row r="35">
      <c r="A35" s="16"/>
      <c r="B35" s="16"/>
      <c r="C35" s="16"/>
      <c r="D35" s="39"/>
      <c r="E35" s="39"/>
      <c r="F35" s="39"/>
      <c r="G35" s="64" t="s">
        <v>324</v>
      </c>
      <c r="H35" s="16"/>
      <c r="I35" s="39"/>
      <c r="J35" s="16"/>
      <c r="K35" s="39"/>
      <c r="L35" s="39"/>
    </row>
    <row r="36">
      <c r="D36" s="42"/>
      <c r="H36" s="50"/>
    </row>
    <row r="37">
      <c r="D37" s="42"/>
      <c r="H37" s="50"/>
    </row>
    <row r="38">
      <c r="D38" s="42"/>
      <c r="H38" s="50"/>
    </row>
    <row r="39">
      <c r="D39" s="42"/>
      <c r="H39" s="50"/>
    </row>
    <row r="40">
      <c r="D40" s="42"/>
      <c r="H40" s="50"/>
    </row>
    <row r="41">
      <c r="D41" s="42"/>
      <c r="H41" s="50"/>
    </row>
    <row r="42">
      <c r="D42" s="42"/>
      <c r="H42" s="50"/>
    </row>
    <row r="43">
      <c r="D43" s="42"/>
      <c r="H43" s="50"/>
    </row>
    <row r="44">
      <c r="D44" s="42"/>
      <c r="H44" s="50"/>
    </row>
    <row r="45">
      <c r="D45" s="42"/>
      <c r="H45" s="50"/>
    </row>
    <row r="46">
      <c r="D46" s="42"/>
      <c r="H46" s="50"/>
    </row>
    <row r="47">
      <c r="D47" s="42"/>
      <c r="H47" s="50"/>
    </row>
    <row r="48">
      <c r="D48" s="42"/>
      <c r="H48" s="50"/>
    </row>
    <row r="49">
      <c r="D49" s="42"/>
      <c r="H49" s="50"/>
    </row>
    <row r="50">
      <c r="D50" s="42"/>
      <c r="H50" s="50"/>
    </row>
    <row r="51">
      <c r="D51" s="42"/>
      <c r="H51" s="50"/>
    </row>
    <row r="52">
      <c r="D52" s="42"/>
      <c r="H52" s="50"/>
    </row>
    <row r="53">
      <c r="D53" s="42"/>
      <c r="H53" s="50"/>
    </row>
    <row r="54">
      <c r="D54" s="42"/>
      <c r="H54" s="50"/>
    </row>
    <row r="55">
      <c r="D55" s="42"/>
      <c r="H55" s="50"/>
    </row>
    <row r="56">
      <c r="D56" s="42"/>
      <c r="H56" s="50"/>
    </row>
    <row r="57">
      <c r="D57" s="42"/>
      <c r="H57" s="50"/>
    </row>
    <row r="58">
      <c r="D58" s="42"/>
      <c r="H58" s="50"/>
    </row>
    <row r="59">
      <c r="D59" s="42"/>
      <c r="H59" s="50"/>
    </row>
    <row r="60">
      <c r="D60" s="42"/>
      <c r="H60" s="50"/>
    </row>
    <row r="61">
      <c r="D61" s="42"/>
      <c r="H61" s="50"/>
    </row>
    <row r="62">
      <c r="D62" s="42"/>
      <c r="H62" s="50"/>
    </row>
    <row r="63">
      <c r="D63" s="42"/>
      <c r="H63" s="50"/>
    </row>
    <row r="64">
      <c r="D64" s="42"/>
      <c r="H64" s="50"/>
    </row>
    <row r="65">
      <c r="D65" s="42"/>
      <c r="H65" s="50"/>
    </row>
    <row r="66">
      <c r="D66" s="42"/>
      <c r="H66" s="50"/>
    </row>
    <row r="67">
      <c r="D67" s="42"/>
      <c r="H67" s="50"/>
    </row>
    <row r="68">
      <c r="D68" s="42"/>
      <c r="H68" s="50"/>
    </row>
    <row r="69">
      <c r="D69" s="42"/>
      <c r="H69" s="50"/>
    </row>
    <row r="70">
      <c r="D70" s="42"/>
      <c r="H70" s="50"/>
    </row>
    <row r="71">
      <c r="D71" s="42"/>
      <c r="H71" s="50"/>
    </row>
    <row r="72">
      <c r="D72" s="42"/>
      <c r="H72" s="50"/>
    </row>
    <row r="73">
      <c r="D73" s="42"/>
      <c r="H73" s="50"/>
    </row>
    <row r="74">
      <c r="D74" s="42"/>
      <c r="H74" s="50"/>
    </row>
    <row r="75">
      <c r="D75" s="42"/>
      <c r="H75" s="50"/>
    </row>
    <row r="76">
      <c r="D76" s="42"/>
      <c r="H76" s="50"/>
    </row>
    <row r="77">
      <c r="D77" s="42"/>
      <c r="H77" s="50"/>
    </row>
    <row r="78">
      <c r="D78" s="42"/>
      <c r="H78" s="50"/>
    </row>
    <row r="79">
      <c r="D79" s="42"/>
      <c r="H79" s="50"/>
    </row>
    <row r="80">
      <c r="D80" s="42"/>
      <c r="H80" s="50"/>
    </row>
    <row r="81">
      <c r="D81" s="42"/>
      <c r="H81" s="50"/>
    </row>
    <row r="82">
      <c r="D82" s="42"/>
      <c r="H82" s="50"/>
    </row>
    <row r="83">
      <c r="D83" s="42"/>
      <c r="H83" s="50"/>
    </row>
    <row r="84">
      <c r="D84" s="42"/>
      <c r="H84" s="50"/>
    </row>
    <row r="85">
      <c r="D85" s="42"/>
      <c r="H85" s="50"/>
    </row>
    <row r="86">
      <c r="D86" s="42"/>
      <c r="H86" s="50"/>
    </row>
    <row r="87">
      <c r="D87" s="42"/>
      <c r="H87" s="50"/>
    </row>
    <row r="88">
      <c r="D88" s="42"/>
      <c r="H88" s="50"/>
    </row>
    <row r="89">
      <c r="D89" s="42"/>
      <c r="H89" s="50"/>
    </row>
    <row r="90">
      <c r="D90" s="42"/>
      <c r="H90" s="50"/>
    </row>
    <row r="91">
      <c r="D91" s="42"/>
      <c r="H91" s="50"/>
    </row>
    <row r="92">
      <c r="D92" s="42"/>
      <c r="H92" s="50"/>
    </row>
    <row r="93">
      <c r="D93" s="42"/>
      <c r="H93" s="50"/>
    </row>
    <row r="94">
      <c r="D94" s="42"/>
      <c r="H94" s="50"/>
    </row>
    <row r="95">
      <c r="D95" s="42"/>
      <c r="H95" s="50"/>
    </row>
    <row r="96">
      <c r="D96" s="42"/>
      <c r="H96" s="50"/>
    </row>
    <row r="97">
      <c r="D97" s="42"/>
      <c r="H97" s="50"/>
    </row>
    <row r="98">
      <c r="D98" s="42"/>
      <c r="H98" s="50"/>
    </row>
    <row r="99">
      <c r="D99" s="42"/>
      <c r="H99" s="50"/>
    </row>
    <row r="100">
      <c r="D100" s="42"/>
      <c r="H100" s="50"/>
    </row>
    <row r="101">
      <c r="D101" s="42"/>
      <c r="H101" s="50"/>
    </row>
    <row r="102">
      <c r="D102" s="42"/>
      <c r="H102" s="50"/>
    </row>
    <row r="103">
      <c r="D103" s="42"/>
      <c r="H103" s="50"/>
    </row>
    <row r="104">
      <c r="D104" s="42"/>
      <c r="H104" s="50"/>
    </row>
    <row r="105">
      <c r="D105" s="42"/>
      <c r="H105" s="50"/>
    </row>
    <row r="106">
      <c r="D106" s="42"/>
      <c r="H106" s="50"/>
    </row>
    <row r="107">
      <c r="D107" s="42"/>
      <c r="H107" s="50"/>
    </row>
    <row r="108">
      <c r="D108" s="42"/>
      <c r="H108" s="50"/>
    </row>
    <row r="109">
      <c r="D109" s="42"/>
      <c r="H109" s="50"/>
    </row>
    <row r="110">
      <c r="D110" s="42"/>
      <c r="H110" s="50"/>
    </row>
    <row r="111">
      <c r="D111" s="42"/>
      <c r="H111" s="50"/>
    </row>
    <row r="112">
      <c r="D112" s="42"/>
      <c r="H112" s="50"/>
    </row>
    <row r="113">
      <c r="D113" s="42"/>
      <c r="H113" s="50"/>
    </row>
    <row r="114">
      <c r="D114" s="42"/>
      <c r="H114" s="50"/>
    </row>
    <row r="115">
      <c r="D115" s="42"/>
      <c r="H115" s="50"/>
    </row>
    <row r="116">
      <c r="D116" s="42"/>
      <c r="H116" s="50"/>
    </row>
    <row r="117">
      <c r="D117" s="42"/>
      <c r="H117" s="50"/>
    </row>
    <row r="118">
      <c r="D118" s="42"/>
      <c r="H118" s="50"/>
    </row>
    <row r="119">
      <c r="D119" s="42"/>
      <c r="H119" s="50"/>
    </row>
    <row r="120">
      <c r="D120" s="42"/>
      <c r="H120" s="50"/>
    </row>
    <row r="121">
      <c r="D121" s="42"/>
      <c r="H121" s="50"/>
    </row>
    <row r="122">
      <c r="D122" s="42"/>
      <c r="H122" s="50"/>
    </row>
    <row r="123">
      <c r="D123" s="42"/>
      <c r="H123" s="50"/>
    </row>
    <row r="124">
      <c r="D124" s="42"/>
      <c r="H124" s="50"/>
    </row>
    <row r="125">
      <c r="D125" s="42"/>
      <c r="H125" s="50"/>
    </row>
    <row r="126">
      <c r="D126" s="42"/>
      <c r="H126" s="50"/>
    </row>
    <row r="127">
      <c r="D127" s="42"/>
      <c r="H127" s="50"/>
    </row>
    <row r="128">
      <c r="D128" s="42"/>
      <c r="H128" s="50"/>
    </row>
    <row r="129">
      <c r="D129" s="42"/>
      <c r="H129" s="50"/>
    </row>
    <row r="130">
      <c r="D130" s="42"/>
      <c r="H130" s="50"/>
    </row>
    <row r="131">
      <c r="D131" s="42"/>
      <c r="H131" s="50"/>
    </row>
    <row r="132">
      <c r="D132" s="42"/>
      <c r="H132" s="50"/>
    </row>
    <row r="133">
      <c r="D133" s="42"/>
      <c r="H133" s="50"/>
    </row>
    <row r="134">
      <c r="D134" s="42"/>
      <c r="H134" s="50"/>
    </row>
    <row r="135">
      <c r="D135" s="42"/>
      <c r="H135" s="50"/>
    </row>
    <row r="136">
      <c r="D136" s="42"/>
      <c r="H136" s="50"/>
    </row>
    <row r="137">
      <c r="D137" s="42"/>
      <c r="H137" s="50"/>
    </row>
    <row r="138">
      <c r="D138" s="42"/>
      <c r="H138" s="50"/>
    </row>
    <row r="139">
      <c r="D139" s="42"/>
      <c r="H139" s="50"/>
    </row>
    <row r="140">
      <c r="D140" s="42"/>
      <c r="H140" s="50"/>
    </row>
    <row r="141">
      <c r="D141" s="42"/>
      <c r="H141" s="50"/>
    </row>
    <row r="142">
      <c r="D142" s="42"/>
      <c r="H142" s="50"/>
    </row>
    <row r="143">
      <c r="D143" s="42"/>
      <c r="H143" s="50"/>
    </row>
    <row r="144">
      <c r="D144" s="42"/>
      <c r="H144" s="50"/>
    </row>
    <row r="145">
      <c r="D145" s="42"/>
      <c r="H145" s="50"/>
    </row>
    <row r="146">
      <c r="D146" s="42"/>
      <c r="H146" s="50"/>
    </row>
    <row r="147">
      <c r="D147" s="42"/>
      <c r="H147" s="50"/>
    </row>
    <row r="148">
      <c r="D148" s="42"/>
      <c r="H148" s="50"/>
    </row>
    <row r="149">
      <c r="D149" s="42"/>
      <c r="H149" s="50"/>
    </row>
    <row r="150">
      <c r="D150" s="42"/>
      <c r="H150" s="50"/>
    </row>
    <row r="151">
      <c r="D151" s="42"/>
      <c r="H151" s="50"/>
    </row>
    <row r="152">
      <c r="D152" s="42"/>
      <c r="H152" s="50"/>
    </row>
    <row r="153">
      <c r="D153" s="42"/>
      <c r="H153" s="50"/>
    </row>
    <row r="154">
      <c r="D154" s="42"/>
      <c r="H154" s="50"/>
    </row>
    <row r="155">
      <c r="D155" s="42"/>
      <c r="H155" s="50"/>
    </row>
    <row r="156">
      <c r="D156" s="42"/>
      <c r="H156" s="50"/>
    </row>
    <row r="157">
      <c r="D157" s="42"/>
      <c r="H157" s="50"/>
    </row>
    <row r="158">
      <c r="D158" s="42"/>
      <c r="H158" s="50"/>
    </row>
    <row r="159">
      <c r="D159" s="42"/>
      <c r="H159" s="50"/>
    </row>
    <row r="160">
      <c r="D160" s="42"/>
      <c r="H160" s="50"/>
    </row>
    <row r="161">
      <c r="D161" s="42"/>
      <c r="H161" s="50"/>
    </row>
    <row r="162">
      <c r="D162" s="42"/>
      <c r="H162" s="50"/>
    </row>
    <row r="163">
      <c r="D163" s="42"/>
      <c r="H163" s="50"/>
    </row>
    <row r="164">
      <c r="D164" s="42"/>
      <c r="H164" s="50"/>
    </row>
    <row r="165">
      <c r="D165" s="42"/>
      <c r="H165" s="50"/>
    </row>
    <row r="166">
      <c r="D166" s="42"/>
      <c r="H166" s="50"/>
    </row>
    <row r="167">
      <c r="D167" s="42"/>
      <c r="H167" s="50"/>
    </row>
    <row r="168">
      <c r="D168" s="42"/>
      <c r="H168" s="50"/>
    </row>
    <row r="169">
      <c r="D169" s="42"/>
      <c r="H169" s="50"/>
    </row>
    <row r="170">
      <c r="D170" s="42"/>
      <c r="H170" s="50"/>
    </row>
    <row r="171">
      <c r="D171" s="42"/>
      <c r="H171" s="50"/>
    </row>
    <row r="172">
      <c r="D172" s="42"/>
      <c r="H172" s="50"/>
    </row>
    <row r="173">
      <c r="D173" s="42"/>
      <c r="H173" s="50"/>
    </row>
    <row r="174">
      <c r="D174" s="42"/>
      <c r="H174" s="50"/>
    </row>
    <row r="175">
      <c r="D175" s="42"/>
      <c r="H175" s="50"/>
    </row>
    <row r="176">
      <c r="D176" s="42"/>
      <c r="H176" s="50"/>
    </row>
    <row r="177">
      <c r="D177" s="42"/>
      <c r="H177" s="50"/>
    </row>
    <row r="178">
      <c r="D178" s="42"/>
      <c r="H178" s="50"/>
    </row>
    <row r="179">
      <c r="D179" s="42"/>
      <c r="H179" s="50"/>
    </row>
    <row r="180">
      <c r="D180" s="42"/>
      <c r="H180" s="50"/>
    </row>
    <row r="181">
      <c r="D181" s="42"/>
      <c r="H181" s="50"/>
    </row>
    <row r="182">
      <c r="D182" s="42"/>
      <c r="H182" s="50"/>
    </row>
    <row r="183">
      <c r="D183" s="42"/>
      <c r="H183" s="50"/>
    </row>
    <row r="184">
      <c r="D184" s="42"/>
      <c r="H184" s="50"/>
    </row>
    <row r="185">
      <c r="D185" s="42"/>
      <c r="H185" s="50"/>
    </row>
    <row r="186">
      <c r="D186" s="42"/>
      <c r="H186" s="50"/>
    </row>
    <row r="187">
      <c r="D187" s="42"/>
      <c r="H187" s="50"/>
    </row>
    <row r="188">
      <c r="D188" s="42"/>
      <c r="H188" s="50"/>
    </row>
    <row r="189">
      <c r="D189" s="42"/>
      <c r="H189" s="50"/>
    </row>
    <row r="190">
      <c r="D190" s="42"/>
      <c r="H190" s="50"/>
    </row>
    <row r="191">
      <c r="D191" s="42"/>
      <c r="H191" s="50"/>
    </row>
    <row r="192">
      <c r="D192" s="42"/>
      <c r="H192" s="50"/>
    </row>
    <row r="193">
      <c r="D193" s="42"/>
      <c r="H193" s="50"/>
    </row>
    <row r="194">
      <c r="D194" s="42"/>
      <c r="H194" s="50"/>
    </row>
    <row r="195">
      <c r="D195" s="42"/>
      <c r="H195" s="50"/>
    </row>
    <row r="196">
      <c r="D196" s="42"/>
      <c r="H196" s="50"/>
    </row>
    <row r="197">
      <c r="D197" s="42"/>
      <c r="H197" s="50"/>
    </row>
    <row r="198">
      <c r="D198" s="42"/>
      <c r="H198" s="50"/>
    </row>
    <row r="199">
      <c r="D199" s="42"/>
      <c r="H199" s="50"/>
    </row>
    <row r="200">
      <c r="D200" s="42"/>
      <c r="H200" s="50"/>
    </row>
    <row r="201">
      <c r="D201" s="42"/>
      <c r="H201" s="50"/>
    </row>
    <row r="202">
      <c r="D202" s="42"/>
      <c r="H202" s="50"/>
    </row>
    <row r="203">
      <c r="D203" s="42"/>
      <c r="H203" s="50"/>
    </row>
    <row r="204">
      <c r="D204" s="42"/>
      <c r="H204" s="50"/>
    </row>
    <row r="205">
      <c r="D205" s="42"/>
      <c r="H205" s="50"/>
    </row>
    <row r="206">
      <c r="D206" s="42"/>
      <c r="H206" s="50"/>
    </row>
    <row r="207">
      <c r="D207" s="42"/>
      <c r="H207" s="50"/>
    </row>
    <row r="208">
      <c r="D208" s="42"/>
      <c r="H208" s="50"/>
    </row>
    <row r="209">
      <c r="D209" s="42"/>
      <c r="H209" s="50"/>
    </row>
    <row r="210">
      <c r="D210" s="42"/>
      <c r="H210" s="50"/>
    </row>
    <row r="211">
      <c r="D211" s="42"/>
      <c r="H211" s="50"/>
    </row>
    <row r="212">
      <c r="D212" s="42"/>
      <c r="H212" s="50"/>
    </row>
    <row r="213">
      <c r="D213" s="42"/>
      <c r="H213" s="50"/>
    </row>
    <row r="214">
      <c r="D214" s="42"/>
      <c r="H214" s="50"/>
    </row>
    <row r="215">
      <c r="D215" s="42"/>
      <c r="H215" s="50"/>
    </row>
    <row r="216">
      <c r="D216" s="42"/>
      <c r="H216" s="50"/>
    </row>
    <row r="217">
      <c r="D217" s="42"/>
      <c r="H217" s="50"/>
    </row>
    <row r="218">
      <c r="D218" s="42"/>
      <c r="H218" s="50"/>
    </row>
    <row r="219">
      <c r="D219" s="42"/>
      <c r="H219" s="50"/>
    </row>
    <row r="220">
      <c r="D220" s="42"/>
      <c r="H220" s="50"/>
    </row>
    <row r="221">
      <c r="D221" s="42"/>
      <c r="H221" s="50"/>
    </row>
    <row r="222">
      <c r="D222" s="42"/>
      <c r="H222" s="50"/>
    </row>
    <row r="223">
      <c r="D223" s="42"/>
      <c r="H223" s="50"/>
    </row>
    <row r="224">
      <c r="D224" s="42"/>
      <c r="H224" s="50"/>
    </row>
    <row r="225">
      <c r="D225" s="42"/>
      <c r="H225" s="50"/>
    </row>
    <row r="226">
      <c r="D226" s="42"/>
      <c r="H226" s="50"/>
    </row>
    <row r="227">
      <c r="D227" s="42"/>
      <c r="H227" s="50"/>
    </row>
    <row r="228">
      <c r="D228" s="42"/>
      <c r="H228" s="50"/>
    </row>
    <row r="229">
      <c r="D229" s="42"/>
      <c r="H229" s="50"/>
    </row>
    <row r="230">
      <c r="D230" s="42"/>
      <c r="H230" s="50"/>
    </row>
    <row r="231">
      <c r="D231" s="42"/>
      <c r="H231" s="50"/>
    </row>
    <row r="232">
      <c r="D232" s="42"/>
      <c r="H232" s="50"/>
    </row>
    <row r="233">
      <c r="D233" s="42"/>
      <c r="H233" s="50"/>
    </row>
    <row r="234">
      <c r="D234" s="42"/>
      <c r="H234" s="50"/>
    </row>
    <row r="235">
      <c r="D235" s="42"/>
      <c r="H235" s="50"/>
    </row>
    <row r="236">
      <c r="D236" s="42"/>
      <c r="H236" s="50"/>
    </row>
    <row r="237">
      <c r="D237" s="42"/>
      <c r="H237" s="50"/>
    </row>
    <row r="238">
      <c r="D238" s="42"/>
      <c r="H238" s="50"/>
    </row>
    <row r="239">
      <c r="D239" s="42"/>
      <c r="H239" s="50"/>
    </row>
    <row r="240">
      <c r="D240" s="42"/>
      <c r="H240" s="50"/>
    </row>
    <row r="241">
      <c r="D241" s="42"/>
      <c r="H241" s="50"/>
    </row>
    <row r="242">
      <c r="D242" s="42"/>
      <c r="H242" s="50"/>
    </row>
    <row r="243">
      <c r="D243" s="42"/>
      <c r="H243" s="50"/>
    </row>
    <row r="244">
      <c r="D244" s="42"/>
      <c r="H244" s="50"/>
    </row>
    <row r="245">
      <c r="D245" s="42"/>
      <c r="H245" s="50"/>
    </row>
    <row r="246">
      <c r="D246" s="42"/>
      <c r="H246" s="50"/>
    </row>
    <row r="247">
      <c r="D247" s="42"/>
      <c r="H247" s="50"/>
    </row>
    <row r="248">
      <c r="D248" s="42"/>
      <c r="H248" s="50"/>
    </row>
    <row r="249">
      <c r="D249" s="42"/>
      <c r="H249" s="50"/>
    </row>
    <row r="250">
      <c r="D250" s="42"/>
      <c r="H250" s="50"/>
    </row>
    <row r="251">
      <c r="D251" s="42"/>
      <c r="H251" s="50"/>
    </row>
    <row r="252">
      <c r="D252" s="42"/>
      <c r="H252" s="50"/>
    </row>
    <row r="253">
      <c r="D253" s="42"/>
      <c r="H253" s="50"/>
    </row>
    <row r="254">
      <c r="D254" s="42"/>
      <c r="H254" s="50"/>
    </row>
    <row r="255">
      <c r="D255" s="42"/>
      <c r="H255" s="50"/>
    </row>
    <row r="256">
      <c r="D256" s="42"/>
      <c r="H256" s="50"/>
    </row>
    <row r="257">
      <c r="D257" s="42"/>
      <c r="H257" s="50"/>
    </row>
    <row r="258">
      <c r="D258" s="42"/>
      <c r="H258" s="50"/>
    </row>
    <row r="259">
      <c r="D259" s="42"/>
      <c r="H259" s="50"/>
    </row>
    <row r="260">
      <c r="D260" s="42"/>
      <c r="H260" s="50"/>
    </row>
    <row r="261">
      <c r="D261" s="42"/>
      <c r="H261" s="50"/>
    </row>
    <row r="262">
      <c r="D262" s="42"/>
      <c r="H262" s="50"/>
    </row>
    <row r="263">
      <c r="D263" s="42"/>
      <c r="H263" s="50"/>
    </row>
    <row r="264">
      <c r="D264" s="42"/>
      <c r="H264" s="50"/>
    </row>
    <row r="265">
      <c r="D265" s="42"/>
      <c r="H265" s="50"/>
    </row>
    <row r="266">
      <c r="D266" s="42"/>
      <c r="H266" s="50"/>
    </row>
    <row r="267">
      <c r="D267" s="42"/>
      <c r="H267" s="50"/>
    </row>
    <row r="268">
      <c r="D268" s="42"/>
      <c r="H268" s="50"/>
    </row>
    <row r="269">
      <c r="D269" s="42"/>
      <c r="H269" s="50"/>
    </row>
    <row r="270">
      <c r="D270" s="42"/>
      <c r="H270" s="50"/>
    </row>
    <row r="271">
      <c r="D271" s="42"/>
      <c r="H271" s="50"/>
    </row>
    <row r="272">
      <c r="D272" s="42"/>
      <c r="H272" s="50"/>
    </row>
    <row r="273">
      <c r="D273" s="42"/>
      <c r="H273" s="50"/>
    </row>
    <row r="274">
      <c r="D274" s="42"/>
      <c r="H274" s="50"/>
    </row>
    <row r="275">
      <c r="D275" s="42"/>
      <c r="H275" s="50"/>
    </row>
    <row r="276">
      <c r="D276" s="42"/>
      <c r="H276" s="50"/>
    </row>
    <row r="277">
      <c r="D277" s="42"/>
      <c r="H277" s="50"/>
    </row>
    <row r="278">
      <c r="D278" s="42"/>
      <c r="H278" s="50"/>
    </row>
    <row r="279">
      <c r="D279" s="42"/>
      <c r="H279" s="50"/>
    </row>
    <row r="280">
      <c r="D280" s="42"/>
      <c r="H280" s="50"/>
    </row>
    <row r="281">
      <c r="D281" s="42"/>
      <c r="H281" s="50"/>
    </row>
    <row r="282">
      <c r="D282" s="42"/>
      <c r="H282" s="50"/>
    </row>
    <row r="283">
      <c r="D283" s="42"/>
      <c r="H283" s="50"/>
    </row>
    <row r="284">
      <c r="D284" s="42"/>
      <c r="H284" s="50"/>
    </row>
    <row r="285">
      <c r="D285" s="42"/>
      <c r="H285" s="50"/>
    </row>
    <row r="286">
      <c r="D286" s="42"/>
      <c r="H286" s="50"/>
    </row>
    <row r="287">
      <c r="D287" s="42"/>
      <c r="H287" s="50"/>
    </row>
    <row r="288">
      <c r="D288" s="42"/>
      <c r="H288" s="50"/>
    </row>
    <row r="289">
      <c r="D289" s="42"/>
      <c r="H289" s="50"/>
    </row>
    <row r="290">
      <c r="D290" s="42"/>
      <c r="H290" s="50"/>
    </row>
    <row r="291">
      <c r="D291" s="42"/>
      <c r="H291" s="50"/>
    </row>
    <row r="292">
      <c r="D292" s="42"/>
      <c r="H292" s="50"/>
    </row>
    <row r="293">
      <c r="D293" s="42"/>
      <c r="H293" s="50"/>
    </row>
    <row r="294">
      <c r="D294" s="42"/>
      <c r="H294" s="50"/>
    </row>
    <row r="295">
      <c r="D295" s="42"/>
      <c r="H295" s="50"/>
    </row>
    <row r="296">
      <c r="D296" s="42"/>
      <c r="H296" s="50"/>
    </row>
    <row r="297">
      <c r="D297" s="42"/>
      <c r="H297" s="50"/>
    </row>
    <row r="298">
      <c r="D298" s="42"/>
      <c r="H298" s="50"/>
    </row>
    <row r="299">
      <c r="D299" s="42"/>
      <c r="H299" s="50"/>
    </row>
    <row r="300">
      <c r="D300" s="42"/>
      <c r="H300" s="50"/>
    </row>
    <row r="301">
      <c r="D301" s="42"/>
      <c r="H301" s="50"/>
    </row>
    <row r="302">
      <c r="D302" s="42"/>
      <c r="H302" s="50"/>
    </row>
    <row r="303">
      <c r="D303" s="42"/>
      <c r="H303" s="50"/>
    </row>
    <row r="304">
      <c r="D304" s="42"/>
      <c r="H304" s="50"/>
    </row>
    <row r="305">
      <c r="D305" s="42"/>
      <c r="H305" s="50"/>
    </row>
    <row r="306">
      <c r="D306" s="42"/>
      <c r="H306" s="50"/>
    </row>
    <row r="307">
      <c r="D307" s="42"/>
      <c r="H307" s="50"/>
    </row>
    <row r="308">
      <c r="D308" s="42"/>
      <c r="H308" s="50"/>
    </row>
    <row r="309">
      <c r="D309" s="42"/>
      <c r="H309" s="50"/>
    </row>
    <row r="310">
      <c r="D310" s="42"/>
      <c r="H310" s="50"/>
    </row>
    <row r="311">
      <c r="D311" s="42"/>
      <c r="H311" s="50"/>
    </row>
    <row r="312">
      <c r="D312" s="42"/>
      <c r="H312" s="50"/>
    </row>
    <row r="313">
      <c r="D313" s="42"/>
      <c r="H313" s="50"/>
    </row>
    <row r="314">
      <c r="D314" s="42"/>
      <c r="H314" s="50"/>
    </row>
    <row r="315">
      <c r="D315" s="42"/>
      <c r="H315" s="50"/>
    </row>
    <row r="316">
      <c r="D316" s="42"/>
      <c r="H316" s="50"/>
    </row>
    <row r="317">
      <c r="D317" s="42"/>
      <c r="H317" s="50"/>
    </row>
    <row r="318">
      <c r="D318" s="42"/>
      <c r="H318" s="50"/>
    </row>
    <row r="319">
      <c r="D319" s="42"/>
      <c r="H319" s="50"/>
    </row>
    <row r="320">
      <c r="D320" s="42"/>
      <c r="H320" s="50"/>
    </row>
    <row r="321">
      <c r="D321" s="42"/>
      <c r="H321" s="50"/>
    </row>
    <row r="322">
      <c r="D322" s="42"/>
      <c r="H322" s="50"/>
    </row>
    <row r="323">
      <c r="D323" s="42"/>
      <c r="H323" s="50"/>
    </row>
    <row r="324">
      <c r="D324" s="42"/>
      <c r="H324" s="50"/>
    </row>
    <row r="325">
      <c r="D325" s="42"/>
      <c r="H325" s="50"/>
    </row>
    <row r="326">
      <c r="D326" s="42"/>
      <c r="H326" s="50"/>
    </row>
    <row r="327">
      <c r="D327" s="42"/>
      <c r="H327" s="50"/>
    </row>
    <row r="328">
      <c r="D328" s="42"/>
      <c r="H328" s="50"/>
    </row>
    <row r="329">
      <c r="D329" s="42"/>
      <c r="H329" s="50"/>
    </row>
    <row r="330">
      <c r="D330" s="42"/>
      <c r="H330" s="50"/>
    </row>
    <row r="331">
      <c r="D331" s="42"/>
      <c r="H331" s="50"/>
    </row>
    <row r="332">
      <c r="D332" s="42"/>
      <c r="H332" s="50"/>
    </row>
    <row r="333">
      <c r="D333" s="42"/>
      <c r="H333" s="50"/>
    </row>
    <row r="334">
      <c r="D334" s="42"/>
      <c r="H334" s="50"/>
    </row>
    <row r="335">
      <c r="D335" s="42"/>
      <c r="H335" s="50"/>
    </row>
    <row r="336">
      <c r="D336" s="42"/>
      <c r="H336" s="50"/>
    </row>
    <row r="337">
      <c r="D337" s="42"/>
      <c r="H337" s="50"/>
    </row>
    <row r="338">
      <c r="D338" s="42"/>
      <c r="H338" s="50"/>
    </row>
    <row r="339">
      <c r="D339" s="42"/>
      <c r="H339" s="50"/>
    </row>
    <row r="340">
      <c r="D340" s="42"/>
      <c r="H340" s="50"/>
    </row>
    <row r="341">
      <c r="D341" s="42"/>
      <c r="H341" s="50"/>
    </row>
    <row r="342">
      <c r="D342" s="42"/>
      <c r="H342" s="50"/>
    </row>
    <row r="343">
      <c r="D343" s="42"/>
      <c r="H343" s="50"/>
    </row>
    <row r="344">
      <c r="D344" s="42"/>
      <c r="H344" s="50"/>
    </row>
    <row r="345">
      <c r="D345" s="42"/>
      <c r="H345" s="50"/>
    </row>
    <row r="346">
      <c r="D346" s="42"/>
      <c r="H346" s="50"/>
    </row>
    <row r="347">
      <c r="D347" s="42"/>
      <c r="H347" s="50"/>
    </row>
    <row r="348">
      <c r="D348" s="42"/>
      <c r="H348" s="50"/>
    </row>
    <row r="349">
      <c r="D349" s="42"/>
      <c r="H349" s="50"/>
    </row>
    <row r="350">
      <c r="D350" s="42"/>
      <c r="H350" s="50"/>
    </row>
    <row r="351">
      <c r="D351" s="42"/>
      <c r="H351" s="50"/>
    </row>
    <row r="352">
      <c r="D352" s="42"/>
      <c r="H352" s="50"/>
    </row>
    <row r="353">
      <c r="D353" s="42"/>
      <c r="H353" s="50"/>
    </row>
    <row r="354">
      <c r="D354" s="42"/>
      <c r="H354" s="50"/>
    </row>
    <row r="355">
      <c r="D355" s="42"/>
      <c r="H355" s="50"/>
    </row>
    <row r="356">
      <c r="D356" s="42"/>
      <c r="H356" s="50"/>
    </row>
    <row r="357">
      <c r="D357" s="42"/>
      <c r="H357" s="50"/>
    </row>
    <row r="358">
      <c r="D358" s="42"/>
      <c r="H358" s="50"/>
    </row>
    <row r="359">
      <c r="D359" s="42"/>
      <c r="H359" s="50"/>
    </row>
    <row r="360">
      <c r="D360" s="42"/>
      <c r="H360" s="50"/>
    </row>
    <row r="361">
      <c r="D361" s="42"/>
      <c r="H361" s="50"/>
    </row>
    <row r="362">
      <c r="D362" s="42"/>
      <c r="H362" s="50"/>
    </row>
    <row r="363">
      <c r="D363" s="42"/>
      <c r="H363" s="50"/>
    </row>
    <row r="364">
      <c r="D364" s="42"/>
      <c r="H364" s="50"/>
    </row>
    <row r="365">
      <c r="D365" s="42"/>
      <c r="H365" s="50"/>
    </row>
    <row r="366">
      <c r="D366" s="42"/>
      <c r="H366" s="50"/>
    </row>
    <row r="367">
      <c r="D367" s="42"/>
      <c r="H367" s="50"/>
    </row>
    <row r="368">
      <c r="D368" s="42"/>
      <c r="H368" s="50"/>
    </row>
    <row r="369">
      <c r="D369" s="42"/>
      <c r="H369" s="50"/>
    </row>
    <row r="370">
      <c r="D370" s="42"/>
      <c r="H370" s="50"/>
    </row>
    <row r="371">
      <c r="D371" s="42"/>
      <c r="H371" s="50"/>
    </row>
    <row r="372">
      <c r="D372" s="42"/>
      <c r="H372" s="50"/>
    </row>
    <row r="373">
      <c r="D373" s="42"/>
      <c r="H373" s="50"/>
    </row>
    <row r="374">
      <c r="D374" s="42"/>
      <c r="H374" s="50"/>
    </row>
    <row r="375">
      <c r="D375" s="42"/>
      <c r="H375" s="50"/>
    </row>
    <row r="376">
      <c r="D376" s="42"/>
      <c r="H376" s="50"/>
    </row>
    <row r="377">
      <c r="D377" s="42"/>
      <c r="H377" s="50"/>
    </row>
    <row r="378">
      <c r="D378" s="42"/>
      <c r="H378" s="50"/>
    </row>
    <row r="379">
      <c r="D379" s="42"/>
      <c r="H379" s="50"/>
    </row>
    <row r="380">
      <c r="D380" s="42"/>
      <c r="H380" s="50"/>
    </row>
    <row r="381">
      <c r="D381" s="42"/>
      <c r="H381" s="50"/>
    </row>
    <row r="382">
      <c r="D382" s="42"/>
      <c r="H382" s="50"/>
    </row>
    <row r="383">
      <c r="D383" s="42"/>
      <c r="H383" s="50"/>
    </row>
    <row r="384">
      <c r="D384" s="42"/>
      <c r="H384" s="50"/>
    </row>
    <row r="385">
      <c r="D385" s="42"/>
      <c r="H385" s="50"/>
    </row>
    <row r="386">
      <c r="D386" s="42"/>
      <c r="H386" s="50"/>
    </row>
    <row r="387">
      <c r="D387" s="42"/>
      <c r="H387" s="50"/>
    </row>
    <row r="388">
      <c r="D388" s="42"/>
      <c r="H388" s="50"/>
    </row>
    <row r="389">
      <c r="D389" s="42"/>
      <c r="H389" s="50"/>
    </row>
    <row r="390">
      <c r="D390" s="42"/>
      <c r="H390" s="50"/>
    </row>
    <row r="391">
      <c r="D391" s="42"/>
      <c r="H391" s="50"/>
    </row>
    <row r="392">
      <c r="D392" s="42"/>
      <c r="H392" s="50"/>
    </row>
    <row r="393">
      <c r="D393" s="42"/>
      <c r="H393" s="50"/>
    </row>
    <row r="394">
      <c r="D394" s="42"/>
      <c r="H394" s="50"/>
    </row>
    <row r="395">
      <c r="D395" s="42"/>
      <c r="H395" s="50"/>
    </row>
    <row r="396">
      <c r="D396" s="42"/>
      <c r="H396" s="50"/>
    </row>
    <row r="397">
      <c r="D397" s="42"/>
      <c r="H397" s="50"/>
    </row>
    <row r="398">
      <c r="D398" s="42"/>
      <c r="H398" s="50"/>
    </row>
    <row r="399">
      <c r="D399" s="42"/>
      <c r="H399" s="50"/>
    </row>
    <row r="400">
      <c r="D400" s="42"/>
      <c r="H400" s="50"/>
    </row>
    <row r="401">
      <c r="D401" s="42"/>
      <c r="H401" s="50"/>
    </row>
    <row r="402">
      <c r="D402" s="42"/>
      <c r="H402" s="50"/>
    </row>
    <row r="403">
      <c r="D403" s="42"/>
      <c r="H403" s="50"/>
    </row>
    <row r="404">
      <c r="D404" s="42"/>
      <c r="H404" s="50"/>
    </row>
    <row r="405">
      <c r="D405" s="42"/>
      <c r="H405" s="50"/>
    </row>
    <row r="406">
      <c r="D406" s="42"/>
      <c r="H406" s="50"/>
    </row>
    <row r="407">
      <c r="D407" s="42"/>
      <c r="H407" s="50"/>
    </row>
    <row r="408">
      <c r="D408" s="42"/>
      <c r="H408" s="50"/>
    </row>
    <row r="409">
      <c r="D409" s="42"/>
      <c r="H409" s="50"/>
    </row>
    <row r="410">
      <c r="D410" s="42"/>
      <c r="H410" s="50"/>
    </row>
    <row r="411">
      <c r="D411" s="42"/>
      <c r="H411" s="50"/>
    </row>
    <row r="412">
      <c r="D412" s="42"/>
      <c r="H412" s="50"/>
    </row>
    <row r="413">
      <c r="D413" s="42"/>
      <c r="H413" s="50"/>
    </row>
    <row r="414">
      <c r="D414" s="42"/>
      <c r="H414" s="50"/>
    </row>
    <row r="415">
      <c r="D415" s="42"/>
      <c r="H415" s="50"/>
    </row>
    <row r="416">
      <c r="D416" s="42"/>
      <c r="H416" s="50"/>
    </row>
    <row r="417">
      <c r="D417" s="42"/>
      <c r="H417" s="50"/>
    </row>
    <row r="418">
      <c r="D418" s="42"/>
      <c r="H418" s="50"/>
    </row>
    <row r="419">
      <c r="D419" s="42"/>
      <c r="H419" s="50"/>
    </row>
    <row r="420">
      <c r="D420" s="42"/>
      <c r="H420" s="50"/>
    </row>
    <row r="421">
      <c r="D421" s="42"/>
      <c r="H421" s="50"/>
    </row>
    <row r="422">
      <c r="D422" s="42"/>
      <c r="H422" s="50"/>
    </row>
    <row r="423">
      <c r="D423" s="42"/>
      <c r="H423" s="50"/>
    </row>
    <row r="424">
      <c r="D424" s="42"/>
      <c r="H424" s="50"/>
    </row>
    <row r="425">
      <c r="D425" s="42"/>
      <c r="H425" s="50"/>
    </row>
    <row r="426">
      <c r="D426" s="42"/>
      <c r="H426" s="50"/>
    </row>
    <row r="427">
      <c r="D427" s="42"/>
      <c r="H427" s="50"/>
    </row>
    <row r="428">
      <c r="D428" s="42"/>
      <c r="H428" s="50"/>
    </row>
    <row r="429">
      <c r="D429" s="42"/>
      <c r="H429" s="50"/>
    </row>
    <row r="430">
      <c r="D430" s="42"/>
      <c r="H430" s="50"/>
    </row>
    <row r="431">
      <c r="D431" s="42"/>
      <c r="H431" s="50"/>
    </row>
    <row r="432">
      <c r="D432" s="42"/>
      <c r="H432" s="50"/>
    </row>
    <row r="433">
      <c r="D433" s="42"/>
      <c r="H433" s="50"/>
    </row>
    <row r="434">
      <c r="D434" s="42"/>
      <c r="H434" s="50"/>
    </row>
    <row r="435">
      <c r="D435" s="42"/>
      <c r="H435" s="50"/>
    </row>
    <row r="436">
      <c r="D436" s="42"/>
      <c r="H436" s="50"/>
    </row>
    <row r="437">
      <c r="D437" s="42"/>
      <c r="H437" s="50"/>
    </row>
    <row r="438">
      <c r="D438" s="42"/>
      <c r="H438" s="50"/>
    </row>
    <row r="439">
      <c r="D439" s="42"/>
      <c r="H439" s="50"/>
    </row>
    <row r="440">
      <c r="D440" s="42"/>
      <c r="H440" s="50"/>
    </row>
    <row r="441">
      <c r="D441" s="42"/>
      <c r="H441" s="50"/>
    </row>
    <row r="442">
      <c r="D442" s="42"/>
      <c r="H442" s="50"/>
    </row>
    <row r="443">
      <c r="D443" s="42"/>
      <c r="H443" s="50"/>
    </row>
    <row r="444">
      <c r="D444" s="42"/>
      <c r="H444" s="50"/>
    </row>
    <row r="445">
      <c r="D445" s="42"/>
      <c r="H445" s="50"/>
    </row>
    <row r="446">
      <c r="D446" s="42"/>
      <c r="H446" s="50"/>
    </row>
    <row r="447">
      <c r="D447" s="42"/>
      <c r="H447" s="50"/>
    </row>
    <row r="448">
      <c r="D448" s="42"/>
      <c r="H448" s="50"/>
    </row>
    <row r="449">
      <c r="D449" s="42"/>
      <c r="H449" s="50"/>
    </row>
    <row r="450">
      <c r="D450" s="42"/>
      <c r="H450" s="50"/>
    </row>
    <row r="451">
      <c r="D451" s="42"/>
      <c r="H451" s="50"/>
    </row>
    <row r="452">
      <c r="D452" s="42"/>
      <c r="H452" s="50"/>
    </row>
    <row r="453">
      <c r="D453" s="42"/>
      <c r="H453" s="50"/>
    </row>
    <row r="454">
      <c r="D454" s="42"/>
      <c r="H454" s="50"/>
    </row>
    <row r="455">
      <c r="D455" s="42"/>
      <c r="H455" s="50"/>
    </row>
    <row r="456">
      <c r="D456" s="42"/>
      <c r="H456" s="50"/>
    </row>
    <row r="457">
      <c r="D457" s="42"/>
      <c r="H457" s="50"/>
    </row>
    <row r="458">
      <c r="D458" s="42"/>
      <c r="H458" s="50"/>
    </row>
    <row r="459">
      <c r="D459" s="42"/>
      <c r="H459" s="50"/>
    </row>
    <row r="460">
      <c r="D460" s="42"/>
      <c r="H460" s="50"/>
    </row>
    <row r="461">
      <c r="D461" s="42"/>
      <c r="H461" s="50"/>
    </row>
    <row r="462">
      <c r="D462" s="42"/>
      <c r="H462" s="50"/>
    </row>
    <row r="463">
      <c r="D463" s="42"/>
      <c r="H463" s="50"/>
    </row>
    <row r="464">
      <c r="D464" s="42"/>
      <c r="H464" s="50"/>
    </row>
    <row r="465">
      <c r="D465" s="42"/>
      <c r="H465" s="50"/>
    </row>
    <row r="466">
      <c r="D466" s="42"/>
      <c r="H466" s="50"/>
    </row>
    <row r="467">
      <c r="D467" s="42"/>
      <c r="H467" s="50"/>
    </row>
    <row r="468">
      <c r="D468" s="42"/>
      <c r="H468" s="50"/>
    </row>
    <row r="469">
      <c r="D469" s="42"/>
      <c r="H469" s="50"/>
    </row>
    <row r="470">
      <c r="D470" s="42"/>
      <c r="H470" s="50"/>
    </row>
    <row r="471">
      <c r="D471" s="42"/>
      <c r="H471" s="50"/>
    </row>
    <row r="472">
      <c r="D472" s="42"/>
      <c r="H472" s="50"/>
    </row>
    <row r="473">
      <c r="D473" s="42"/>
      <c r="H473" s="50"/>
    </row>
    <row r="474">
      <c r="D474" s="42"/>
      <c r="H474" s="50"/>
    </row>
    <row r="475">
      <c r="D475" s="42"/>
      <c r="H475" s="50"/>
    </row>
    <row r="476">
      <c r="D476" s="42"/>
      <c r="H476" s="50"/>
    </row>
    <row r="477">
      <c r="D477" s="42"/>
      <c r="H477" s="50"/>
    </row>
    <row r="478">
      <c r="D478" s="42"/>
      <c r="H478" s="50"/>
    </row>
    <row r="479">
      <c r="D479" s="42"/>
      <c r="H479" s="50"/>
    </row>
    <row r="480">
      <c r="D480" s="42"/>
      <c r="H480" s="50"/>
    </row>
    <row r="481">
      <c r="D481" s="42"/>
      <c r="H481" s="50"/>
    </row>
    <row r="482">
      <c r="D482" s="42"/>
      <c r="H482" s="50"/>
    </row>
    <row r="483">
      <c r="D483" s="42"/>
      <c r="H483" s="50"/>
    </row>
    <row r="484">
      <c r="D484" s="42"/>
      <c r="H484" s="50"/>
    </row>
    <row r="485">
      <c r="D485" s="42"/>
      <c r="H485" s="50"/>
    </row>
    <row r="486">
      <c r="D486" s="42"/>
      <c r="H486" s="50"/>
    </row>
    <row r="487">
      <c r="D487" s="42"/>
      <c r="H487" s="50"/>
    </row>
    <row r="488">
      <c r="D488" s="42"/>
      <c r="H488" s="50"/>
    </row>
    <row r="489">
      <c r="D489" s="42"/>
      <c r="H489" s="50"/>
    </row>
    <row r="490">
      <c r="D490" s="42"/>
      <c r="H490" s="50"/>
    </row>
    <row r="491">
      <c r="D491" s="42"/>
      <c r="H491" s="50"/>
    </row>
    <row r="492">
      <c r="D492" s="42"/>
      <c r="H492" s="50"/>
    </row>
    <row r="493">
      <c r="D493" s="42"/>
      <c r="H493" s="50"/>
    </row>
    <row r="494">
      <c r="D494" s="42"/>
      <c r="H494" s="50"/>
    </row>
    <row r="495">
      <c r="D495" s="42"/>
      <c r="H495" s="50"/>
    </row>
    <row r="496">
      <c r="D496" s="42"/>
      <c r="H496" s="50"/>
    </row>
    <row r="497">
      <c r="D497" s="42"/>
      <c r="H497" s="50"/>
    </row>
    <row r="498">
      <c r="D498" s="42"/>
      <c r="H498" s="50"/>
    </row>
    <row r="499">
      <c r="D499" s="42"/>
      <c r="H499" s="50"/>
    </row>
    <row r="500">
      <c r="D500" s="42"/>
      <c r="H500" s="50"/>
    </row>
    <row r="501">
      <c r="D501" s="42"/>
      <c r="H501" s="50"/>
    </row>
    <row r="502">
      <c r="D502" s="42"/>
      <c r="H502" s="50"/>
    </row>
    <row r="503">
      <c r="D503" s="42"/>
      <c r="H503" s="50"/>
    </row>
    <row r="504">
      <c r="D504" s="42"/>
      <c r="H504" s="50"/>
    </row>
    <row r="505">
      <c r="D505" s="42"/>
      <c r="H505" s="50"/>
    </row>
    <row r="506">
      <c r="D506" s="42"/>
      <c r="H506" s="50"/>
    </row>
    <row r="507">
      <c r="D507" s="42"/>
      <c r="H507" s="50"/>
    </row>
    <row r="508">
      <c r="D508" s="42"/>
      <c r="H508" s="50"/>
    </row>
    <row r="509">
      <c r="D509" s="42"/>
      <c r="H509" s="50"/>
    </row>
    <row r="510">
      <c r="D510" s="42"/>
      <c r="H510" s="50"/>
    </row>
    <row r="511">
      <c r="D511" s="42"/>
      <c r="H511" s="50"/>
    </row>
    <row r="512">
      <c r="D512" s="42"/>
      <c r="H512" s="50"/>
    </row>
    <row r="513">
      <c r="D513" s="42"/>
      <c r="H513" s="50"/>
    </row>
    <row r="514">
      <c r="D514" s="42"/>
      <c r="H514" s="50"/>
    </row>
    <row r="515">
      <c r="D515" s="42"/>
      <c r="H515" s="50"/>
    </row>
    <row r="516">
      <c r="D516" s="42"/>
      <c r="H516" s="50"/>
    </row>
    <row r="517">
      <c r="D517" s="42"/>
      <c r="H517" s="50"/>
    </row>
    <row r="518">
      <c r="D518" s="42"/>
      <c r="H518" s="50"/>
    </row>
    <row r="519">
      <c r="D519" s="42"/>
      <c r="H519" s="50"/>
    </row>
    <row r="520">
      <c r="D520" s="42"/>
      <c r="H520" s="50"/>
    </row>
    <row r="521">
      <c r="D521" s="42"/>
      <c r="H521" s="50"/>
    </row>
    <row r="522">
      <c r="D522" s="42"/>
      <c r="H522" s="50"/>
    </row>
    <row r="523">
      <c r="D523" s="42"/>
      <c r="H523" s="50"/>
    </row>
    <row r="524">
      <c r="D524" s="42"/>
      <c r="H524" s="50"/>
    </row>
    <row r="525">
      <c r="D525" s="42"/>
      <c r="H525" s="50"/>
    </row>
    <row r="526">
      <c r="D526" s="42"/>
      <c r="H526" s="50"/>
    </row>
    <row r="527">
      <c r="D527" s="42"/>
      <c r="H527" s="50"/>
    </row>
    <row r="528">
      <c r="D528" s="42"/>
      <c r="H528" s="50"/>
    </row>
    <row r="529">
      <c r="D529" s="42"/>
      <c r="H529" s="50"/>
    </row>
    <row r="530">
      <c r="D530" s="42"/>
      <c r="H530" s="50"/>
    </row>
    <row r="531">
      <c r="D531" s="42"/>
      <c r="H531" s="50"/>
    </row>
    <row r="532">
      <c r="D532" s="42"/>
      <c r="H532" s="50"/>
    </row>
    <row r="533">
      <c r="D533" s="42"/>
      <c r="H533" s="50"/>
    </row>
    <row r="534">
      <c r="D534" s="42"/>
      <c r="H534" s="50"/>
    </row>
    <row r="535">
      <c r="D535" s="42"/>
      <c r="H535" s="50"/>
    </row>
    <row r="536">
      <c r="D536" s="42"/>
      <c r="H536" s="50"/>
    </row>
    <row r="537">
      <c r="D537" s="42"/>
      <c r="H537" s="50"/>
    </row>
    <row r="538">
      <c r="D538" s="42"/>
      <c r="H538" s="50"/>
    </row>
    <row r="539">
      <c r="D539" s="42"/>
      <c r="H539" s="50"/>
    </row>
    <row r="540">
      <c r="D540" s="42"/>
      <c r="H540" s="50"/>
    </row>
    <row r="541">
      <c r="D541" s="42"/>
      <c r="H541" s="50"/>
    </row>
    <row r="542">
      <c r="D542" s="42"/>
      <c r="H542" s="50"/>
    </row>
    <row r="543">
      <c r="D543" s="42"/>
      <c r="H543" s="50"/>
    </row>
    <row r="544">
      <c r="D544" s="42"/>
      <c r="H544" s="50"/>
    </row>
    <row r="545">
      <c r="D545" s="42"/>
      <c r="H545" s="50"/>
    </row>
    <row r="546">
      <c r="D546" s="42"/>
      <c r="H546" s="50"/>
    </row>
    <row r="547">
      <c r="D547" s="42"/>
      <c r="H547" s="50"/>
    </row>
    <row r="548">
      <c r="D548" s="42"/>
      <c r="H548" s="50"/>
    </row>
    <row r="549">
      <c r="D549" s="42"/>
      <c r="H549" s="50"/>
    </row>
    <row r="550">
      <c r="D550" s="42"/>
      <c r="H550" s="50"/>
    </row>
    <row r="551">
      <c r="D551" s="42"/>
      <c r="H551" s="50"/>
    </row>
    <row r="552">
      <c r="D552" s="42"/>
      <c r="H552" s="50"/>
    </row>
    <row r="553">
      <c r="D553" s="42"/>
      <c r="H553" s="50"/>
    </row>
    <row r="554">
      <c r="D554" s="42"/>
      <c r="H554" s="50"/>
    </row>
    <row r="555">
      <c r="D555" s="42"/>
      <c r="H555" s="50"/>
    </row>
    <row r="556">
      <c r="D556" s="42"/>
      <c r="H556" s="50"/>
    </row>
    <row r="557">
      <c r="D557" s="42"/>
      <c r="H557" s="50"/>
    </row>
    <row r="558">
      <c r="D558" s="42"/>
      <c r="H558" s="50"/>
    </row>
    <row r="559">
      <c r="D559" s="42"/>
      <c r="H559" s="50"/>
    </row>
    <row r="560">
      <c r="D560" s="42"/>
      <c r="H560" s="50"/>
    </row>
    <row r="561">
      <c r="D561" s="42"/>
      <c r="H561" s="50"/>
    </row>
    <row r="562">
      <c r="D562" s="42"/>
      <c r="H562" s="50"/>
    </row>
    <row r="563">
      <c r="D563" s="42"/>
      <c r="H563" s="50"/>
    </row>
    <row r="564">
      <c r="D564" s="42"/>
      <c r="H564" s="50"/>
    </row>
    <row r="565">
      <c r="D565" s="42"/>
      <c r="H565" s="50"/>
    </row>
    <row r="566">
      <c r="D566" s="42"/>
      <c r="H566" s="50"/>
    </row>
    <row r="567">
      <c r="D567" s="42"/>
      <c r="H567" s="50"/>
    </row>
    <row r="568">
      <c r="D568" s="42"/>
      <c r="H568" s="50"/>
    </row>
    <row r="569">
      <c r="D569" s="42"/>
      <c r="H569" s="50"/>
    </row>
    <row r="570">
      <c r="D570" s="42"/>
      <c r="H570" s="50"/>
    </row>
    <row r="571">
      <c r="D571" s="42"/>
      <c r="H571" s="50"/>
    </row>
    <row r="572">
      <c r="D572" s="42"/>
      <c r="H572" s="50"/>
    </row>
    <row r="573">
      <c r="D573" s="42"/>
      <c r="H573" s="50"/>
    </row>
    <row r="574">
      <c r="D574" s="42"/>
      <c r="H574" s="50"/>
    </row>
    <row r="575">
      <c r="D575" s="42"/>
      <c r="H575" s="50"/>
    </row>
    <row r="576">
      <c r="D576" s="42"/>
      <c r="H576" s="50"/>
    </row>
    <row r="577">
      <c r="D577" s="42"/>
      <c r="H577" s="50"/>
    </row>
    <row r="578">
      <c r="D578" s="42"/>
      <c r="H578" s="50"/>
    </row>
    <row r="579">
      <c r="D579" s="42"/>
      <c r="H579" s="50"/>
    </row>
    <row r="580">
      <c r="D580" s="42"/>
      <c r="H580" s="50"/>
    </row>
    <row r="581">
      <c r="D581" s="42"/>
      <c r="H581" s="50"/>
    </row>
    <row r="582">
      <c r="D582" s="42"/>
      <c r="H582" s="50"/>
    </row>
    <row r="583">
      <c r="D583" s="42"/>
      <c r="H583" s="50"/>
    </row>
    <row r="584">
      <c r="D584" s="42"/>
      <c r="H584" s="50"/>
    </row>
    <row r="585">
      <c r="D585" s="42"/>
      <c r="H585" s="50"/>
    </row>
    <row r="586">
      <c r="D586" s="42"/>
      <c r="H586" s="50"/>
    </row>
    <row r="587">
      <c r="D587" s="42"/>
      <c r="H587" s="50"/>
    </row>
    <row r="588">
      <c r="D588" s="42"/>
      <c r="H588" s="50"/>
    </row>
    <row r="589">
      <c r="D589" s="42"/>
      <c r="H589" s="50"/>
    </row>
    <row r="590">
      <c r="D590" s="42"/>
      <c r="H590" s="50"/>
    </row>
    <row r="591">
      <c r="D591" s="42"/>
      <c r="H591" s="50"/>
    </row>
    <row r="592">
      <c r="D592" s="42"/>
      <c r="H592" s="50"/>
    </row>
    <row r="593">
      <c r="D593" s="42"/>
      <c r="H593" s="50"/>
    </row>
    <row r="594">
      <c r="D594" s="42"/>
      <c r="H594" s="50"/>
    </row>
    <row r="595">
      <c r="D595" s="42"/>
      <c r="H595" s="50"/>
    </row>
    <row r="596">
      <c r="D596" s="42"/>
      <c r="H596" s="50"/>
    </row>
    <row r="597">
      <c r="D597" s="42"/>
      <c r="H597" s="50"/>
    </row>
    <row r="598">
      <c r="D598" s="42"/>
      <c r="H598" s="50"/>
    </row>
    <row r="599">
      <c r="D599" s="42"/>
      <c r="H599" s="50"/>
    </row>
    <row r="600">
      <c r="D600" s="42"/>
      <c r="H600" s="50"/>
    </row>
    <row r="601">
      <c r="D601" s="42"/>
      <c r="H601" s="50"/>
    </row>
    <row r="602">
      <c r="D602" s="42"/>
      <c r="H602" s="50"/>
    </row>
    <row r="603">
      <c r="D603" s="42"/>
      <c r="H603" s="50"/>
    </row>
    <row r="604">
      <c r="D604" s="42"/>
      <c r="H604" s="50"/>
    </row>
    <row r="605">
      <c r="D605" s="42"/>
      <c r="H605" s="50"/>
    </row>
    <row r="606">
      <c r="D606" s="42"/>
      <c r="H606" s="50"/>
    </row>
    <row r="607">
      <c r="D607" s="42"/>
      <c r="H607" s="50"/>
    </row>
    <row r="608">
      <c r="D608" s="42"/>
      <c r="H608" s="50"/>
    </row>
    <row r="609">
      <c r="D609" s="42"/>
      <c r="H609" s="50"/>
    </row>
    <row r="610">
      <c r="D610" s="42"/>
      <c r="H610" s="50"/>
    </row>
    <row r="611">
      <c r="D611" s="42"/>
      <c r="H611" s="50"/>
    </row>
    <row r="612">
      <c r="D612" s="42"/>
      <c r="H612" s="50"/>
    </row>
    <row r="613">
      <c r="D613" s="42"/>
      <c r="H613" s="50"/>
    </row>
    <row r="614">
      <c r="D614" s="42"/>
      <c r="H614" s="50"/>
    </row>
    <row r="615">
      <c r="D615" s="42"/>
      <c r="H615" s="50"/>
    </row>
    <row r="616">
      <c r="D616" s="42"/>
      <c r="H616" s="50"/>
    </row>
    <row r="617">
      <c r="D617" s="42"/>
      <c r="H617" s="50"/>
    </row>
    <row r="618">
      <c r="D618" s="42"/>
      <c r="H618" s="50"/>
    </row>
    <row r="619">
      <c r="D619" s="42"/>
      <c r="H619" s="50"/>
    </row>
    <row r="620">
      <c r="D620" s="42"/>
      <c r="H620" s="50"/>
    </row>
    <row r="621">
      <c r="D621" s="42"/>
      <c r="H621" s="50"/>
    </row>
    <row r="622">
      <c r="D622" s="42"/>
      <c r="H622" s="50"/>
    </row>
    <row r="623">
      <c r="D623" s="42"/>
      <c r="H623" s="50"/>
    </row>
    <row r="624">
      <c r="D624" s="42"/>
      <c r="H624" s="50"/>
    </row>
    <row r="625">
      <c r="D625" s="42"/>
      <c r="H625" s="50"/>
    </row>
    <row r="626">
      <c r="D626" s="42"/>
      <c r="H626" s="50"/>
    </row>
    <row r="627">
      <c r="D627" s="42"/>
      <c r="H627" s="50"/>
    </row>
    <row r="628">
      <c r="D628" s="42"/>
      <c r="H628" s="50"/>
    </row>
    <row r="629">
      <c r="D629" s="42"/>
      <c r="H629" s="50"/>
    </row>
    <row r="630">
      <c r="D630" s="42"/>
      <c r="H630" s="50"/>
    </row>
    <row r="631">
      <c r="D631" s="42"/>
      <c r="H631" s="50"/>
    </row>
    <row r="632">
      <c r="D632" s="42"/>
      <c r="H632" s="50"/>
    </row>
    <row r="633">
      <c r="D633" s="42"/>
      <c r="H633" s="50"/>
    </row>
    <row r="634">
      <c r="D634" s="42"/>
      <c r="H634" s="50"/>
    </row>
    <row r="635">
      <c r="D635" s="42"/>
      <c r="H635" s="50"/>
    </row>
    <row r="636">
      <c r="D636" s="42"/>
      <c r="H636" s="50"/>
    </row>
    <row r="637">
      <c r="D637" s="42"/>
      <c r="H637" s="50"/>
    </row>
    <row r="638">
      <c r="D638" s="42"/>
      <c r="H638" s="50"/>
    </row>
    <row r="639">
      <c r="D639" s="42"/>
      <c r="H639" s="50"/>
    </row>
    <row r="640">
      <c r="D640" s="42"/>
      <c r="H640" s="50"/>
    </row>
    <row r="641">
      <c r="D641" s="42"/>
      <c r="H641" s="50"/>
    </row>
    <row r="642">
      <c r="D642" s="42"/>
      <c r="H642" s="50"/>
    </row>
    <row r="643">
      <c r="D643" s="42"/>
      <c r="H643" s="50"/>
    </row>
    <row r="644">
      <c r="D644" s="42"/>
      <c r="H644" s="50"/>
    </row>
    <row r="645">
      <c r="D645" s="42"/>
      <c r="H645" s="50"/>
    </row>
    <row r="646">
      <c r="D646" s="42"/>
      <c r="H646" s="50"/>
    </row>
    <row r="647">
      <c r="D647" s="42"/>
      <c r="H647" s="50"/>
    </row>
    <row r="648">
      <c r="D648" s="42"/>
      <c r="H648" s="50"/>
    </row>
    <row r="649">
      <c r="D649" s="42"/>
      <c r="H649" s="50"/>
    </row>
    <row r="650">
      <c r="D650" s="42"/>
      <c r="H650" s="50"/>
    </row>
    <row r="651">
      <c r="D651" s="42"/>
      <c r="H651" s="50"/>
    </row>
    <row r="652">
      <c r="D652" s="42"/>
      <c r="H652" s="50"/>
    </row>
    <row r="653">
      <c r="D653" s="42"/>
      <c r="H653" s="50"/>
    </row>
    <row r="654">
      <c r="D654" s="42"/>
      <c r="H654" s="50"/>
    </row>
    <row r="655">
      <c r="D655" s="42"/>
      <c r="H655" s="50"/>
    </row>
    <row r="656">
      <c r="D656" s="42"/>
      <c r="H656" s="50"/>
    </row>
    <row r="657">
      <c r="D657" s="42"/>
      <c r="H657" s="50"/>
    </row>
    <row r="658">
      <c r="D658" s="42"/>
      <c r="H658" s="50"/>
    </row>
    <row r="659">
      <c r="D659" s="42"/>
      <c r="H659" s="50"/>
    </row>
    <row r="660">
      <c r="D660" s="42"/>
      <c r="H660" s="50"/>
    </row>
    <row r="661">
      <c r="D661" s="42"/>
      <c r="H661" s="50"/>
    </row>
    <row r="662">
      <c r="D662" s="42"/>
      <c r="H662" s="50"/>
    </row>
    <row r="663">
      <c r="D663" s="42"/>
      <c r="H663" s="50"/>
    </row>
    <row r="664">
      <c r="D664" s="42"/>
      <c r="H664" s="50"/>
    </row>
    <row r="665">
      <c r="D665" s="42"/>
      <c r="H665" s="50"/>
    </row>
    <row r="666">
      <c r="D666" s="42"/>
      <c r="H666" s="50"/>
    </row>
    <row r="667">
      <c r="D667" s="42"/>
      <c r="H667" s="50"/>
    </row>
    <row r="668">
      <c r="D668" s="42"/>
      <c r="H668" s="50"/>
    </row>
    <row r="669">
      <c r="D669" s="42"/>
      <c r="H669" s="50"/>
    </row>
    <row r="670">
      <c r="D670" s="42"/>
      <c r="H670" s="50"/>
    </row>
    <row r="671">
      <c r="D671" s="42"/>
      <c r="H671" s="50"/>
    </row>
    <row r="672">
      <c r="D672" s="42"/>
      <c r="H672" s="50"/>
    </row>
    <row r="673">
      <c r="D673" s="42"/>
      <c r="H673" s="50"/>
    </row>
    <row r="674">
      <c r="D674" s="42"/>
      <c r="H674" s="50"/>
    </row>
    <row r="675">
      <c r="D675" s="42"/>
      <c r="H675" s="50"/>
    </row>
    <row r="676">
      <c r="D676" s="42"/>
      <c r="H676" s="50"/>
    </row>
    <row r="677">
      <c r="D677" s="42"/>
      <c r="H677" s="50"/>
    </row>
    <row r="678">
      <c r="D678" s="42"/>
      <c r="H678" s="50"/>
    </row>
    <row r="679">
      <c r="D679" s="42"/>
      <c r="H679" s="50"/>
    </row>
    <row r="680">
      <c r="D680" s="42"/>
      <c r="H680" s="50"/>
    </row>
    <row r="681">
      <c r="D681" s="42"/>
      <c r="H681" s="50"/>
    </row>
    <row r="682">
      <c r="D682" s="42"/>
      <c r="H682" s="50"/>
    </row>
    <row r="683">
      <c r="D683" s="42"/>
      <c r="H683" s="50"/>
    </row>
    <row r="684">
      <c r="D684" s="42"/>
      <c r="H684" s="50"/>
    </row>
    <row r="685">
      <c r="D685" s="42"/>
      <c r="H685" s="50"/>
    </row>
    <row r="686">
      <c r="D686" s="42"/>
      <c r="H686" s="50"/>
    </row>
    <row r="687">
      <c r="D687" s="42"/>
      <c r="H687" s="50"/>
    </row>
    <row r="688">
      <c r="D688" s="42"/>
      <c r="H688" s="50"/>
    </row>
    <row r="689">
      <c r="D689" s="42"/>
      <c r="H689" s="50"/>
    </row>
    <row r="690">
      <c r="D690" s="42"/>
      <c r="H690" s="50"/>
    </row>
    <row r="691">
      <c r="D691" s="42"/>
      <c r="H691" s="50"/>
    </row>
    <row r="692">
      <c r="D692" s="42"/>
      <c r="H692" s="50"/>
    </row>
    <row r="693">
      <c r="D693" s="42"/>
      <c r="H693" s="50"/>
    </row>
    <row r="694">
      <c r="D694" s="42"/>
      <c r="H694" s="50"/>
    </row>
    <row r="695">
      <c r="D695" s="42"/>
      <c r="H695" s="50"/>
    </row>
    <row r="696">
      <c r="D696" s="42"/>
      <c r="H696" s="50"/>
    </row>
    <row r="697">
      <c r="D697" s="42"/>
      <c r="H697" s="50"/>
    </row>
    <row r="698">
      <c r="D698" s="42"/>
      <c r="H698" s="50"/>
    </row>
    <row r="699">
      <c r="D699" s="42"/>
      <c r="H699" s="50"/>
    </row>
    <row r="700">
      <c r="D700" s="42"/>
      <c r="H700" s="50"/>
    </row>
    <row r="701">
      <c r="D701" s="42"/>
      <c r="H701" s="50"/>
    </row>
    <row r="702">
      <c r="D702" s="42"/>
      <c r="H702" s="50"/>
    </row>
    <row r="703">
      <c r="D703" s="42"/>
      <c r="H703" s="50"/>
    </row>
    <row r="704">
      <c r="D704" s="42"/>
      <c r="H704" s="50"/>
    </row>
    <row r="705">
      <c r="D705" s="42"/>
      <c r="H705" s="50"/>
    </row>
    <row r="706">
      <c r="D706" s="42"/>
      <c r="H706" s="50"/>
    </row>
    <row r="707">
      <c r="D707" s="42"/>
      <c r="H707" s="50"/>
    </row>
    <row r="708">
      <c r="D708" s="42"/>
      <c r="H708" s="50"/>
    </row>
    <row r="709">
      <c r="D709" s="42"/>
      <c r="H709" s="50"/>
    </row>
    <row r="710">
      <c r="D710" s="42"/>
      <c r="H710" s="50"/>
    </row>
    <row r="711">
      <c r="D711" s="42"/>
      <c r="H711" s="50"/>
    </row>
    <row r="712">
      <c r="D712" s="42"/>
      <c r="H712" s="50"/>
    </row>
    <row r="713">
      <c r="D713" s="42"/>
      <c r="H713" s="50"/>
    </row>
    <row r="714">
      <c r="D714" s="42"/>
      <c r="H714" s="50"/>
    </row>
    <row r="715">
      <c r="D715" s="42"/>
      <c r="H715" s="50"/>
    </row>
    <row r="716">
      <c r="D716" s="42"/>
      <c r="H716" s="50"/>
    </row>
    <row r="717">
      <c r="D717" s="42"/>
      <c r="H717" s="50"/>
    </row>
    <row r="718">
      <c r="D718" s="42"/>
      <c r="H718" s="50"/>
    </row>
    <row r="719">
      <c r="D719" s="42"/>
      <c r="H719" s="50"/>
    </row>
    <row r="720">
      <c r="D720" s="42"/>
      <c r="H720" s="50"/>
    </row>
    <row r="721">
      <c r="D721" s="42"/>
      <c r="H721" s="50"/>
    </row>
    <row r="722">
      <c r="D722" s="42"/>
      <c r="H722" s="50"/>
    </row>
    <row r="723">
      <c r="D723" s="42"/>
      <c r="H723" s="50"/>
    </row>
    <row r="724">
      <c r="D724" s="42"/>
      <c r="H724" s="50"/>
    </row>
    <row r="725">
      <c r="D725" s="42"/>
      <c r="H725" s="50"/>
    </row>
    <row r="726">
      <c r="D726" s="42"/>
      <c r="H726" s="50"/>
    </row>
    <row r="727">
      <c r="D727" s="42"/>
      <c r="H727" s="50"/>
    </row>
    <row r="728">
      <c r="D728" s="42"/>
      <c r="H728" s="50"/>
    </row>
    <row r="729">
      <c r="D729" s="42"/>
      <c r="H729" s="50"/>
    </row>
    <row r="730">
      <c r="D730" s="42"/>
      <c r="H730" s="50"/>
    </row>
    <row r="731">
      <c r="D731" s="42"/>
      <c r="H731" s="50"/>
    </row>
    <row r="732">
      <c r="D732" s="42"/>
      <c r="H732" s="50"/>
    </row>
    <row r="733">
      <c r="D733" s="42"/>
      <c r="H733" s="50"/>
    </row>
    <row r="734">
      <c r="D734" s="42"/>
      <c r="H734" s="50"/>
    </row>
    <row r="735">
      <c r="D735" s="42"/>
      <c r="H735" s="50"/>
    </row>
    <row r="736">
      <c r="D736" s="42"/>
      <c r="H736" s="50"/>
    </row>
    <row r="737">
      <c r="D737" s="42"/>
      <c r="H737" s="50"/>
    </row>
    <row r="738">
      <c r="D738" s="42"/>
      <c r="H738" s="50"/>
    </row>
    <row r="739">
      <c r="D739" s="42"/>
      <c r="H739" s="50"/>
    </row>
    <row r="740">
      <c r="D740" s="42"/>
      <c r="H740" s="50"/>
    </row>
    <row r="741">
      <c r="D741" s="42"/>
      <c r="H741" s="50"/>
    </row>
    <row r="742">
      <c r="D742" s="42"/>
      <c r="H742" s="50"/>
    </row>
    <row r="743">
      <c r="D743" s="42"/>
      <c r="H743" s="50"/>
    </row>
    <row r="744">
      <c r="D744" s="42"/>
      <c r="H744" s="50"/>
    </row>
    <row r="745">
      <c r="D745" s="42"/>
      <c r="H745" s="50"/>
    </row>
    <row r="746">
      <c r="D746" s="42"/>
      <c r="H746" s="50"/>
    </row>
    <row r="747">
      <c r="D747" s="42"/>
      <c r="H747" s="50"/>
    </row>
    <row r="748">
      <c r="D748" s="42"/>
      <c r="H748" s="50"/>
    </row>
    <row r="749">
      <c r="D749" s="42"/>
      <c r="H749" s="50"/>
    </row>
    <row r="750">
      <c r="D750" s="42"/>
      <c r="H750" s="50"/>
    </row>
    <row r="751">
      <c r="D751" s="42"/>
      <c r="H751" s="50"/>
    </row>
    <row r="752">
      <c r="D752" s="42"/>
      <c r="H752" s="50"/>
    </row>
    <row r="753">
      <c r="D753" s="42"/>
      <c r="H753" s="50"/>
    </row>
    <row r="754">
      <c r="D754" s="42"/>
      <c r="H754" s="50"/>
    </row>
    <row r="755">
      <c r="D755" s="42"/>
      <c r="H755" s="50"/>
    </row>
    <row r="756">
      <c r="D756" s="42"/>
      <c r="H756" s="50"/>
    </row>
    <row r="757">
      <c r="D757" s="42"/>
      <c r="H757" s="50"/>
    </row>
    <row r="758">
      <c r="D758" s="42"/>
      <c r="H758" s="50"/>
    </row>
    <row r="759">
      <c r="D759" s="42"/>
      <c r="H759" s="50"/>
    </row>
    <row r="760">
      <c r="D760" s="42"/>
      <c r="H760" s="50"/>
    </row>
    <row r="761">
      <c r="D761" s="42"/>
      <c r="H761" s="50"/>
    </row>
    <row r="762">
      <c r="D762" s="42"/>
      <c r="H762" s="50"/>
    </row>
    <row r="763">
      <c r="D763" s="42"/>
      <c r="H763" s="50"/>
    </row>
    <row r="764">
      <c r="D764" s="42"/>
      <c r="H764" s="50"/>
    </row>
    <row r="765">
      <c r="D765" s="42"/>
      <c r="H765" s="50"/>
    </row>
    <row r="766">
      <c r="D766" s="42"/>
      <c r="H766" s="50"/>
    </row>
    <row r="767">
      <c r="D767" s="42"/>
      <c r="H767" s="50"/>
    </row>
    <row r="768">
      <c r="D768" s="42"/>
      <c r="H768" s="50"/>
    </row>
    <row r="769">
      <c r="D769" s="42"/>
      <c r="H769" s="50"/>
    </row>
    <row r="770">
      <c r="D770" s="42"/>
      <c r="H770" s="50"/>
    </row>
    <row r="771">
      <c r="D771" s="42"/>
      <c r="H771" s="50"/>
    </row>
    <row r="772">
      <c r="D772" s="42"/>
      <c r="H772" s="50"/>
    </row>
    <row r="773">
      <c r="D773" s="42"/>
      <c r="H773" s="50"/>
    </row>
    <row r="774">
      <c r="D774" s="42"/>
      <c r="H774" s="50"/>
    </row>
    <row r="775">
      <c r="D775" s="42"/>
      <c r="H775" s="50"/>
    </row>
    <row r="776">
      <c r="D776" s="42"/>
      <c r="H776" s="50"/>
    </row>
    <row r="777">
      <c r="D777" s="42"/>
      <c r="H777" s="50"/>
    </row>
    <row r="778">
      <c r="D778" s="42"/>
      <c r="H778" s="50"/>
    </row>
    <row r="779">
      <c r="D779" s="42"/>
      <c r="H779" s="50"/>
    </row>
    <row r="780">
      <c r="D780" s="42"/>
      <c r="H780" s="50"/>
    </row>
    <row r="781">
      <c r="D781" s="42"/>
      <c r="H781" s="50"/>
    </row>
    <row r="782">
      <c r="D782" s="42"/>
      <c r="H782" s="50"/>
    </row>
    <row r="783">
      <c r="D783" s="42"/>
      <c r="H783" s="50"/>
    </row>
    <row r="784">
      <c r="D784" s="42"/>
      <c r="H784" s="50"/>
    </row>
    <row r="785">
      <c r="D785" s="42"/>
      <c r="H785" s="50"/>
    </row>
    <row r="786">
      <c r="D786" s="42"/>
      <c r="H786" s="50"/>
    </row>
    <row r="787">
      <c r="D787" s="42"/>
      <c r="H787" s="50"/>
    </row>
    <row r="788">
      <c r="D788" s="42"/>
      <c r="H788" s="50"/>
    </row>
    <row r="789">
      <c r="D789" s="42"/>
      <c r="H789" s="50"/>
    </row>
    <row r="790">
      <c r="D790" s="42"/>
      <c r="H790" s="50"/>
    </row>
    <row r="791">
      <c r="D791" s="42"/>
      <c r="H791" s="50"/>
    </row>
    <row r="792">
      <c r="D792" s="42"/>
      <c r="H792" s="50"/>
    </row>
    <row r="793">
      <c r="D793" s="42"/>
      <c r="H793" s="50"/>
    </row>
    <row r="794">
      <c r="D794" s="42"/>
      <c r="H794" s="50"/>
    </row>
    <row r="795">
      <c r="D795" s="42"/>
      <c r="H795" s="50"/>
    </row>
    <row r="796">
      <c r="D796" s="42"/>
      <c r="H796" s="50"/>
    </row>
    <row r="797">
      <c r="D797" s="42"/>
      <c r="H797" s="50"/>
    </row>
    <row r="798">
      <c r="D798" s="42"/>
      <c r="H798" s="50"/>
    </row>
    <row r="799">
      <c r="D799" s="42"/>
      <c r="H799" s="50"/>
    </row>
    <row r="800">
      <c r="D800" s="42"/>
      <c r="H800" s="50"/>
    </row>
    <row r="801">
      <c r="D801" s="42"/>
      <c r="H801" s="50"/>
    </row>
    <row r="802">
      <c r="D802" s="42"/>
      <c r="H802" s="50"/>
    </row>
    <row r="803">
      <c r="D803" s="42"/>
      <c r="H803" s="50"/>
    </row>
    <row r="804">
      <c r="D804" s="42"/>
      <c r="H804" s="50"/>
    </row>
    <row r="805">
      <c r="D805" s="42"/>
      <c r="H805" s="50"/>
    </row>
    <row r="806">
      <c r="D806" s="42"/>
      <c r="H806" s="50"/>
    </row>
    <row r="807">
      <c r="D807" s="42"/>
      <c r="H807" s="50"/>
    </row>
    <row r="808">
      <c r="D808" s="42"/>
      <c r="H808" s="50"/>
    </row>
    <row r="809">
      <c r="D809" s="42"/>
      <c r="H809" s="50"/>
    </row>
    <row r="810">
      <c r="D810" s="42"/>
      <c r="H810" s="50"/>
    </row>
    <row r="811">
      <c r="D811" s="42"/>
      <c r="H811" s="50"/>
    </row>
    <row r="812">
      <c r="D812" s="42"/>
      <c r="H812" s="50"/>
    </row>
    <row r="813">
      <c r="D813" s="42"/>
      <c r="H813" s="50"/>
    </row>
    <row r="814">
      <c r="D814" s="42"/>
      <c r="H814" s="50"/>
    </row>
    <row r="815">
      <c r="D815" s="42"/>
      <c r="H815" s="50"/>
    </row>
    <row r="816">
      <c r="D816" s="42"/>
      <c r="H816" s="50"/>
    </row>
    <row r="817">
      <c r="D817" s="42"/>
      <c r="H817" s="50"/>
    </row>
    <row r="818">
      <c r="D818" s="42"/>
      <c r="H818" s="50"/>
    </row>
    <row r="819">
      <c r="D819" s="42"/>
      <c r="H819" s="50"/>
    </row>
    <row r="820">
      <c r="D820" s="42"/>
      <c r="H820" s="50"/>
    </row>
    <row r="821">
      <c r="D821" s="42"/>
      <c r="H821" s="50"/>
    </row>
    <row r="822">
      <c r="D822" s="42"/>
      <c r="H822" s="50"/>
    </row>
    <row r="823">
      <c r="D823" s="42"/>
      <c r="H823" s="50"/>
    </row>
    <row r="824">
      <c r="D824" s="42"/>
      <c r="H824" s="50"/>
    </row>
    <row r="825">
      <c r="D825" s="42"/>
      <c r="H825" s="50"/>
    </row>
    <row r="826">
      <c r="D826" s="42"/>
      <c r="H826" s="50"/>
    </row>
    <row r="827">
      <c r="D827" s="42"/>
      <c r="H827" s="50"/>
    </row>
    <row r="828">
      <c r="D828" s="42"/>
      <c r="H828" s="50"/>
    </row>
    <row r="829">
      <c r="D829" s="42"/>
      <c r="H829" s="50"/>
    </row>
    <row r="830">
      <c r="D830" s="42"/>
      <c r="H830" s="50"/>
    </row>
    <row r="831">
      <c r="D831" s="42"/>
      <c r="H831" s="50"/>
    </row>
    <row r="832">
      <c r="D832" s="42"/>
      <c r="H832" s="50"/>
    </row>
    <row r="833">
      <c r="D833" s="42"/>
      <c r="H833" s="50"/>
    </row>
    <row r="834">
      <c r="D834" s="42"/>
      <c r="H834" s="50"/>
    </row>
    <row r="835">
      <c r="D835" s="42"/>
      <c r="H835" s="50"/>
    </row>
    <row r="836">
      <c r="D836" s="42"/>
      <c r="H836" s="50"/>
    </row>
    <row r="837">
      <c r="D837" s="42"/>
      <c r="H837" s="50"/>
    </row>
    <row r="838">
      <c r="D838" s="42"/>
      <c r="H838" s="50"/>
    </row>
    <row r="839">
      <c r="D839" s="42"/>
      <c r="H839" s="50"/>
    </row>
    <row r="840">
      <c r="D840" s="42"/>
      <c r="H840" s="50"/>
    </row>
    <row r="841">
      <c r="D841" s="42"/>
      <c r="H841" s="50"/>
    </row>
    <row r="842">
      <c r="D842" s="42"/>
      <c r="H842" s="50"/>
    </row>
    <row r="843">
      <c r="D843" s="42"/>
      <c r="H843" s="50"/>
    </row>
    <row r="844">
      <c r="D844" s="42"/>
      <c r="H844" s="50"/>
    </row>
    <row r="845">
      <c r="D845" s="42"/>
      <c r="H845" s="50"/>
    </row>
    <row r="846">
      <c r="D846" s="42"/>
      <c r="H846" s="50"/>
    </row>
    <row r="847">
      <c r="D847" s="42"/>
      <c r="H847" s="50"/>
    </row>
    <row r="848">
      <c r="D848" s="42"/>
      <c r="H848" s="50"/>
    </row>
    <row r="849">
      <c r="D849" s="42"/>
      <c r="H849" s="50"/>
    </row>
    <row r="850">
      <c r="D850" s="42"/>
      <c r="H850" s="50"/>
    </row>
    <row r="851">
      <c r="D851" s="42"/>
      <c r="H851" s="50"/>
    </row>
    <row r="852">
      <c r="D852" s="42"/>
      <c r="H852" s="50"/>
    </row>
    <row r="853">
      <c r="D853" s="42"/>
      <c r="H853" s="50"/>
    </row>
    <row r="854">
      <c r="D854" s="42"/>
      <c r="H854" s="50"/>
    </row>
    <row r="855">
      <c r="D855" s="42"/>
      <c r="H855" s="50"/>
    </row>
    <row r="856">
      <c r="D856" s="42"/>
      <c r="H856" s="50"/>
    </row>
    <row r="857">
      <c r="D857" s="42"/>
      <c r="H857" s="50"/>
    </row>
    <row r="858">
      <c r="D858" s="42"/>
      <c r="H858" s="50"/>
    </row>
    <row r="859">
      <c r="D859" s="42"/>
      <c r="H859" s="50"/>
    </row>
    <row r="860">
      <c r="D860" s="42"/>
      <c r="H860" s="50"/>
    </row>
  </sheetData>
  <mergeCells count="61">
    <mergeCell ref="A11:A16"/>
    <mergeCell ref="A21:A25"/>
    <mergeCell ref="E21:E25"/>
    <mergeCell ref="F21:F25"/>
    <mergeCell ref="A26:A30"/>
    <mergeCell ref="C26:C30"/>
    <mergeCell ref="D26:D30"/>
    <mergeCell ref="E26:E30"/>
    <mergeCell ref="H26:H30"/>
    <mergeCell ref="I26:I30"/>
    <mergeCell ref="J26:J30"/>
    <mergeCell ref="K26:K30"/>
    <mergeCell ref="L26:L30"/>
    <mergeCell ref="A7:A10"/>
    <mergeCell ref="A31:A35"/>
    <mergeCell ref="C31:C35"/>
    <mergeCell ref="D31:D35"/>
    <mergeCell ref="E31:E35"/>
    <mergeCell ref="F31:F35"/>
    <mergeCell ref="H31:H35"/>
    <mergeCell ref="I31:I35"/>
    <mergeCell ref="J31:J35"/>
    <mergeCell ref="K31:K35"/>
    <mergeCell ref="L31:L35"/>
    <mergeCell ref="B7:B35"/>
    <mergeCell ref="D7:D10"/>
    <mergeCell ref="E7:E10"/>
    <mergeCell ref="F7:F10"/>
    <mergeCell ref="F11:F16"/>
    <mergeCell ref="F17:F20"/>
    <mergeCell ref="F26:F30"/>
    <mergeCell ref="I7:I10"/>
    <mergeCell ref="J7:J10"/>
    <mergeCell ref="K7:K10"/>
    <mergeCell ref="L7:L10"/>
    <mergeCell ref="C7:C10"/>
    <mergeCell ref="C11:C16"/>
    <mergeCell ref="D11:D16"/>
    <mergeCell ref="E11:E16"/>
    <mergeCell ref="H7:H10"/>
    <mergeCell ref="H11:H16"/>
    <mergeCell ref="I11:I16"/>
    <mergeCell ref="J11:J16"/>
    <mergeCell ref="K11:K16"/>
    <mergeCell ref="L11:L16"/>
    <mergeCell ref="A17:A20"/>
    <mergeCell ref="C17:C20"/>
    <mergeCell ref="D17:D20"/>
    <mergeCell ref="E17:E20"/>
    <mergeCell ref="H17:H20"/>
    <mergeCell ref="I17:I20"/>
    <mergeCell ref="J17:J20"/>
    <mergeCell ref="K17:K20"/>
    <mergeCell ref="L17:L20"/>
    <mergeCell ref="C21:C25"/>
    <mergeCell ref="D21:D25"/>
    <mergeCell ref="H21:H25"/>
    <mergeCell ref="I21:I25"/>
    <mergeCell ref="J21:J25"/>
    <mergeCell ref="K21:K25"/>
    <mergeCell ref="L21:L25"/>
  </mergeCells>
  <conditionalFormatting sqref="K7 K9:K35">
    <cfRule type="cellIs" dxfId="5" priority="1" operator="equal">
      <formula>"PASS"</formula>
    </cfRule>
  </conditionalFormatting>
  <conditionalFormatting sqref="K7 K9:K35">
    <cfRule type="cellIs" dxfId="8" priority="2" operator="equal">
      <formula>"FAIL"</formula>
    </cfRule>
  </conditionalFormatting>
  <conditionalFormatting sqref="K7 K9:K35">
    <cfRule type="cellIs" dxfId="9" priority="3" operator="equal">
      <formula>"UNTESTED"</formula>
    </cfRule>
  </conditionalFormatting>
  <conditionalFormatting sqref="K7:K35">
    <cfRule type="cellIs" dxfId="10" priority="4" operator="equal">
      <formula>"N/A"</formula>
    </cfRule>
  </conditionalFormatting>
  <conditionalFormatting sqref="E7:E35">
    <cfRule type="cellIs" dxfId="11" priority="5" operator="equal">
      <formula>"High"</formula>
    </cfRule>
  </conditionalFormatting>
  <conditionalFormatting sqref="E7:E35">
    <cfRule type="cellIs" dxfId="12" priority="6" operator="equal">
      <formula>"Medium"</formula>
    </cfRule>
  </conditionalFormatting>
  <conditionalFormatting sqref="E7:E35">
    <cfRule type="cellIs" dxfId="13" priority="7" operator="equal">
      <formula>"Low"</formula>
    </cfRule>
  </conditionalFormatting>
  <conditionalFormatting sqref="D7:D35">
    <cfRule type="cellIs" dxfId="14" priority="8" operator="equal">
      <formula>"Positive"</formula>
    </cfRule>
  </conditionalFormatting>
  <conditionalFormatting sqref="D7:D35">
    <cfRule type="cellIs" dxfId="15" priority="9" operator="equal">
      <formula>"Negative"</formula>
    </cfRule>
  </conditionalFormatting>
  <dataValidations>
    <dataValidation type="list" allowBlank="1" sqref="E7 E11 E17 E21 E26 E31">
      <formula1>"High,Medium,Low"</formula1>
    </dataValidation>
    <dataValidation type="list" allowBlank="1" sqref="D7 D11 D17 D21 D26 D31">
      <formula1>"Positive,Negative"</formula1>
    </dataValidation>
    <dataValidation type="list" allowBlank="1" sqref="K7 K11 K17 K21 K26 K31">
      <formula1>"PASS,FAIL,UNTESTED"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7.88"/>
  </cols>
  <sheetData>
    <row r="1">
      <c r="A1" s="40" t="s">
        <v>43</v>
      </c>
      <c r="B1" s="41" t="s">
        <v>17</v>
      </c>
      <c r="D1" s="42"/>
      <c r="G1" s="43"/>
      <c r="H1" s="44"/>
      <c r="I1" s="45"/>
      <c r="J1" s="46"/>
      <c r="K1" s="91"/>
      <c r="L1" s="43"/>
    </row>
    <row r="2">
      <c r="A2" s="48" t="s">
        <v>45</v>
      </c>
      <c r="B2" s="49">
        <f>COUNTIF(D1:D54, "*Positive*")</f>
        <v>3</v>
      </c>
      <c r="D2" s="42"/>
      <c r="H2" s="50"/>
    </row>
    <row r="3">
      <c r="A3" s="48" t="s">
        <v>46</v>
      </c>
      <c r="B3" s="49">
        <f>COUNTIF(D1:D54, "*Negative*")</f>
        <v>0</v>
      </c>
      <c r="D3" s="42"/>
      <c r="H3" s="50"/>
      <c r="I3" s="98" t="s">
        <v>277</v>
      </c>
    </row>
    <row r="4">
      <c r="B4" s="49">
        <f>sum(B2:B3)</f>
        <v>3</v>
      </c>
      <c r="D4" s="42"/>
      <c r="H4" s="50"/>
    </row>
    <row r="5">
      <c r="D5" s="42"/>
      <c r="H5" s="50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325</v>
      </c>
      <c r="C7" s="29" t="s">
        <v>326</v>
      </c>
      <c r="D7" s="94" t="s">
        <v>73</v>
      </c>
      <c r="E7" s="68" t="s">
        <v>61</v>
      </c>
      <c r="F7" s="69" t="s">
        <v>62</v>
      </c>
      <c r="G7" s="85" t="s">
        <v>63</v>
      </c>
      <c r="H7" s="102" t="s">
        <v>64</v>
      </c>
      <c r="I7" s="67" t="s">
        <v>327</v>
      </c>
      <c r="J7" s="103" t="s">
        <v>66</v>
      </c>
      <c r="K7" s="104" t="s">
        <v>67</v>
      </c>
      <c r="L7" s="72"/>
    </row>
    <row r="8">
      <c r="A8" s="14"/>
      <c r="B8" s="14"/>
      <c r="C8" s="16"/>
      <c r="D8" s="39"/>
      <c r="E8" s="39"/>
      <c r="F8" s="39"/>
      <c r="G8" s="80" t="s">
        <v>328</v>
      </c>
      <c r="H8" s="39"/>
      <c r="I8" s="39"/>
      <c r="J8" s="39"/>
      <c r="K8" s="39"/>
      <c r="L8" s="39"/>
    </row>
    <row r="9">
      <c r="A9" s="57" t="s">
        <v>71</v>
      </c>
      <c r="B9" s="14"/>
      <c r="C9" s="58" t="s">
        <v>329</v>
      </c>
      <c r="D9" s="60" t="s">
        <v>73</v>
      </c>
      <c r="E9" s="59" t="s">
        <v>61</v>
      </c>
      <c r="F9" s="58" t="s">
        <v>62</v>
      </c>
      <c r="G9" s="85" t="s">
        <v>63</v>
      </c>
      <c r="H9" s="102" t="s">
        <v>64</v>
      </c>
      <c r="I9" s="58" t="s">
        <v>330</v>
      </c>
      <c r="J9" s="57" t="s">
        <v>66</v>
      </c>
      <c r="K9" s="62" t="s">
        <v>67</v>
      </c>
      <c r="L9" s="63"/>
    </row>
    <row r="10">
      <c r="A10" s="14"/>
      <c r="B10" s="14"/>
      <c r="C10" s="14"/>
      <c r="D10" s="14"/>
      <c r="E10" s="14"/>
      <c r="F10" s="14"/>
      <c r="G10" s="80" t="s">
        <v>328</v>
      </c>
      <c r="H10" s="38"/>
      <c r="I10" s="14"/>
      <c r="J10" s="14"/>
      <c r="K10" s="14"/>
      <c r="L10" s="14"/>
    </row>
    <row r="11">
      <c r="A11" s="14"/>
      <c r="B11" s="14"/>
      <c r="C11" s="14"/>
      <c r="D11" s="14"/>
      <c r="E11" s="14"/>
      <c r="F11" s="14"/>
      <c r="G11" s="64" t="s">
        <v>331</v>
      </c>
      <c r="H11" s="38"/>
      <c r="I11" s="14"/>
      <c r="J11" s="14"/>
      <c r="K11" s="14"/>
      <c r="L11" s="14"/>
    </row>
    <row r="12">
      <c r="A12" s="14"/>
      <c r="B12" s="14"/>
      <c r="C12" s="16"/>
      <c r="D12" s="16"/>
      <c r="E12" s="16"/>
      <c r="F12" s="16"/>
      <c r="G12" s="64" t="s">
        <v>70</v>
      </c>
      <c r="H12" s="39"/>
      <c r="I12" s="16"/>
      <c r="J12" s="16"/>
      <c r="K12" s="16"/>
      <c r="L12" s="16"/>
    </row>
    <row r="13">
      <c r="A13" s="57" t="s">
        <v>82</v>
      </c>
      <c r="B13" s="14"/>
      <c r="C13" s="58" t="s">
        <v>332</v>
      </c>
      <c r="D13" s="60" t="s">
        <v>73</v>
      </c>
      <c r="E13" s="59" t="s">
        <v>61</v>
      </c>
      <c r="F13" s="58" t="s">
        <v>62</v>
      </c>
      <c r="G13" s="85" t="s">
        <v>63</v>
      </c>
      <c r="H13" s="102" t="s">
        <v>64</v>
      </c>
      <c r="I13" s="58" t="s">
        <v>333</v>
      </c>
      <c r="J13" s="57" t="s">
        <v>66</v>
      </c>
      <c r="K13" s="62" t="s">
        <v>67</v>
      </c>
      <c r="L13" s="63"/>
    </row>
    <row r="14">
      <c r="A14" s="14"/>
      <c r="B14" s="14"/>
      <c r="C14" s="14"/>
      <c r="D14" s="14"/>
      <c r="E14" s="14"/>
      <c r="F14" s="14"/>
      <c r="G14" s="80" t="s">
        <v>328</v>
      </c>
      <c r="H14" s="38"/>
      <c r="I14" s="14"/>
      <c r="J14" s="14"/>
      <c r="K14" s="14"/>
      <c r="L14" s="14"/>
    </row>
    <row r="15">
      <c r="A15" s="14"/>
      <c r="B15" s="14"/>
      <c r="C15" s="14"/>
      <c r="D15" s="14"/>
      <c r="E15" s="14"/>
      <c r="F15" s="14"/>
      <c r="G15" s="64" t="s">
        <v>334</v>
      </c>
      <c r="H15" s="38"/>
      <c r="I15" s="14"/>
      <c r="J15" s="14"/>
      <c r="K15" s="14"/>
      <c r="L15" s="14"/>
    </row>
    <row r="16">
      <c r="A16" s="16"/>
      <c r="B16" s="16"/>
      <c r="C16" s="16"/>
      <c r="D16" s="16"/>
      <c r="E16" s="16"/>
      <c r="F16" s="16"/>
      <c r="G16" s="64" t="s">
        <v>70</v>
      </c>
      <c r="H16" s="39"/>
      <c r="I16" s="16"/>
      <c r="J16" s="16"/>
      <c r="K16" s="16"/>
      <c r="L16" s="16"/>
    </row>
    <row r="17">
      <c r="D17" s="42"/>
      <c r="H17" s="50"/>
    </row>
    <row r="18">
      <c r="D18" s="42"/>
      <c r="H18" s="50"/>
    </row>
    <row r="19">
      <c r="D19" s="42"/>
      <c r="H19" s="50"/>
    </row>
    <row r="20">
      <c r="D20" s="42"/>
      <c r="H20" s="50"/>
    </row>
    <row r="21">
      <c r="D21" s="42"/>
      <c r="H21" s="50"/>
    </row>
    <row r="22">
      <c r="D22" s="42"/>
      <c r="H22" s="50"/>
    </row>
    <row r="23">
      <c r="D23" s="42"/>
      <c r="H23" s="50"/>
    </row>
    <row r="24">
      <c r="D24" s="42"/>
      <c r="H24" s="50"/>
    </row>
    <row r="25">
      <c r="D25" s="42"/>
      <c r="H25" s="50"/>
    </row>
    <row r="26">
      <c r="D26" s="42"/>
      <c r="H26" s="50"/>
    </row>
    <row r="27">
      <c r="D27" s="42"/>
      <c r="H27" s="50"/>
    </row>
    <row r="28">
      <c r="D28" s="42"/>
      <c r="H28" s="50"/>
    </row>
    <row r="29">
      <c r="D29" s="42"/>
      <c r="H29" s="50"/>
    </row>
    <row r="30">
      <c r="D30" s="42"/>
      <c r="H30" s="50"/>
    </row>
    <row r="31">
      <c r="D31" s="42"/>
      <c r="H31" s="50"/>
    </row>
    <row r="32">
      <c r="D32" s="42"/>
      <c r="H32" s="50"/>
    </row>
    <row r="33">
      <c r="D33" s="42"/>
      <c r="H33" s="50"/>
    </row>
    <row r="34">
      <c r="D34" s="42"/>
      <c r="H34" s="50"/>
    </row>
    <row r="35">
      <c r="D35" s="42"/>
      <c r="H35" s="50"/>
    </row>
    <row r="36">
      <c r="D36" s="42"/>
      <c r="H36" s="50"/>
    </row>
    <row r="37">
      <c r="D37" s="42"/>
      <c r="H37" s="50"/>
    </row>
    <row r="38">
      <c r="D38" s="42"/>
      <c r="H38" s="50"/>
    </row>
    <row r="39">
      <c r="D39" s="42"/>
      <c r="H39" s="50"/>
    </row>
    <row r="40">
      <c r="D40" s="42"/>
      <c r="H40" s="50"/>
    </row>
    <row r="41">
      <c r="D41" s="42"/>
      <c r="H41" s="50"/>
    </row>
    <row r="42">
      <c r="D42" s="42"/>
      <c r="H42" s="50"/>
    </row>
    <row r="43">
      <c r="D43" s="42"/>
      <c r="H43" s="50"/>
    </row>
    <row r="44">
      <c r="D44" s="42"/>
      <c r="H44" s="50"/>
    </row>
    <row r="45">
      <c r="D45" s="42"/>
      <c r="H45" s="50"/>
    </row>
    <row r="46">
      <c r="D46" s="42"/>
      <c r="H46" s="50"/>
    </row>
    <row r="47">
      <c r="D47" s="42"/>
      <c r="H47" s="50"/>
    </row>
    <row r="48">
      <c r="D48" s="42"/>
      <c r="H48" s="50"/>
    </row>
    <row r="49">
      <c r="D49" s="42"/>
      <c r="H49" s="50"/>
    </row>
    <row r="50">
      <c r="D50" s="42"/>
      <c r="H50" s="50"/>
    </row>
    <row r="51">
      <c r="D51" s="42"/>
      <c r="H51" s="50"/>
    </row>
    <row r="52">
      <c r="D52" s="42"/>
      <c r="H52" s="50"/>
    </row>
    <row r="53">
      <c r="D53" s="42"/>
      <c r="H53" s="50"/>
    </row>
    <row r="54">
      <c r="D54" s="42"/>
      <c r="H54" s="50"/>
    </row>
    <row r="55">
      <c r="D55" s="42"/>
      <c r="H55" s="50"/>
    </row>
    <row r="56">
      <c r="D56" s="42"/>
      <c r="H56" s="50"/>
    </row>
    <row r="57">
      <c r="D57" s="42"/>
      <c r="H57" s="50"/>
    </row>
    <row r="58">
      <c r="D58" s="42"/>
      <c r="H58" s="50"/>
    </row>
    <row r="59">
      <c r="D59" s="42"/>
      <c r="H59" s="50"/>
    </row>
    <row r="60">
      <c r="D60" s="42"/>
      <c r="H60" s="50"/>
    </row>
    <row r="61">
      <c r="D61" s="42"/>
      <c r="H61" s="50"/>
    </row>
    <row r="62">
      <c r="D62" s="42"/>
      <c r="H62" s="50"/>
    </row>
    <row r="63">
      <c r="D63" s="42"/>
      <c r="H63" s="50"/>
    </row>
    <row r="64">
      <c r="D64" s="42"/>
      <c r="H64" s="50"/>
    </row>
    <row r="65">
      <c r="D65" s="42"/>
      <c r="H65" s="50"/>
    </row>
    <row r="66">
      <c r="D66" s="42"/>
      <c r="H66" s="50"/>
    </row>
    <row r="67">
      <c r="D67" s="42"/>
      <c r="H67" s="50"/>
    </row>
    <row r="68">
      <c r="D68" s="42"/>
      <c r="H68" s="50"/>
    </row>
    <row r="69">
      <c r="D69" s="42"/>
      <c r="H69" s="50"/>
    </row>
    <row r="70">
      <c r="D70" s="42"/>
      <c r="H70" s="50"/>
    </row>
    <row r="71">
      <c r="D71" s="42"/>
      <c r="H71" s="50"/>
    </row>
    <row r="72">
      <c r="D72" s="42"/>
      <c r="H72" s="50"/>
    </row>
    <row r="73">
      <c r="D73" s="42"/>
      <c r="H73" s="50"/>
    </row>
    <row r="74">
      <c r="D74" s="42"/>
      <c r="H74" s="50"/>
    </row>
    <row r="75">
      <c r="D75" s="42"/>
      <c r="H75" s="50"/>
    </row>
    <row r="76">
      <c r="D76" s="42"/>
      <c r="H76" s="50"/>
    </row>
    <row r="77">
      <c r="D77" s="42"/>
      <c r="H77" s="50"/>
    </row>
    <row r="78">
      <c r="D78" s="42"/>
      <c r="H78" s="50"/>
    </row>
    <row r="79">
      <c r="D79" s="42"/>
      <c r="H79" s="50"/>
    </row>
    <row r="80">
      <c r="D80" s="42"/>
      <c r="H80" s="50"/>
    </row>
    <row r="81">
      <c r="D81" s="42"/>
      <c r="H81" s="50"/>
    </row>
    <row r="82">
      <c r="D82" s="42"/>
      <c r="H82" s="50"/>
    </row>
    <row r="83">
      <c r="D83" s="42"/>
      <c r="H83" s="50"/>
    </row>
    <row r="84">
      <c r="D84" s="42"/>
      <c r="H84" s="50"/>
    </row>
    <row r="85">
      <c r="D85" s="42"/>
      <c r="H85" s="50"/>
    </row>
    <row r="86">
      <c r="D86" s="42"/>
      <c r="H86" s="50"/>
    </row>
    <row r="87">
      <c r="D87" s="42"/>
      <c r="H87" s="50"/>
    </row>
    <row r="88">
      <c r="D88" s="42"/>
      <c r="H88" s="50"/>
    </row>
    <row r="89">
      <c r="D89" s="42"/>
      <c r="H89" s="50"/>
    </row>
    <row r="90">
      <c r="D90" s="42"/>
      <c r="H90" s="50"/>
    </row>
    <row r="91">
      <c r="D91" s="42"/>
      <c r="H91" s="50"/>
    </row>
    <row r="92">
      <c r="D92" s="42"/>
      <c r="H92" s="50"/>
    </row>
    <row r="93">
      <c r="D93" s="42"/>
      <c r="H93" s="50"/>
    </row>
    <row r="94">
      <c r="D94" s="42"/>
      <c r="H94" s="50"/>
    </row>
    <row r="95">
      <c r="D95" s="42"/>
      <c r="H95" s="50"/>
    </row>
    <row r="96">
      <c r="D96" s="42"/>
      <c r="H96" s="50"/>
    </row>
    <row r="97">
      <c r="D97" s="42"/>
      <c r="H97" s="50"/>
    </row>
    <row r="98">
      <c r="D98" s="42"/>
      <c r="H98" s="50"/>
    </row>
    <row r="99">
      <c r="D99" s="42"/>
      <c r="H99" s="50"/>
    </row>
    <row r="100">
      <c r="D100" s="42"/>
      <c r="H100" s="50"/>
    </row>
    <row r="101">
      <c r="D101" s="42"/>
      <c r="H101" s="50"/>
    </row>
    <row r="102">
      <c r="D102" s="42"/>
      <c r="H102" s="50"/>
    </row>
    <row r="103">
      <c r="D103" s="42"/>
      <c r="H103" s="50"/>
    </row>
    <row r="104">
      <c r="D104" s="42"/>
      <c r="H104" s="50"/>
    </row>
    <row r="105">
      <c r="D105" s="42"/>
      <c r="H105" s="50"/>
    </row>
    <row r="106">
      <c r="D106" s="42"/>
      <c r="H106" s="50"/>
    </row>
    <row r="107">
      <c r="D107" s="42"/>
      <c r="H107" s="50"/>
    </row>
    <row r="108">
      <c r="D108" s="42"/>
      <c r="H108" s="50"/>
    </row>
    <row r="109">
      <c r="D109" s="42"/>
      <c r="H109" s="50"/>
    </row>
    <row r="110">
      <c r="D110" s="42"/>
      <c r="H110" s="50"/>
    </row>
    <row r="111">
      <c r="D111" s="42"/>
      <c r="H111" s="50"/>
    </row>
    <row r="112">
      <c r="D112" s="42"/>
      <c r="H112" s="50"/>
    </row>
    <row r="113">
      <c r="D113" s="42"/>
      <c r="H113" s="50"/>
    </row>
    <row r="114">
      <c r="D114" s="42"/>
      <c r="H114" s="50"/>
    </row>
    <row r="115">
      <c r="D115" s="42"/>
      <c r="H115" s="50"/>
    </row>
    <row r="116">
      <c r="D116" s="42"/>
      <c r="H116" s="50"/>
    </row>
    <row r="117">
      <c r="D117" s="42"/>
      <c r="H117" s="50"/>
    </row>
    <row r="118">
      <c r="D118" s="42"/>
      <c r="H118" s="50"/>
    </row>
    <row r="119">
      <c r="D119" s="42"/>
      <c r="H119" s="50"/>
    </row>
    <row r="120">
      <c r="D120" s="42"/>
      <c r="H120" s="50"/>
    </row>
    <row r="121">
      <c r="D121" s="42"/>
      <c r="H121" s="50"/>
    </row>
    <row r="122">
      <c r="D122" s="42"/>
      <c r="H122" s="50"/>
    </row>
    <row r="123">
      <c r="D123" s="42"/>
      <c r="H123" s="50"/>
    </row>
    <row r="124">
      <c r="D124" s="42"/>
      <c r="H124" s="50"/>
    </row>
    <row r="125">
      <c r="D125" s="42"/>
      <c r="H125" s="50"/>
    </row>
    <row r="126">
      <c r="D126" s="42"/>
      <c r="H126" s="50"/>
    </row>
    <row r="127">
      <c r="D127" s="42"/>
      <c r="H127" s="50"/>
    </row>
    <row r="128">
      <c r="D128" s="42"/>
      <c r="H128" s="50"/>
    </row>
    <row r="129">
      <c r="D129" s="42"/>
      <c r="H129" s="50"/>
    </row>
    <row r="130">
      <c r="D130" s="42"/>
      <c r="H130" s="50"/>
    </row>
    <row r="131">
      <c r="D131" s="42"/>
      <c r="H131" s="50"/>
    </row>
    <row r="132">
      <c r="D132" s="42"/>
      <c r="H132" s="50"/>
    </row>
    <row r="133">
      <c r="D133" s="42"/>
      <c r="H133" s="50"/>
    </row>
    <row r="134">
      <c r="D134" s="42"/>
      <c r="H134" s="50"/>
    </row>
    <row r="135">
      <c r="D135" s="42"/>
      <c r="H135" s="50"/>
    </row>
    <row r="136">
      <c r="D136" s="42"/>
      <c r="H136" s="50"/>
    </row>
    <row r="137">
      <c r="D137" s="42"/>
      <c r="H137" s="50"/>
    </row>
    <row r="138">
      <c r="D138" s="42"/>
      <c r="H138" s="50"/>
    </row>
    <row r="139">
      <c r="D139" s="42"/>
      <c r="H139" s="50"/>
    </row>
    <row r="140">
      <c r="D140" s="42"/>
      <c r="H140" s="50"/>
    </row>
    <row r="141">
      <c r="D141" s="42"/>
      <c r="H141" s="50"/>
    </row>
    <row r="142">
      <c r="D142" s="42"/>
      <c r="H142" s="50"/>
    </row>
    <row r="143">
      <c r="D143" s="42"/>
      <c r="H143" s="50"/>
    </row>
    <row r="144">
      <c r="D144" s="42"/>
      <c r="H144" s="50"/>
    </row>
    <row r="145">
      <c r="D145" s="42"/>
      <c r="H145" s="50"/>
    </row>
    <row r="146">
      <c r="D146" s="42"/>
      <c r="H146" s="50"/>
    </row>
    <row r="147">
      <c r="D147" s="42"/>
      <c r="H147" s="50"/>
    </row>
    <row r="148">
      <c r="D148" s="42"/>
      <c r="H148" s="50"/>
    </row>
    <row r="149">
      <c r="D149" s="42"/>
      <c r="H149" s="50"/>
    </row>
    <row r="150">
      <c r="D150" s="42"/>
      <c r="H150" s="50"/>
    </row>
    <row r="151">
      <c r="D151" s="42"/>
      <c r="H151" s="50"/>
    </row>
    <row r="152">
      <c r="D152" s="42"/>
      <c r="H152" s="50"/>
    </row>
    <row r="153">
      <c r="D153" s="42"/>
      <c r="H153" s="50"/>
    </row>
    <row r="154">
      <c r="D154" s="42"/>
      <c r="H154" s="50"/>
    </row>
    <row r="155">
      <c r="D155" s="42"/>
      <c r="H155" s="50"/>
    </row>
    <row r="156">
      <c r="D156" s="42"/>
      <c r="H156" s="50"/>
    </row>
    <row r="157">
      <c r="D157" s="42"/>
      <c r="H157" s="50"/>
    </row>
    <row r="158">
      <c r="D158" s="42"/>
      <c r="H158" s="50"/>
    </row>
    <row r="159">
      <c r="D159" s="42"/>
      <c r="H159" s="50"/>
    </row>
    <row r="160">
      <c r="D160" s="42"/>
      <c r="H160" s="50"/>
    </row>
    <row r="161">
      <c r="D161" s="42"/>
      <c r="H161" s="50"/>
    </row>
    <row r="162">
      <c r="D162" s="42"/>
      <c r="H162" s="50"/>
    </row>
    <row r="163">
      <c r="D163" s="42"/>
      <c r="H163" s="50"/>
    </row>
    <row r="164">
      <c r="D164" s="42"/>
      <c r="H164" s="50"/>
    </row>
    <row r="165">
      <c r="D165" s="42"/>
      <c r="H165" s="50"/>
    </row>
    <row r="166">
      <c r="D166" s="42"/>
      <c r="H166" s="50"/>
    </row>
    <row r="167">
      <c r="D167" s="42"/>
      <c r="H167" s="50"/>
    </row>
    <row r="168">
      <c r="D168" s="42"/>
      <c r="H168" s="50"/>
    </row>
    <row r="169">
      <c r="D169" s="42"/>
      <c r="H169" s="50"/>
    </row>
    <row r="170">
      <c r="D170" s="42"/>
      <c r="H170" s="50"/>
    </row>
    <row r="171">
      <c r="D171" s="42"/>
      <c r="H171" s="50"/>
    </row>
    <row r="172">
      <c r="D172" s="42"/>
      <c r="H172" s="50"/>
    </row>
    <row r="173">
      <c r="D173" s="42"/>
      <c r="H173" s="50"/>
    </row>
    <row r="174">
      <c r="D174" s="42"/>
      <c r="H174" s="50"/>
    </row>
    <row r="175">
      <c r="D175" s="42"/>
      <c r="H175" s="50"/>
    </row>
    <row r="176">
      <c r="D176" s="42"/>
      <c r="H176" s="50"/>
    </row>
    <row r="177">
      <c r="D177" s="42"/>
      <c r="H177" s="50"/>
    </row>
    <row r="178">
      <c r="D178" s="42"/>
      <c r="H178" s="50"/>
    </row>
    <row r="179">
      <c r="D179" s="42"/>
      <c r="H179" s="50"/>
    </row>
    <row r="180">
      <c r="D180" s="42"/>
      <c r="H180" s="50"/>
    </row>
    <row r="181">
      <c r="D181" s="42"/>
      <c r="H181" s="50"/>
    </row>
    <row r="182">
      <c r="D182" s="42"/>
      <c r="H182" s="50"/>
    </row>
    <row r="183">
      <c r="D183" s="42"/>
      <c r="H183" s="50"/>
    </row>
    <row r="184">
      <c r="D184" s="42"/>
      <c r="H184" s="50"/>
    </row>
    <row r="185">
      <c r="D185" s="42"/>
      <c r="H185" s="50"/>
    </row>
    <row r="186">
      <c r="D186" s="42"/>
      <c r="H186" s="50"/>
    </row>
    <row r="187">
      <c r="D187" s="42"/>
      <c r="H187" s="50"/>
    </row>
    <row r="188">
      <c r="D188" s="42"/>
      <c r="H188" s="50"/>
    </row>
    <row r="189">
      <c r="D189" s="42"/>
      <c r="H189" s="50"/>
    </row>
    <row r="190">
      <c r="D190" s="42"/>
      <c r="H190" s="50"/>
    </row>
    <row r="191">
      <c r="D191" s="42"/>
      <c r="H191" s="50"/>
    </row>
    <row r="192">
      <c r="D192" s="42"/>
      <c r="H192" s="50"/>
    </row>
    <row r="193">
      <c r="D193" s="42"/>
      <c r="H193" s="50"/>
    </row>
    <row r="194">
      <c r="D194" s="42"/>
      <c r="H194" s="50"/>
    </row>
    <row r="195">
      <c r="D195" s="42"/>
      <c r="H195" s="50"/>
    </row>
    <row r="196">
      <c r="D196" s="42"/>
      <c r="H196" s="50"/>
    </row>
    <row r="197">
      <c r="D197" s="42"/>
      <c r="H197" s="50"/>
    </row>
    <row r="198">
      <c r="D198" s="42"/>
      <c r="H198" s="50"/>
    </row>
    <row r="199">
      <c r="D199" s="42"/>
      <c r="H199" s="50"/>
    </row>
    <row r="200">
      <c r="D200" s="42"/>
      <c r="H200" s="50"/>
    </row>
    <row r="201">
      <c r="D201" s="42"/>
      <c r="H201" s="50"/>
    </row>
    <row r="202">
      <c r="D202" s="42"/>
      <c r="H202" s="50"/>
    </row>
    <row r="203">
      <c r="D203" s="42"/>
      <c r="H203" s="50"/>
    </row>
    <row r="204">
      <c r="D204" s="42"/>
      <c r="H204" s="50"/>
    </row>
    <row r="205">
      <c r="D205" s="42"/>
      <c r="H205" s="50"/>
    </row>
    <row r="206">
      <c r="D206" s="42"/>
      <c r="H206" s="50"/>
    </row>
    <row r="207">
      <c r="D207" s="42"/>
      <c r="H207" s="50"/>
    </row>
    <row r="208">
      <c r="D208" s="42"/>
      <c r="H208" s="50"/>
    </row>
    <row r="209">
      <c r="D209" s="42"/>
      <c r="H209" s="50"/>
    </row>
    <row r="210">
      <c r="D210" s="42"/>
      <c r="H210" s="50"/>
    </row>
    <row r="211">
      <c r="D211" s="42"/>
      <c r="H211" s="50"/>
    </row>
    <row r="212">
      <c r="D212" s="42"/>
      <c r="H212" s="50"/>
    </row>
    <row r="213">
      <c r="D213" s="42"/>
      <c r="H213" s="50"/>
    </row>
    <row r="214">
      <c r="D214" s="42"/>
      <c r="H214" s="50"/>
    </row>
    <row r="215">
      <c r="D215" s="42"/>
      <c r="H215" s="50"/>
    </row>
    <row r="216">
      <c r="D216" s="42"/>
      <c r="H216" s="50"/>
    </row>
    <row r="217">
      <c r="D217" s="42"/>
      <c r="H217" s="50"/>
    </row>
    <row r="218">
      <c r="D218" s="42"/>
      <c r="H218" s="50"/>
    </row>
    <row r="219">
      <c r="D219" s="42"/>
      <c r="H219" s="50"/>
    </row>
    <row r="220">
      <c r="D220" s="42"/>
      <c r="H220" s="50"/>
    </row>
    <row r="221">
      <c r="D221" s="42"/>
      <c r="H221" s="50"/>
    </row>
    <row r="222">
      <c r="D222" s="42"/>
      <c r="H222" s="50"/>
    </row>
    <row r="223">
      <c r="D223" s="42"/>
      <c r="H223" s="50"/>
    </row>
    <row r="224">
      <c r="D224" s="42"/>
      <c r="H224" s="50"/>
    </row>
    <row r="225">
      <c r="D225" s="42"/>
      <c r="H225" s="50"/>
    </row>
    <row r="226">
      <c r="D226" s="42"/>
      <c r="H226" s="50"/>
    </row>
    <row r="227">
      <c r="D227" s="42"/>
      <c r="H227" s="50"/>
    </row>
    <row r="228">
      <c r="D228" s="42"/>
      <c r="H228" s="50"/>
    </row>
    <row r="229">
      <c r="D229" s="42"/>
      <c r="H229" s="50"/>
    </row>
    <row r="230">
      <c r="D230" s="42"/>
      <c r="H230" s="50"/>
    </row>
    <row r="231">
      <c r="D231" s="42"/>
      <c r="H231" s="50"/>
    </row>
    <row r="232">
      <c r="D232" s="42"/>
      <c r="H232" s="50"/>
    </row>
    <row r="233">
      <c r="D233" s="42"/>
      <c r="H233" s="50"/>
    </row>
    <row r="234">
      <c r="D234" s="42"/>
      <c r="H234" s="50"/>
    </row>
    <row r="235">
      <c r="D235" s="42"/>
      <c r="H235" s="50"/>
    </row>
    <row r="236">
      <c r="D236" s="42"/>
      <c r="H236" s="50"/>
    </row>
    <row r="237">
      <c r="D237" s="42"/>
      <c r="H237" s="50"/>
    </row>
    <row r="238">
      <c r="D238" s="42"/>
      <c r="H238" s="50"/>
    </row>
    <row r="239">
      <c r="D239" s="42"/>
      <c r="H239" s="50"/>
    </row>
    <row r="240">
      <c r="D240" s="42"/>
      <c r="H240" s="50"/>
    </row>
    <row r="241">
      <c r="D241" s="42"/>
      <c r="H241" s="50"/>
    </row>
    <row r="242">
      <c r="D242" s="42"/>
      <c r="H242" s="50"/>
    </row>
    <row r="243">
      <c r="D243" s="42"/>
      <c r="H243" s="50"/>
    </row>
    <row r="244">
      <c r="D244" s="42"/>
      <c r="H244" s="50"/>
    </row>
    <row r="245">
      <c r="D245" s="42"/>
      <c r="H245" s="50"/>
    </row>
    <row r="246">
      <c r="D246" s="42"/>
      <c r="H246" s="50"/>
    </row>
    <row r="247">
      <c r="D247" s="42"/>
      <c r="H247" s="50"/>
    </row>
    <row r="248">
      <c r="D248" s="42"/>
      <c r="H248" s="50"/>
    </row>
    <row r="249">
      <c r="D249" s="42"/>
      <c r="H249" s="50"/>
    </row>
    <row r="250">
      <c r="D250" s="42"/>
      <c r="H250" s="50"/>
    </row>
    <row r="251">
      <c r="D251" s="42"/>
      <c r="H251" s="50"/>
    </row>
    <row r="252">
      <c r="D252" s="42"/>
      <c r="H252" s="50"/>
    </row>
    <row r="253">
      <c r="D253" s="42"/>
      <c r="H253" s="50"/>
    </row>
    <row r="254">
      <c r="D254" s="42"/>
      <c r="H254" s="50"/>
    </row>
    <row r="255">
      <c r="D255" s="42"/>
      <c r="H255" s="50"/>
    </row>
    <row r="256">
      <c r="D256" s="42"/>
      <c r="H256" s="50"/>
    </row>
    <row r="257">
      <c r="D257" s="42"/>
      <c r="H257" s="50"/>
    </row>
    <row r="258">
      <c r="D258" s="42"/>
      <c r="H258" s="50"/>
    </row>
    <row r="259">
      <c r="D259" s="42"/>
      <c r="H259" s="50"/>
    </row>
    <row r="260">
      <c r="D260" s="42"/>
      <c r="H260" s="50"/>
    </row>
    <row r="261">
      <c r="D261" s="42"/>
      <c r="H261" s="50"/>
    </row>
    <row r="262">
      <c r="D262" s="42"/>
      <c r="H262" s="50"/>
    </row>
    <row r="263">
      <c r="D263" s="42"/>
      <c r="H263" s="50"/>
    </row>
    <row r="264">
      <c r="D264" s="42"/>
      <c r="H264" s="50"/>
    </row>
    <row r="265">
      <c r="D265" s="42"/>
      <c r="H265" s="50"/>
    </row>
    <row r="266">
      <c r="D266" s="42"/>
      <c r="H266" s="50"/>
    </row>
    <row r="267">
      <c r="D267" s="42"/>
      <c r="H267" s="50"/>
    </row>
    <row r="268">
      <c r="D268" s="42"/>
      <c r="H268" s="50"/>
    </row>
    <row r="269">
      <c r="D269" s="42"/>
      <c r="H269" s="50"/>
    </row>
    <row r="270">
      <c r="D270" s="42"/>
      <c r="H270" s="50"/>
    </row>
    <row r="271">
      <c r="D271" s="42"/>
      <c r="H271" s="50"/>
    </row>
    <row r="272">
      <c r="D272" s="42"/>
      <c r="H272" s="50"/>
    </row>
    <row r="273">
      <c r="D273" s="42"/>
      <c r="H273" s="50"/>
    </row>
    <row r="274">
      <c r="D274" s="42"/>
      <c r="H274" s="50"/>
    </row>
    <row r="275">
      <c r="D275" s="42"/>
      <c r="H275" s="50"/>
    </row>
    <row r="276">
      <c r="D276" s="42"/>
      <c r="H276" s="50"/>
    </row>
    <row r="277">
      <c r="D277" s="42"/>
      <c r="H277" s="50"/>
    </row>
    <row r="278">
      <c r="D278" s="42"/>
      <c r="H278" s="50"/>
    </row>
    <row r="279">
      <c r="D279" s="42"/>
      <c r="H279" s="50"/>
    </row>
    <row r="280">
      <c r="D280" s="42"/>
      <c r="H280" s="50"/>
    </row>
    <row r="281">
      <c r="D281" s="42"/>
      <c r="H281" s="50"/>
    </row>
    <row r="282">
      <c r="D282" s="42"/>
      <c r="H282" s="50"/>
    </row>
    <row r="283">
      <c r="D283" s="42"/>
      <c r="H283" s="50"/>
    </row>
    <row r="284">
      <c r="D284" s="42"/>
      <c r="H284" s="50"/>
    </row>
    <row r="285">
      <c r="D285" s="42"/>
      <c r="H285" s="50"/>
    </row>
    <row r="286">
      <c r="D286" s="42"/>
      <c r="H286" s="50"/>
    </row>
    <row r="287">
      <c r="D287" s="42"/>
      <c r="H287" s="50"/>
    </row>
    <row r="288">
      <c r="D288" s="42"/>
      <c r="H288" s="50"/>
    </row>
    <row r="289">
      <c r="D289" s="42"/>
      <c r="H289" s="50"/>
    </row>
    <row r="290">
      <c r="D290" s="42"/>
      <c r="H290" s="50"/>
    </row>
    <row r="291">
      <c r="D291" s="42"/>
      <c r="H291" s="50"/>
    </row>
    <row r="292">
      <c r="D292" s="42"/>
      <c r="H292" s="50"/>
    </row>
    <row r="293">
      <c r="D293" s="42"/>
      <c r="H293" s="50"/>
    </row>
    <row r="294">
      <c r="D294" s="42"/>
      <c r="H294" s="50"/>
    </row>
    <row r="295">
      <c r="D295" s="42"/>
      <c r="H295" s="50"/>
    </row>
    <row r="296">
      <c r="D296" s="42"/>
      <c r="H296" s="50"/>
    </row>
    <row r="297">
      <c r="D297" s="42"/>
      <c r="H297" s="50"/>
    </row>
    <row r="298">
      <c r="D298" s="42"/>
      <c r="H298" s="50"/>
    </row>
    <row r="299">
      <c r="D299" s="42"/>
      <c r="H299" s="50"/>
    </row>
    <row r="300">
      <c r="D300" s="42"/>
      <c r="H300" s="50"/>
    </row>
    <row r="301">
      <c r="D301" s="42"/>
      <c r="H301" s="50"/>
    </row>
    <row r="302">
      <c r="D302" s="42"/>
      <c r="H302" s="50"/>
    </row>
    <row r="303">
      <c r="D303" s="42"/>
      <c r="H303" s="50"/>
    </row>
    <row r="304">
      <c r="D304" s="42"/>
      <c r="H304" s="50"/>
    </row>
    <row r="305">
      <c r="D305" s="42"/>
      <c r="H305" s="50"/>
    </row>
    <row r="306">
      <c r="D306" s="42"/>
      <c r="H306" s="50"/>
    </row>
    <row r="307">
      <c r="D307" s="42"/>
      <c r="H307" s="50"/>
    </row>
    <row r="308">
      <c r="D308" s="42"/>
      <c r="H308" s="50"/>
    </row>
    <row r="309">
      <c r="D309" s="42"/>
      <c r="H309" s="50"/>
    </row>
    <row r="310">
      <c r="D310" s="42"/>
      <c r="H310" s="50"/>
    </row>
    <row r="311">
      <c r="D311" s="42"/>
      <c r="H311" s="50"/>
    </row>
    <row r="312">
      <c r="D312" s="42"/>
      <c r="H312" s="50"/>
    </row>
    <row r="313">
      <c r="D313" s="42"/>
      <c r="H313" s="50"/>
    </row>
    <row r="314">
      <c r="D314" s="42"/>
      <c r="H314" s="50"/>
    </row>
    <row r="315">
      <c r="D315" s="42"/>
      <c r="H315" s="50"/>
    </row>
    <row r="316">
      <c r="D316" s="42"/>
      <c r="H316" s="50"/>
    </row>
    <row r="317">
      <c r="D317" s="42"/>
      <c r="H317" s="50"/>
    </row>
    <row r="318">
      <c r="D318" s="42"/>
      <c r="H318" s="50"/>
    </row>
    <row r="319">
      <c r="D319" s="42"/>
      <c r="H319" s="50"/>
    </row>
    <row r="320">
      <c r="D320" s="42"/>
      <c r="H320" s="50"/>
    </row>
    <row r="321">
      <c r="D321" s="42"/>
      <c r="H321" s="50"/>
    </row>
    <row r="322">
      <c r="D322" s="42"/>
      <c r="H322" s="50"/>
    </row>
    <row r="323">
      <c r="D323" s="42"/>
      <c r="H323" s="50"/>
    </row>
    <row r="324">
      <c r="D324" s="42"/>
      <c r="H324" s="50"/>
    </row>
    <row r="325">
      <c r="D325" s="42"/>
      <c r="H325" s="50"/>
    </row>
    <row r="326">
      <c r="D326" s="42"/>
      <c r="H326" s="50"/>
    </row>
    <row r="327">
      <c r="D327" s="42"/>
      <c r="H327" s="50"/>
    </row>
    <row r="328">
      <c r="D328" s="42"/>
      <c r="H328" s="50"/>
    </row>
    <row r="329">
      <c r="D329" s="42"/>
      <c r="H329" s="50"/>
    </row>
    <row r="330">
      <c r="D330" s="42"/>
      <c r="H330" s="50"/>
    </row>
    <row r="331">
      <c r="D331" s="42"/>
      <c r="H331" s="50"/>
    </row>
    <row r="332">
      <c r="D332" s="42"/>
      <c r="H332" s="50"/>
    </row>
    <row r="333">
      <c r="D333" s="42"/>
      <c r="H333" s="50"/>
    </row>
    <row r="334">
      <c r="D334" s="42"/>
      <c r="H334" s="50"/>
    </row>
    <row r="335">
      <c r="D335" s="42"/>
      <c r="H335" s="50"/>
    </row>
    <row r="336">
      <c r="D336" s="42"/>
      <c r="H336" s="50"/>
    </row>
    <row r="337">
      <c r="D337" s="42"/>
      <c r="H337" s="50"/>
    </row>
    <row r="338">
      <c r="D338" s="42"/>
      <c r="H338" s="50"/>
    </row>
    <row r="339">
      <c r="D339" s="42"/>
      <c r="H339" s="50"/>
    </row>
    <row r="340">
      <c r="D340" s="42"/>
      <c r="H340" s="50"/>
    </row>
    <row r="341">
      <c r="D341" s="42"/>
      <c r="H341" s="50"/>
    </row>
    <row r="342">
      <c r="D342" s="42"/>
      <c r="H342" s="50"/>
    </row>
    <row r="343">
      <c r="D343" s="42"/>
      <c r="H343" s="50"/>
    </row>
    <row r="344">
      <c r="D344" s="42"/>
      <c r="H344" s="50"/>
    </row>
    <row r="345">
      <c r="D345" s="42"/>
      <c r="H345" s="50"/>
    </row>
    <row r="346">
      <c r="D346" s="42"/>
      <c r="H346" s="50"/>
    </row>
    <row r="347">
      <c r="D347" s="42"/>
      <c r="H347" s="50"/>
    </row>
    <row r="348">
      <c r="D348" s="42"/>
      <c r="H348" s="50"/>
    </row>
    <row r="349">
      <c r="D349" s="42"/>
      <c r="H349" s="50"/>
    </row>
    <row r="350">
      <c r="D350" s="42"/>
      <c r="H350" s="50"/>
    </row>
    <row r="351">
      <c r="D351" s="42"/>
      <c r="H351" s="50"/>
    </row>
    <row r="352">
      <c r="D352" s="42"/>
      <c r="H352" s="50"/>
    </row>
    <row r="353">
      <c r="D353" s="42"/>
      <c r="H353" s="50"/>
    </row>
    <row r="354">
      <c r="D354" s="42"/>
      <c r="H354" s="50"/>
    </row>
    <row r="355">
      <c r="D355" s="42"/>
      <c r="H355" s="50"/>
    </row>
    <row r="356">
      <c r="D356" s="42"/>
      <c r="H356" s="50"/>
    </row>
    <row r="357">
      <c r="D357" s="42"/>
      <c r="H357" s="50"/>
    </row>
    <row r="358">
      <c r="D358" s="42"/>
      <c r="H358" s="50"/>
    </row>
    <row r="359">
      <c r="D359" s="42"/>
      <c r="H359" s="50"/>
    </row>
    <row r="360">
      <c r="D360" s="42"/>
      <c r="H360" s="50"/>
    </row>
    <row r="361">
      <c r="D361" s="42"/>
      <c r="H361" s="50"/>
    </row>
    <row r="362">
      <c r="D362" s="42"/>
      <c r="H362" s="50"/>
    </row>
    <row r="363">
      <c r="D363" s="42"/>
      <c r="H363" s="50"/>
    </row>
    <row r="364">
      <c r="D364" s="42"/>
      <c r="H364" s="50"/>
    </row>
    <row r="365">
      <c r="D365" s="42"/>
      <c r="H365" s="50"/>
    </row>
    <row r="366">
      <c r="D366" s="42"/>
      <c r="H366" s="50"/>
    </row>
    <row r="367">
      <c r="D367" s="42"/>
      <c r="H367" s="50"/>
    </row>
    <row r="368">
      <c r="D368" s="42"/>
      <c r="H368" s="50"/>
    </row>
    <row r="369">
      <c r="D369" s="42"/>
      <c r="H369" s="50"/>
    </row>
    <row r="370">
      <c r="D370" s="42"/>
      <c r="H370" s="50"/>
    </row>
    <row r="371">
      <c r="D371" s="42"/>
      <c r="H371" s="50"/>
    </row>
    <row r="372">
      <c r="D372" s="42"/>
      <c r="H372" s="50"/>
    </row>
    <row r="373">
      <c r="D373" s="42"/>
      <c r="H373" s="50"/>
    </row>
    <row r="374">
      <c r="D374" s="42"/>
      <c r="H374" s="50"/>
    </row>
    <row r="375">
      <c r="D375" s="42"/>
      <c r="H375" s="50"/>
    </row>
    <row r="376">
      <c r="D376" s="42"/>
      <c r="H376" s="50"/>
    </row>
    <row r="377">
      <c r="D377" s="42"/>
      <c r="H377" s="50"/>
    </row>
    <row r="378">
      <c r="D378" s="42"/>
      <c r="H378" s="50"/>
    </row>
    <row r="379">
      <c r="D379" s="42"/>
      <c r="H379" s="50"/>
    </row>
    <row r="380">
      <c r="D380" s="42"/>
      <c r="H380" s="50"/>
    </row>
    <row r="381">
      <c r="D381" s="42"/>
      <c r="H381" s="50"/>
    </row>
    <row r="382">
      <c r="D382" s="42"/>
      <c r="H382" s="50"/>
    </row>
    <row r="383">
      <c r="D383" s="42"/>
      <c r="H383" s="50"/>
    </row>
    <row r="384">
      <c r="D384" s="42"/>
      <c r="H384" s="50"/>
    </row>
    <row r="385">
      <c r="D385" s="42"/>
      <c r="H385" s="50"/>
    </row>
    <row r="386">
      <c r="D386" s="42"/>
      <c r="H386" s="50"/>
    </row>
    <row r="387">
      <c r="D387" s="42"/>
      <c r="H387" s="50"/>
    </row>
    <row r="388">
      <c r="D388" s="42"/>
      <c r="H388" s="50"/>
    </row>
    <row r="389">
      <c r="D389" s="42"/>
      <c r="H389" s="50"/>
    </row>
    <row r="390">
      <c r="D390" s="42"/>
      <c r="H390" s="50"/>
    </row>
    <row r="391">
      <c r="D391" s="42"/>
      <c r="H391" s="50"/>
    </row>
    <row r="392">
      <c r="D392" s="42"/>
      <c r="H392" s="50"/>
    </row>
    <row r="393">
      <c r="D393" s="42"/>
      <c r="H393" s="50"/>
    </row>
    <row r="394">
      <c r="D394" s="42"/>
      <c r="H394" s="50"/>
    </row>
    <row r="395">
      <c r="D395" s="42"/>
      <c r="H395" s="50"/>
    </row>
    <row r="396">
      <c r="D396" s="42"/>
      <c r="H396" s="50"/>
    </row>
    <row r="397">
      <c r="D397" s="42"/>
      <c r="H397" s="50"/>
    </row>
    <row r="398">
      <c r="D398" s="42"/>
      <c r="H398" s="50"/>
    </row>
    <row r="399">
      <c r="D399" s="42"/>
      <c r="H399" s="50"/>
    </row>
    <row r="400">
      <c r="D400" s="42"/>
      <c r="H400" s="50"/>
    </row>
    <row r="401">
      <c r="D401" s="42"/>
      <c r="H401" s="50"/>
    </row>
    <row r="402">
      <c r="D402" s="42"/>
      <c r="H402" s="50"/>
    </row>
    <row r="403">
      <c r="D403" s="42"/>
      <c r="H403" s="50"/>
    </row>
    <row r="404">
      <c r="D404" s="42"/>
      <c r="H404" s="50"/>
    </row>
    <row r="405">
      <c r="D405" s="42"/>
      <c r="H405" s="50"/>
    </row>
    <row r="406">
      <c r="D406" s="42"/>
      <c r="H406" s="50"/>
    </row>
    <row r="407">
      <c r="D407" s="42"/>
      <c r="H407" s="50"/>
    </row>
    <row r="408">
      <c r="D408" s="42"/>
      <c r="H408" s="50"/>
    </row>
    <row r="409">
      <c r="D409" s="42"/>
      <c r="H409" s="50"/>
    </row>
    <row r="410">
      <c r="D410" s="42"/>
      <c r="H410" s="50"/>
    </row>
    <row r="411">
      <c r="D411" s="42"/>
      <c r="H411" s="50"/>
    </row>
    <row r="412">
      <c r="D412" s="42"/>
      <c r="H412" s="50"/>
    </row>
    <row r="413">
      <c r="D413" s="42"/>
      <c r="H413" s="50"/>
    </row>
    <row r="414">
      <c r="D414" s="42"/>
      <c r="H414" s="50"/>
    </row>
    <row r="415">
      <c r="D415" s="42"/>
      <c r="H415" s="50"/>
    </row>
    <row r="416">
      <c r="D416" s="42"/>
      <c r="H416" s="50"/>
    </row>
    <row r="417">
      <c r="D417" s="42"/>
      <c r="H417" s="50"/>
    </row>
    <row r="418">
      <c r="D418" s="42"/>
      <c r="H418" s="50"/>
    </row>
    <row r="419">
      <c r="D419" s="42"/>
      <c r="H419" s="50"/>
    </row>
    <row r="420">
      <c r="D420" s="42"/>
      <c r="H420" s="50"/>
    </row>
    <row r="421">
      <c r="D421" s="42"/>
      <c r="H421" s="50"/>
    </row>
    <row r="422">
      <c r="D422" s="42"/>
      <c r="H422" s="50"/>
    </row>
    <row r="423">
      <c r="D423" s="42"/>
      <c r="H423" s="50"/>
    </row>
    <row r="424">
      <c r="D424" s="42"/>
      <c r="H424" s="50"/>
    </row>
    <row r="425">
      <c r="D425" s="42"/>
      <c r="H425" s="50"/>
    </row>
    <row r="426">
      <c r="D426" s="42"/>
      <c r="H426" s="50"/>
    </row>
    <row r="427">
      <c r="D427" s="42"/>
      <c r="H427" s="50"/>
    </row>
    <row r="428">
      <c r="D428" s="42"/>
      <c r="H428" s="50"/>
    </row>
    <row r="429">
      <c r="D429" s="42"/>
      <c r="H429" s="50"/>
    </row>
    <row r="430">
      <c r="D430" s="42"/>
      <c r="H430" s="50"/>
    </row>
    <row r="431">
      <c r="D431" s="42"/>
      <c r="H431" s="50"/>
    </row>
    <row r="432">
      <c r="D432" s="42"/>
      <c r="H432" s="50"/>
    </row>
    <row r="433">
      <c r="D433" s="42"/>
      <c r="H433" s="50"/>
    </row>
    <row r="434">
      <c r="D434" s="42"/>
      <c r="H434" s="50"/>
    </row>
    <row r="435">
      <c r="D435" s="42"/>
      <c r="H435" s="50"/>
    </row>
    <row r="436">
      <c r="D436" s="42"/>
      <c r="H436" s="50"/>
    </row>
    <row r="437">
      <c r="D437" s="42"/>
      <c r="H437" s="50"/>
    </row>
    <row r="438">
      <c r="D438" s="42"/>
      <c r="H438" s="50"/>
    </row>
    <row r="439">
      <c r="D439" s="42"/>
      <c r="H439" s="50"/>
    </row>
    <row r="440">
      <c r="D440" s="42"/>
      <c r="H440" s="50"/>
    </row>
    <row r="441">
      <c r="D441" s="42"/>
      <c r="H441" s="50"/>
    </row>
    <row r="442">
      <c r="D442" s="42"/>
      <c r="H442" s="50"/>
    </row>
    <row r="443">
      <c r="D443" s="42"/>
      <c r="H443" s="50"/>
    </row>
    <row r="444">
      <c r="D444" s="42"/>
      <c r="H444" s="50"/>
    </row>
    <row r="445">
      <c r="D445" s="42"/>
      <c r="H445" s="50"/>
    </row>
    <row r="446">
      <c r="D446" s="42"/>
      <c r="H446" s="50"/>
    </row>
    <row r="447">
      <c r="D447" s="42"/>
      <c r="H447" s="50"/>
    </row>
    <row r="448">
      <c r="D448" s="42"/>
      <c r="H448" s="50"/>
    </row>
    <row r="449">
      <c r="D449" s="42"/>
      <c r="H449" s="50"/>
    </row>
    <row r="450">
      <c r="D450" s="42"/>
      <c r="H450" s="50"/>
    </row>
    <row r="451">
      <c r="D451" s="42"/>
      <c r="H451" s="50"/>
    </row>
    <row r="452">
      <c r="D452" s="42"/>
      <c r="H452" s="50"/>
    </row>
    <row r="453">
      <c r="D453" s="42"/>
      <c r="H453" s="50"/>
    </row>
    <row r="454">
      <c r="D454" s="42"/>
      <c r="H454" s="50"/>
    </row>
    <row r="455">
      <c r="D455" s="42"/>
      <c r="H455" s="50"/>
    </row>
    <row r="456">
      <c r="D456" s="42"/>
      <c r="H456" s="50"/>
    </row>
    <row r="457">
      <c r="D457" s="42"/>
      <c r="H457" s="50"/>
    </row>
    <row r="458">
      <c r="D458" s="42"/>
      <c r="H458" s="50"/>
    </row>
    <row r="459">
      <c r="D459" s="42"/>
      <c r="H459" s="50"/>
    </row>
    <row r="460">
      <c r="D460" s="42"/>
      <c r="H460" s="50"/>
    </row>
    <row r="461">
      <c r="D461" s="42"/>
      <c r="H461" s="50"/>
    </row>
    <row r="462">
      <c r="D462" s="42"/>
      <c r="H462" s="50"/>
    </row>
    <row r="463">
      <c r="D463" s="42"/>
      <c r="H463" s="50"/>
    </row>
    <row r="464">
      <c r="D464" s="42"/>
      <c r="H464" s="50"/>
    </row>
    <row r="465">
      <c r="D465" s="42"/>
      <c r="H465" s="50"/>
    </row>
    <row r="466">
      <c r="D466" s="42"/>
      <c r="H466" s="50"/>
    </row>
    <row r="467">
      <c r="D467" s="42"/>
      <c r="H467" s="50"/>
    </row>
    <row r="468">
      <c r="D468" s="42"/>
      <c r="H468" s="50"/>
    </row>
    <row r="469">
      <c r="D469" s="42"/>
      <c r="H469" s="50"/>
    </row>
    <row r="470">
      <c r="D470" s="42"/>
      <c r="H470" s="50"/>
    </row>
    <row r="471">
      <c r="D471" s="42"/>
      <c r="H471" s="50"/>
    </row>
    <row r="472">
      <c r="D472" s="42"/>
      <c r="H472" s="50"/>
    </row>
    <row r="473">
      <c r="D473" s="42"/>
      <c r="H473" s="50"/>
    </row>
    <row r="474">
      <c r="D474" s="42"/>
      <c r="H474" s="50"/>
    </row>
    <row r="475">
      <c r="D475" s="42"/>
      <c r="H475" s="50"/>
    </row>
    <row r="476">
      <c r="D476" s="42"/>
      <c r="H476" s="50"/>
    </row>
    <row r="477">
      <c r="D477" s="42"/>
      <c r="H477" s="50"/>
    </row>
    <row r="478">
      <c r="D478" s="42"/>
      <c r="H478" s="50"/>
    </row>
    <row r="479">
      <c r="D479" s="42"/>
      <c r="H479" s="50"/>
    </row>
    <row r="480">
      <c r="D480" s="42"/>
      <c r="H480" s="50"/>
    </row>
    <row r="481">
      <c r="D481" s="42"/>
      <c r="H481" s="50"/>
    </row>
    <row r="482">
      <c r="D482" s="42"/>
      <c r="H482" s="50"/>
    </row>
    <row r="483">
      <c r="D483" s="42"/>
      <c r="H483" s="50"/>
    </row>
    <row r="484">
      <c r="D484" s="42"/>
      <c r="H484" s="50"/>
    </row>
    <row r="485">
      <c r="D485" s="42"/>
      <c r="H485" s="50"/>
    </row>
    <row r="486">
      <c r="D486" s="42"/>
      <c r="H486" s="50"/>
    </row>
    <row r="487">
      <c r="D487" s="42"/>
      <c r="H487" s="50"/>
    </row>
    <row r="488">
      <c r="D488" s="42"/>
      <c r="H488" s="50"/>
    </row>
    <row r="489">
      <c r="D489" s="42"/>
      <c r="H489" s="50"/>
    </row>
    <row r="490">
      <c r="D490" s="42"/>
      <c r="H490" s="50"/>
    </row>
    <row r="491">
      <c r="D491" s="42"/>
      <c r="H491" s="50"/>
    </row>
    <row r="492">
      <c r="D492" s="42"/>
      <c r="H492" s="50"/>
    </row>
    <row r="493">
      <c r="D493" s="42"/>
      <c r="H493" s="50"/>
    </row>
    <row r="494">
      <c r="D494" s="42"/>
      <c r="H494" s="50"/>
    </row>
    <row r="495">
      <c r="D495" s="42"/>
      <c r="H495" s="50"/>
    </row>
    <row r="496">
      <c r="D496" s="42"/>
      <c r="H496" s="50"/>
    </row>
    <row r="497">
      <c r="D497" s="42"/>
      <c r="H497" s="50"/>
    </row>
    <row r="498">
      <c r="D498" s="42"/>
      <c r="H498" s="50"/>
    </row>
    <row r="499">
      <c r="D499" s="42"/>
      <c r="H499" s="50"/>
    </row>
    <row r="500">
      <c r="D500" s="42"/>
      <c r="H500" s="50"/>
    </row>
    <row r="501">
      <c r="D501" s="42"/>
      <c r="H501" s="50"/>
    </row>
    <row r="502">
      <c r="D502" s="42"/>
      <c r="H502" s="50"/>
    </row>
    <row r="503">
      <c r="D503" s="42"/>
      <c r="H503" s="50"/>
    </row>
    <row r="504">
      <c r="D504" s="42"/>
      <c r="H504" s="50"/>
    </row>
    <row r="505">
      <c r="D505" s="42"/>
      <c r="H505" s="50"/>
    </row>
    <row r="506">
      <c r="D506" s="42"/>
      <c r="H506" s="50"/>
    </row>
    <row r="507">
      <c r="D507" s="42"/>
      <c r="H507" s="50"/>
    </row>
    <row r="508">
      <c r="D508" s="42"/>
      <c r="H508" s="50"/>
    </row>
    <row r="509">
      <c r="D509" s="42"/>
      <c r="H509" s="50"/>
    </row>
    <row r="510">
      <c r="D510" s="42"/>
      <c r="H510" s="50"/>
    </row>
    <row r="511">
      <c r="D511" s="42"/>
      <c r="H511" s="50"/>
    </row>
    <row r="512">
      <c r="D512" s="42"/>
      <c r="H512" s="50"/>
    </row>
    <row r="513">
      <c r="D513" s="42"/>
      <c r="H513" s="50"/>
    </row>
    <row r="514">
      <c r="D514" s="42"/>
      <c r="H514" s="50"/>
    </row>
    <row r="515">
      <c r="D515" s="42"/>
      <c r="H515" s="50"/>
    </row>
    <row r="516">
      <c r="D516" s="42"/>
      <c r="H516" s="50"/>
    </row>
    <row r="517">
      <c r="D517" s="42"/>
      <c r="H517" s="50"/>
    </row>
    <row r="518">
      <c r="D518" s="42"/>
      <c r="H518" s="50"/>
    </row>
    <row r="519">
      <c r="D519" s="42"/>
      <c r="H519" s="50"/>
    </row>
    <row r="520">
      <c r="D520" s="42"/>
      <c r="H520" s="50"/>
    </row>
    <row r="521">
      <c r="D521" s="42"/>
      <c r="H521" s="50"/>
    </row>
    <row r="522">
      <c r="D522" s="42"/>
      <c r="H522" s="50"/>
    </row>
    <row r="523">
      <c r="D523" s="42"/>
      <c r="H523" s="50"/>
    </row>
    <row r="524">
      <c r="D524" s="42"/>
      <c r="H524" s="50"/>
    </row>
    <row r="525">
      <c r="D525" s="42"/>
      <c r="H525" s="50"/>
    </row>
    <row r="526">
      <c r="D526" s="42"/>
      <c r="H526" s="50"/>
    </row>
    <row r="527">
      <c r="D527" s="42"/>
      <c r="H527" s="50"/>
    </row>
    <row r="528">
      <c r="D528" s="42"/>
      <c r="H528" s="50"/>
    </row>
    <row r="529">
      <c r="D529" s="42"/>
      <c r="H529" s="50"/>
    </row>
    <row r="530">
      <c r="D530" s="42"/>
      <c r="H530" s="50"/>
    </row>
    <row r="531">
      <c r="D531" s="42"/>
      <c r="H531" s="50"/>
    </row>
    <row r="532">
      <c r="D532" s="42"/>
      <c r="H532" s="50"/>
    </row>
    <row r="533">
      <c r="D533" s="42"/>
      <c r="H533" s="50"/>
    </row>
    <row r="534">
      <c r="D534" s="42"/>
      <c r="H534" s="50"/>
    </row>
    <row r="535">
      <c r="D535" s="42"/>
      <c r="H535" s="50"/>
    </row>
    <row r="536">
      <c r="D536" s="42"/>
      <c r="H536" s="50"/>
    </row>
    <row r="537">
      <c r="D537" s="42"/>
      <c r="H537" s="50"/>
    </row>
    <row r="538">
      <c r="D538" s="42"/>
      <c r="H538" s="50"/>
    </row>
    <row r="539">
      <c r="D539" s="42"/>
      <c r="H539" s="50"/>
    </row>
    <row r="540">
      <c r="D540" s="42"/>
      <c r="H540" s="50"/>
    </row>
    <row r="541">
      <c r="D541" s="42"/>
      <c r="H541" s="50"/>
    </row>
    <row r="542">
      <c r="D542" s="42"/>
      <c r="H542" s="50"/>
    </row>
    <row r="543">
      <c r="D543" s="42"/>
      <c r="H543" s="50"/>
    </row>
    <row r="544">
      <c r="D544" s="42"/>
      <c r="H544" s="50"/>
    </row>
    <row r="545">
      <c r="D545" s="42"/>
      <c r="H545" s="50"/>
    </row>
    <row r="546">
      <c r="D546" s="42"/>
      <c r="H546" s="50"/>
    </row>
    <row r="547">
      <c r="D547" s="42"/>
      <c r="H547" s="50"/>
    </row>
    <row r="548">
      <c r="D548" s="42"/>
      <c r="H548" s="50"/>
    </row>
    <row r="549">
      <c r="D549" s="42"/>
      <c r="H549" s="50"/>
    </row>
    <row r="550">
      <c r="D550" s="42"/>
      <c r="H550" s="50"/>
    </row>
    <row r="551">
      <c r="D551" s="42"/>
      <c r="H551" s="50"/>
    </row>
    <row r="552">
      <c r="D552" s="42"/>
      <c r="H552" s="50"/>
    </row>
    <row r="553">
      <c r="D553" s="42"/>
      <c r="H553" s="50"/>
    </row>
    <row r="554">
      <c r="D554" s="42"/>
      <c r="H554" s="50"/>
    </row>
    <row r="555">
      <c r="D555" s="42"/>
      <c r="H555" s="50"/>
    </row>
    <row r="556">
      <c r="D556" s="42"/>
      <c r="H556" s="50"/>
    </row>
    <row r="557">
      <c r="D557" s="42"/>
      <c r="H557" s="50"/>
    </row>
    <row r="558">
      <c r="D558" s="42"/>
      <c r="H558" s="50"/>
    </row>
    <row r="559">
      <c r="D559" s="42"/>
      <c r="H559" s="50"/>
    </row>
    <row r="560">
      <c r="D560" s="42"/>
      <c r="H560" s="50"/>
    </row>
    <row r="561">
      <c r="D561" s="42"/>
      <c r="H561" s="50"/>
    </row>
    <row r="562">
      <c r="D562" s="42"/>
      <c r="H562" s="50"/>
    </row>
    <row r="563">
      <c r="D563" s="42"/>
      <c r="H563" s="50"/>
    </row>
    <row r="564">
      <c r="D564" s="42"/>
      <c r="H564" s="50"/>
    </row>
    <row r="565">
      <c r="D565" s="42"/>
      <c r="H565" s="50"/>
    </row>
    <row r="566">
      <c r="D566" s="42"/>
      <c r="H566" s="50"/>
    </row>
    <row r="567">
      <c r="D567" s="42"/>
      <c r="H567" s="50"/>
    </row>
    <row r="568">
      <c r="D568" s="42"/>
      <c r="H568" s="50"/>
    </row>
    <row r="569">
      <c r="D569" s="42"/>
      <c r="H569" s="50"/>
    </row>
    <row r="570">
      <c r="D570" s="42"/>
      <c r="H570" s="50"/>
    </row>
    <row r="571">
      <c r="D571" s="42"/>
      <c r="H571" s="50"/>
    </row>
    <row r="572">
      <c r="D572" s="42"/>
      <c r="H572" s="50"/>
    </row>
    <row r="573">
      <c r="D573" s="42"/>
      <c r="H573" s="50"/>
    </row>
    <row r="574">
      <c r="D574" s="42"/>
      <c r="H574" s="50"/>
    </row>
    <row r="575">
      <c r="D575" s="42"/>
      <c r="H575" s="50"/>
    </row>
    <row r="576">
      <c r="D576" s="42"/>
      <c r="H576" s="50"/>
    </row>
    <row r="577">
      <c r="D577" s="42"/>
      <c r="H577" s="50"/>
    </row>
    <row r="578">
      <c r="D578" s="42"/>
      <c r="H578" s="50"/>
    </row>
    <row r="579">
      <c r="D579" s="42"/>
      <c r="H579" s="50"/>
    </row>
    <row r="580">
      <c r="D580" s="42"/>
      <c r="H580" s="50"/>
    </row>
    <row r="581">
      <c r="D581" s="42"/>
      <c r="H581" s="50"/>
    </row>
    <row r="582">
      <c r="D582" s="42"/>
      <c r="H582" s="50"/>
    </row>
    <row r="583">
      <c r="D583" s="42"/>
      <c r="H583" s="50"/>
    </row>
    <row r="584">
      <c r="D584" s="42"/>
      <c r="H584" s="50"/>
    </row>
    <row r="585">
      <c r="D585" s="42"/>
      <c r="H585" s="50"/>
    </row>
    <row r="586">
      <c r="D586" s="42"/>
      <c r="H586" s="50"/>
    </row>
    <row r="587">
      <c r="D587" s="42"/>
      <c r="H587" s="50"/>
    </row>
    <row r="588">
      <c r="D588" s="42"/>
      <c r="H588" s="50"/>
    </row>
    <row r="589">
      <c r="D589" s="42"/>
      <c r="H589" s="50"/>
    </row>
    <row r="590">
      <c r="D590" s="42"/>
      <c r="H590" s="50"/>
    </row>
    <row r="591">
      <c r="D591" s="42"/>
      <c r="H591" s="50"/>
    </row>
    <row r="592">
      <c r="D592" s="42"/>
      <c r="H592" s="50"/>
    </row>
    <row r="593">
      <c r="D593" s="42"/>
      <c r="H593" s="50"/>
    </row>
    <row r="594">
      <c r="D594" s="42"/>
      <c r="H594" s="50"/>
    </row>
    <row r="595">
      <c r="D595" s="42"/>
      <c r="H595" s="50"/>
    </row>
    <row r="596">
      <c r="D596" s="42"/>
      <c r="H596" s="50"/>
    </row>
    <row r="597">
      <c r="D597" s="42"/>
      <c r="H597" s="50"/>
    </row>
    <row r="598">
      <c r="D598" s="42"/>
      <c r="H598" s="50"/>
    </row>
    <row r="599">
      <c r="D599" s="42"/>
      <c r="H599" s="50"/>
    </row>
    <row r="600">
      <c r="D600" s="42"/>
      <c r="H600" s="50"/>
    </row>
    <row r="601">
      <c r="D601" s="42"/>
      <c r="H601" s="50"/>
    </row>
    <row r="602">
      <c r="D602" s="42"/>
      <c r="H602" s="50"/>
    </row>
    <row r="603">
      <c r="D603" s="42"/>
      <c r="H603" s="50"/>
    </row>
    <row r="604">
      <c r="D604" s="42"/>
      <c r="H604" s="50"/>
    </row>
    <row r="605">
      <c r="D605" s="42"/>
      <c r="H605" s="50"/>
    </row>
    <row r="606">
      <c r="D606" s="42"/>
      <c r="H606" s="50"/>
    </row>
    <row r="607">
      <c r="D607" s="42"/>
      <c r="H607" s="50"/>
    </row>
    <row r="608">
      <c r="D608" s="42"/>
      <c r="H608" s="50"/>
    </row>
    <row r="609">
      <c r="D609" s="42"/>
      <c r="H609" s="50"/>
    </row>
    <row r="610">
      <c r="D610" s="42"/>
      <c r="H610" s="50"/>
    </row>
    <row r="611">
      <c r="D611" s="42"/>
      <c r="H611" s="50"/>
    </row>
    <row r="612">
      <c r="D612" s="42"/>
      <c r="H612" s="50"/>
    </row>
    <row r="613">
      <c r="D613" s="42"/>
      <c r="H613" s="50"/>
    </row>
    <row r="614">
      <c r="D614" s="42"/>
      <c r="H614" s="50"/>
    </row>
    <row r="615">
      <c r="D615" s="42"/>
      <c r="H615" s="50"/>
    </row>
    <row r="616">
      <c r="D616" s="42"/>
      <c r="H616" s="50"/>
    </row>
    <row r="617">
      <c r="D617" s="42"/>
      <c r="H617" s="50"/>
    </row>
    <row r="618">
      <c r="D618" s="42"/>
      <c r="H618" s="50"/>
    </row>
    <row r="619">
      <c r="D619" s="42"/>
      <c r="H619" s="50"/>
    </row>
    <row r="620">
      <c r="D620" s="42"/>
      <c r="H620" s="50"/>
    </row>
    <row r="621">
      <c r="D621" s="42"/>
      <c r="H621" s="50"/>
    </row>
    <row r="622">
      <c r="D622" s="42"/>
      <c r="H622" s="50"/>
    </row>
    <row r="623">
      <c r="D623" s="42"/>
      <c r="H623" s="50"/>
    </row>
    <row r="624">
      <c r="D624" s="42"/>
      <c r="H624" s="50"/>
    </row>
    <row r="625">
      <c r="D625" s="42"/>
      <c r="H625" s="50"/>
    </row>
    <row r="626">
      <c r="D626" s="42"/>
      <c r="H626" s="50"/>
    </row>
    <row r="627">
      <c r="D627" s="42"/>
      <c r="H627" s="50"/>
    </row>
    <row r="628">
      <c r="D628" s="42"/>
      <c r="H628" s="50"/>
    </row>
    <row r="629">
      <c r="D629" s="42"/>
      <c r="H629" s="50"/>
    </row>
    <row r="630">
      <c r="D630" s="42"/>
      <c r="H630" s="50"/>
    </row>
    <row r="631">
      <c r="D631" s="42"/>
      <c r="H631" s="50"/>
    </row>
    <row r="632">
      <c r="D632" s="42"/>
      <c r="H632" s="50"/>
    </row>
    <row r="633">
      <c r="D633" s="42"/>
      <c r="H633" s="50"/>
    </row>
    <row r="634">
      <c r="D634" s="42"/>
      <c r="H634" s="50"/>
    </row>
    <row r="635">
      <c r="D635" s="42"/>
      <c r="H635" s="50"/>
    </row>
    <row r="636">
      <c r="D636" s="42"/>
      <c r="H636" s="50"/>
    </row>
    <row r="637">
      <c r="D637" s="42"/>
      <c r="H637" s="50"/>
    </row>
    <row r="638">
      <c r="D638" s="42"/>
      <c r="H638" s="50"/>
    </row>
    <row r="639">
      <c r="D639" s="42"/>
      <c r="H639" s="50"/>
    </row>
    <row r="640">
      <c r="D640" s="42"/>
      <c r="H640" s="50"/>
    </row>
    <row r="641">
      <c r="D641" s="42"/>
      <c r="H641" s="50"/>
    </row>
    <row r="642">
      <c r="D642" s="42"/>
      <c r="H642" s="50"/>
    </row>
    <row r="643">
      <c r="D643" s="42"/>
      <c r="H643" s="50"/>
    </row>
    <row r="644">
      <c r="D644" s="42"/>
      <c r="H644" s="50"/>
    </row>
    <row r="645">
      <c r="D645" s="42"/>
      <c r="H645" s="50"/>
    </row>
    <row r="646">
      <c r="D646" s="42"/>
      <c r="H646" s="50"/>
    </row>
    <row r="647">
      <c r="D647" s="42"/>
      <c r="H647" s="50"/>
    </row>
    <row r="648">
      <c r="D648" s="42"/>
      <c r="H648" s="50"/>
    </row>
    <row r="649">
      <c r="D649" s="42"/>
      <c r="H649" s="50"/>
    </row>
    <row r="650">
      <c r="D650" s="42"/>
      <c r="H650" s="50"/>
    </row>
    <row r="651">
      <c r="D651" s="42"/>
      <c r="H651" s="50"/>
    </row>
    <row r="652">
      <c r="D652" s="42"/>
      <c r="H652" s="50"/>
    </row>
    <row r="653">
      <c r="D653" s="42"/>
      <c r="H653" s="50"/>
    </row>
    <row r="654">
      <c r="D654" s="42"/>
      <c r="H654" s="50"/>
    </row>
    <row r="655">
      <c r="D655" s="42"/>
      <c r="H655" s="50"/>
    </row>
    <row r="656">
      <c r="D656" s="42"/>
      <c r="H656" s="50"/>
    </row>
    <row r="657">
      <c r="D657" s="42"/>
      <c r="H657" s="50"/>
    </row>
    <row r="658">
      <c r="D658" s="42"/>
      <c r="H658" s="50"/>
    </row>
    <row r="659">
      <c r="D659" s="42"/>
      <c r="H659" s="50"/>
    </row>
    <row r="660">
      <c r="D660" s="42"/>
      <c r="H660" s="50"/>
    </row>
    <row r="661">
      <c r="D661" s="42"/>
      <c r="H661" s="50"/>
    </row>
    <row r="662">
      <c r="D662" s="42"/>
      <c r="H662" s="50"/>
    </row>
    <row r="663">
      <c r="D663" s="42"/>
      <c r="H663" s="50"/>
    </row>
    <row r="664">
      <c r="D664" s="42"/>
      <c r="H664" s="50"/>
    </row>
    <row r="665">
      <c r="D665" s="42"/>
      <c r="H665" s="50"/>
    </row>
    <row r="666">
      <c r="D666" s="42"/>
      <c r="H666" s="50"/>
    </row>
    <row r="667">
      <c r="D667" s="42"/>
      <c r="H667" s="50"/>
    </row>
    <row r="668">
      <c r="D668" s="42"/>
      <c r="H668" s="50"/>
    </row>
    <row r="669">
      <c r="D669" s="42"/>
      <c r="H669" s="50"/>
    </row>
    <row r="670">
      <c r="D670" s="42"/>
      <c r="H670" s="50"/>
    </row>
    <row r="671">
      <c r="D671" s="42"/>
      <c r="H671" s="50"/>
    </row>
    <row r="672">
      <c r="D672" s="42"/>
      <c r="H672" s="50"/>
    </row>
    <row r="673">
      <c r="D673" s="42"/>
      <c r="H673" s="50"/>
    </row>
    <row r="674">
      <c r="D674" s="42"/>
      <c r="H674" s="50"/>
    </row>
    <row r="675">
      <c r="D675" s="42"/>
      <c r="H675" s="50"/>
    </row>
    <row r="676">
      <c r="D676" s="42"/>
      <c r="H676" s="50"/>
    </row>
    <row r="677">
      <c r="D677" s="42"/>
      <c r="H677" s="50"/>
    </row>
    <row r="678">
      <c r="D678" s="42"/>
      <c r="H678" s="50"/>
    </row>
    <row r="679">
      <c r="D679" s="42"/>
      <c r="H679" s="50"/>
    </row>
    <row r="680">
      <c r="D680" s="42"/>
      <c r="H680" s="50"/>
    </row>
    <row r="681">
      <c r="D681" s="42"/>
      <c r="H681" s="50"/>
    </row>
    <row r="682">
      <c r="D682" s="42"/>
      <c r="H682" s="50"/>
    </row>
    <row r="683">
      <c r="D683" s="42"/>
      <c r="H683" s="50"/>
    </row>
    <row r="684">
      <c r="D684" s="42"/>
      <c r="H684" s="50"/>
    </row>
    <row r="685">
      <c r="D685" s="42"/>
      <c r="H685" s="50"/>
    </row>
    <row r="686">
      <c r="D686" s="42"/>
      <c r="H686" s="50"/>
    </row>
    <row r="687">
      <c r="D687" s="42"/>
      <c r="H687" s="50"/>
    </row>
    <row r="688">
      <c r="D688" s="42"/>
      <c r="H688" s="50"/>
    </row>
    <row r="689">
      <c r="D689" s="42"/>
      <c r="H689" s="50"/>
    </row>
    <row r="690">
      <c r="D690" s="42"/>
      <c r="H690" s="50"/>
    </row>
    <row r="691">
      <c r="D691" s="42"/>
      <c r="H691" s="50"/>
    </row>
    <row r="692">
      <c r="D692" s="42"/>
      <c r="H692" s="50"/>
    </row>
    <row r="693">
      <c r="D693" s="42"/>
      <c r="H693" s="50"/>
    </row>
    <row r="694">
      <c r="D694" s="42"/>
      <c r="H694" s="50"/>
    </row>
    <row r="695">
      <c r="D695" s="42"/>
      <c r="H695" s="50"/>
    </row>
    <row r="696">
      <c r="D696" s="42"/>
      <c r="H696" s="50"/>
    </row>
    <row r="697">
      <c r="D697" s="42"/>
      <c r="H697" s="50"/>
    </row>
    <row r="698">
      <c r="D698" s="42"/>
      <c r="H698" s="50"/>
    </row>
    <row r="699">
      <c r="D699" s="42"/>
      <c r="H699" s="50"/>
    </row>
    <row r="700">
      <c r="D700" s="42"/>
      <c r="H700" s="50"/>
    </row>
    <row r="701">
      <c r="D701" s="42"/>
      <c r="H701" s="50"/>
    </row>
    <row r="702">
      <c r="D702" s="42"/>
      <c r="H702" s="50"/>
    </row>
    <row r="703">
      <c r="D703" s="42"/>
      <c r="H703" s="50"/>
    </row>
    <row r="704">
      <c r="D704" s="42"/>
      <c r="H704" s="50"/>
    </row>
    <row r="705">
      <c r="D705" s="42"/>
      <c r="H705" s="50"/>
    </row>
    <row r="706">
      <c r="D706" s="42"/>
      <c r="H706" s="50"/>
    </row>
    <row r="707">
      <c r="D707" s="42"/>
      <c r="H707" s="50"/>
    </row>
    <row r="708">
      <c r="D708" s="42"/>
      <c r="H708" s="50"/>
    </row>
    <row r="709">
      <c r="D709" s="42"/>
      <c r="H709" s="50"/>
    </row>
    <row r="710">
      <c r="D710" s="42"/>
      <c r="H710" s="50"/>
    </row>
    <row r="711">
      <c r="D711" s="42"/>
      <c r="H711" s="50"/>
    </row>
    <row r="712">
      <c r="D712" s="42"/>
      <c r="H712" s="50"/>
    </row>
    <row r="713">
      <c r="D713" s="42"/>
      <c r="H713" s="50"/>
    </row>
    <row r="714">
      <c r="D714" s="42"/>
      <c r="H714" s="50"/>
    </row>
    <row r="715">
      <c r="D715" s="42"/>
      <c r="H715" s="50"/>
    </row>
    <row r="716">
      <c r="D716" s="42"/>
      <c r="H716" s="50"/>
    </row>
    <row r="717">
      <c r="D717" s="42"/>
      <c r="H717" s="50"/>
    </row>
    <row r="718">
      <c r="D718" s="42"/>
      <c r="H718" s="50"/>
    </row>
    <row r="719">
      <c r="D719" s="42"/>
      <c r="H719" s="50"/>
    </row>
    <row r="720">
      <c r="D720" s="42"/>
      <c r="H720" s="50"/>
    </row>
    <row r="721">
      <c r="D721" s="42"/>
      <c r="H721" s="50"/>
    </row>
    <row r="722">
      <c r="D722" s="42"/>
      <c r="H722" s="50"/>
    </row>
    <row r="723">
      <c r="D723" s="42"/>
      <c r="H723" s="50"/>
    </row>
    <row r="724">
      <c r="D724" s="42"/>
      <c r="H724" s="50"/>
    </row>
    <row r="725">
      <c r="D725" s="42"/>
      <c r="H725" s="50"/>
    </row>
    <row r="726">
      <c r="D726" s="42"/>
      <c r="H726" s="50"/>
    </row>
    <row r="727">
      <c r="D727" s="42"/>
      <c r="H727" s="50"/>
    </row>
    <row r="728">
      <c r="D728" s="42"/>
      <c r="H728" s="50"/>
    </row>
    <row r="729">
      <c r="D729" s="42"/>
      <c r="H729" s="50"/>
    </row>
    <row r="730">
      <c r="D730" s="42"/>
      <c r="H730" s="50"/>
    </row>
    <row r="731">
      <c r="D731" s="42"/>
      <c r="H731" s="50"/>
    </row>
    <row r="732">
      <c r="D732" s="42"/>
      <c r="H732" s="50"/>
    </row>
    <row r="733">
      <c r="D733" s="42"/>
      <c r="H733" s="50"/>
    </row>
    <row r="734">
      <c r="D734" s="42"/>
      <c r="H734" s="50"/>
    </row>
    <row r="735">
      <c r="D735" s="42"/>
      <c r="H735" s="50"/>
    </row>
    <row r="736">
      <c r="D736" s="42"/>
      <c r="H736" s="50"/>
    </row>
    <row r="737">
      <c r="D737" s="42"/>
      <c r="H737" s="50"/>
    </row>
    <row r="738">
      <c r="D738" s="42"/>
      <c r="H738" s="50"/>
    </row>
    <row r="739">
      <c r="D739" s="42"/>
      <c r="H739" s="50"/>
    </row>
    <row r="740">
      <c r="D740" s="42"/>
      <c r="H740" s="50"/>
    </row>
    <row r="741">
      <c r="D741" s="42"/>
      <c r="H741" s="50"/>
    </row>
    <row r="742">
      <c r="D742" s="42"/>
      <c r="H742" s="50"/>
    </row>
    <row r="743">
      <c r="D743" s="42"/>
      <c r="H743" s="50"/>
    </row>
    <row r="744">
      <c r="D744" s="42"/>
      <c r="H744" s="50"/>
    </row>
    <row r="745">
      <c r="D745" s="42"/>
      <c r="H745" s="50"/>
    </row>
    <row r="746">
      <c r="D746" s="42"/>
      <c r="H746" s="50"/>
    </row>
    <row r="747">
      <c r="D747" s="42"/>
      <c r="H747" s="50"/>
    </row>
    <row r="748">
      <c r="D748" s="42"/>
      <c r="H748" s="50"/>
    </row>
    <row r="749">
      <c r="D749" s="42"/>
      <c r="H749" s="50"/>
    </row>
    <row r="750">
      <c r="D750" s="42"/>
      <c r="H750" s="50"/>
    </row>
    <row r="751">
      <c r="D751" s="42"/>
      <c r="H751" s="50"/>
    </row>
    <row r="752">
      <c r="D752" s="42"/>
      <c r="H752" s="50"/>
    </row>
    <row r="753">
      <c r="D753" s="42"/>
      <c r="H753" s="50"/>
    </row>
    <row r="754">
      <c r="D754" s="42"/>
      <c r="H754" s="50"/>
    </row>
    <row r="755">
      <c r="D755" s="42"/>
      <c r="H755" s="50"/>
    </row>
    <row r="756">
      <c r="D756" s="42"/>
      <c r="H756" s="50"/>
    </row>
    <row r="757">
      <c r="D757" s="42"/>
      <c r="H757" s="50"/>
    </row>
    <row r="758">
      <c r="D758" s="42"/>
      <c r="H758" s="50"/>
    </row>
    <row r="759">
      <c r="D759" s="42"/>
      <c r="H759" s="50"/>
    </row>
    <row r="760">
      <c r="D760" s="42"/>
      <c r="H760" s="50"/>
    </row>
    <row r="761">
      <c r="D761" s="42"/>
      <c r="H761" s="50"/>
    </row>
    <row r="762">
      <c r="D762" s="42"/>
      <c r="H762" s="50"/>
    </row>
    <row r="763">
      <c r="D763" s="42"/>
      <c r="H763" s="50"/>
    </row>
    <row r="764">
      <c r="D764" s="42"/>
      <c r="H764" s="50"/>
    </row>
    <row r="765">
      <c r="D765" s="42"/>
      <c r="H765" s="50"/>
    </row>
    <row r="766">
      <c r="D766" s="42"/>
      <c r="H766" s="50"/>
    </row>
    <row r="767">
      <c r="D767" s="42"/>
      <c r="H767" s="50"/>
    </row>
    <row r="768">
      <c r="D768" s="42"/>
      <c r="H768" s="50"/>
    </row>
    <row r="769">
      <c r="D769" s="42"/>
      <c r="H769" s="50"/>
    </row>
    <row r="770">
      <c r="D770" s="42"/>
      <c r="H770" s="50"/>
    </row>
    <row r="771">
      <c r="D771" s="42"/>
      <c r="H771" s="50"/>
    </row>
    <row r="772">
      <c r="D772" s="42"/>
      <c r="H772" s="50"/>
    </row>
    <row r="773">
      <c r="D773" s="42"/>
      <c r="H773" s="50"/>
    </row>
    <row r="774">
      <c r="D774" s="42"/>
      <c r="H774" s="50"/>
    </row>
    <row r="775">
      <c r="D775" s="42"/>
      <c r="H775" s="50"/>
    </row>
    <row r="776">
      <c r="D776" s="42"/>
      <c r="H776" s="50"/>
    </row>
    <row r="777">
      <c r="D777" s="42"/>
      <c r="H777" s="50"/>
    </row>
    <row r="778">
      <c r="D778" s="42"/>
      <c r="H778" s="50"/>
    </row>
    <row r="779">
      <c r="D779" s="42"/>
      <c r="H779" s="50"/>
    </row>
    <row r="780">
      <c r="D780" s="42"/>
      <c r="H780" s="50"/>
    </row>
    <row r="781">
      <c r="D781" s="42"/>
      <c r="H781" s="50"/>
    </row>
    <row r="782">
      <c r="D782" s="42"/>
      <c r="H782" s="50"/>
    </row>
    <row r="783">
      <c r="D783" s="42"/>
      <c r="H783" s="50"/>
    </row>
    <row r="784">
      <c r="D784" s="42"/>
      <c r="H784" s="50"/>
    </row>
    <row r="785">
      <c r="D785" s="42"/>
      <c r="H785" s="50"/>
    </row>
    <row r="786">
      <c r="D786" s="42"/>
      <c r="H786" s="50"/>
    </row>
    <row r="787">
      <c r="D787" s="42"/>
      <c r="H787" s="50"/>
    </row>
    <row r="788">
      <c r="D788" s="42"/>
      <c r="H788" s="50"/>
    </row>
    <row r="789">
      <c r="D789" s="42"/>
      <c r="H789" s="50"/>
    </row>
    <row r="790">
      <c r="D790" s="42"/>
      <c r="H790" s="50"/>
    </row>
    <row r="791">
      <c r="D791" s="42"/>
      <c r="H791" s="50"/>
    </row>
    <row r="792">
      <c r="D792" s="42"/>
      <c r="H792" s="50"/>
    </row>
    <row r="793">
      <c r="D793" s="42"/>
      <c r="H793" s="50"/>
    </row>
    <row r="794">
      <c r="D794" s="42"/>
      <c r="H794" s="50"/>
    </row>
    <row r="795">
      <c r="D795" s="42"/>
      <c r="H795" s="50"/>
    </row>
    <row r="796">
      <c r="D796" s="42"/>
      <c r="H796" s="50"/>
    </row>
    <row r="797">
      <c r="D797" s="42"/>
      <c r="H797" s="50"/>
    </row>
    <row r="798">
      <c r="D798" s="42"/>
      <c r="H798" s="50"/>
    </row>
    <row r="799">
      <c r="D799" s="42"/>
      <c r="H799" s="50"/>
    </row>
    <row r="800">
      <c r="D800" s="42"/>
      <c r="H800" s="50"/>
    </row>
    <row r="801">
      <c r="D801" s="42"/>
      <c r="H801" s="50"/>
    </row>
    <row r="802">
      <c r="D802" s="42"/>
      <c r="H802" s="50"/>
    </row>
    <row r="803">
      <c r="D803" s="42"/>
      <c r="H803" s="50"/>
    </row>
    <row r="804">
      <c r="D804" s="42"/>
      <c r="H804" s="50"/>
    </row>
    <row r="805">
      <c r="D805" s="42"/>
      <c r="H805" s="50"/>
    </row>
    <row r="806">
      <c r="D806" s="42"/>
      <c r="H806" s="50"/>
    </row>
    <row r="807">
      <c r="D807" s="42"/>
      <c r="H807" s="50"/>
    </row>
    <row r="808">
      <c r="D808" s="42"/>
      <c r="H808" s="50"/>
    </row>
    <row r="809">
      <c r="D809" s="42"/>
      <c r="H809" s="50"/>
    </row>
    <row r="810">
      <c r="D810" s="42"/>
      <c r="H810" s="50"/>
    </row>
    <row r="811">
      <c r="D811" s="42"/>
      <c r="H811" s="50"/>
    </row>
    <row r="812">
      <c r="D812" s="42"/>
      <c r="H812" s="50"/>
    </row>
    <row r="813">
      <c r="D813" s="42"/>
      <c r="H813" s="50"/>
    </row>
    <row r="814">
      <c r="D814" s="42"/>
      <c r="H814" s="50"/>
    </row>
    <row r="815">
      <c r="D815" s="42"/>
      <c r="H815" s="50"/>
    </row>
    <row r="816">
      <c r="D816" s="42"/>
      <c r="H816" s="50"/>
    </row>
    <row r="817">
      <c r="D817" s="42"/>
      <c r="H817" s="50"/>
    </row>
    <row r="818">
      <c r="D818" s="42"/>
      <c r="H818" s="50"/>
    </row>
    <row r="819">
      <c r="D819" s="42"/>
      <c r="H819" s="50"/>
    </row>
    <row r="820">
      <c r="D820" s="42"/>
      <c r="H820" s="50"/>
    </row>
    <row r="821">
      <c r="D821" s="42"/>
      <c r="H821" s="50"/>
    </row>
    <row r="822">
      <c r="D822" s="42"/>
      <c r="H822" s="50"/>
    </row>
    <row r="823">
      <c r="D823" s="42"/>
      <c r="H823" s="50"/>
    </row>
    <row r="824">
      <c r="D824" s="42"/>
      <c r="H824" s="50"/>
    </row>
    <row r="825">
      <c r="D825" s="42"/>
      <c r="H825" s="50"/>
    </row>
    <row r="826">
      <c r="D826" s="42"/>
      <c r="H826" s="50"/>
    </row>
    <row r="827">
      <c r="D827" s="42"/>
      <c r="H827" s="50"/>
    </row>
    <row r="828">
      <c r="D828" s="42"/>
      <c r="H828" s="50"/>
    </row>
    <row r="829">
      <c r="D829" s="42"/>
      <c r="H829" s="50"/>
    </row>
    <row r="830">
      <c r="D830" s="42"/>
      <c r="H830" s="50"/>
    </row>
    <row r="831">
      <c r="D831" s="42"/>
      <c r="H831" s="50"/>
    </row>
    <row r="832">
      <c r="D832" s="42"/>
      <c r="H832" s="50"/>
    </row>
    <row r="833">
      <c r="D833" s="42"/>
      <c r="H833" s="50"/>
    </row>
    <row r="834">
      <c r="D834" s="42"/>
      <c r="H834" s="50"/>
    </row>
    <row r="835">
      <c r="D835" s="42"/>
      <c r="H835" s="50"/>
    </row>
    <row r="836">
      <c r="D836" s="42"/>
      <c r="H836" s="50"/>
    </row>
    <row r="837">
      <c r="D837" s="42"/>
      <c r="H837" s="50"/>
    </row>
    <row r="838">
      <c r="D838" s="42"/>
      <c r="H838" s="50"/>
    </row>
    <row r="839">
      <c r="D839" s="42"/>
      <c r="H839" s="50"/>
    </row>
    <row r="840">
      <c r="D840" s="42"/>
      <c r="H840" s="50"/>
    </row>
    <row r="841">
      <c r="D841" s="42"/>
      <c r="H841" s="50"/>
    </row>
  </sheetData>
  <mergeCells count="31">
    <mergeCell ref="I7:I8"/>
    <mergeCell ref="J7:J8"/>
    <mergeCell ref="K7:K8"/>
    <mergeCell ref="L7:L8"/>
    <mergeCell ref="C7:C8"/>
    <mergeCell ref="C9:C12"/>
    <mergeCell ref="D9:D12"/>
    <mergeCell ref="E9:E12"/>
    <mergeCell ref="H7:H8"/>
    <mergeCell ref="H9:H12"/>
    <mergeCell ref="I9:I12"/>
    <mergeCell ref="J9:J12"/>
    <mergeCell ref="K9:K12"/>
    <mergeCell ref="L9:L12"/>
    <mergeCell ref="A13:A16"/>
    <mergeCell ref="C13:C16"/>
    <mergeCell ref="D13:D16"/>
    <mergeCell ref="E13:E16"/>
    <mergeCell ref="H13:H16"/>
    <mergeCell ref="I13:I16"/>
    <mergeCell ref="J13:J16"/>
    <mergeCell ref="K13:K16"/>
    <mergeCell ref="L13:L16"/>
    <mergeCell ref="A7:A8"/>
    <mergeCell ref="B7:B16"/>
    <mergeCell ref="D7:D8"/>
    <mergeCell ref="E7:E8"/>
    <mergeCell ref="F7:F8"/>
    <mergeCell ref="A9:A12"/>
    <mergeCell ref="F9:F12"/>
    <mergeCell ref="F13:F16"/>
  </mergeCells>
  <conditionalFormatting sqref="K7 K9:K16">
    <cfRule type="cellIs" dxfId="5" priority="1" operator="equal">
      <formula>"PASS"</formula>
    </cfRule>
  </conditionalFormatting>
  <conditionalFormatting sqref="K7 K9:K16">
    <cfRule type="cellIs" dxfId="8" priority="2" operator="equal">
      <formula>"FAIL"</formula>
    </cfRule>
  </conditionalFormatting>
  <conditionalFormatting sqref="K7 K9:K16">
    <cfRule type="cellIs" dxfId="9" priority="3" operator="equal">
      <formula>"UNTESTED"</formula>
    </cfRule>
  </conditionalFormatting>
  <conditionalFormatting sqref="K7:K16">
    <cfRule type="cellIs" dxfId="10" priority="4" operator="equal">
      <formula>"N/A"</formula>
    </cfRule>
  </conditionalFormatting>
  <conditionalFormatting sqref="E7:E16">
    <cfRule type="cellIs" dxfId="11" priority="5" operator="equal">
      <formula>"High"</formula>
    </cfRule>
  </conditionalFormatting>
  <conditionalFormatting sqref="E7:E16">
    <cfRule type="cellIs" dxfId="12" priority="6" operator="equal">
      <formula>"Medium"</formula>
    </cfRule>
  </conditionalFormatting>
  <conditionalFormatting sqref="E7:E16">
    <cfRule type="cellIs" dxfId="13" priority="7" operator="equal">
      <formula>"Low"</formula>
    </cfRule>
  </conditionalFormatting>
  <conditionalFormatting sqref="D7:D16">
    <cfRule type="cellIs" dxfId="14" priority="8" operator="equal">
      <formula>"Positive"</formula>
    </cfRule>
  </conditionalFormatting>
  <conditionalFormatting sqref="D7:D16">
    <cfRule type="cellIs" dxfId="15" priority="9" operator="equal">
      <formula>"Negative"</formula>
    </cfRule>
  </conditionalFormatting>
  <dataValidations>
    <dataValidation type="list" allowBlank="1" sqref="E7 E9 E13">
      <formula1>"High,Medium,Low"</formula1>
    </dataValidation>
    <dataValidation type="list" allowBlank="1" sqref="D7 D9 D13">
      <formula1>"Positive,Negative"</formula1>
    </dataValidation>
    <dataValidation type="list" allowBlank="1" sqref="K7 K9 K13">
      <formula1>"PASS,FAIL,UNTESTED"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3.75"/>
    <col customWidth="1" min="3" max="3" width="25.25"/>
    <col customWidth="1" min="4" max="4" width="10.63"/>
    <col customWidth="1" min="5" max="5" width="8.25"/>
    <col customWidth="1" min="6" max="6" width="26.25"/>
    <col customWidth="1" min="7" max="7" width="39.38"/>
    <col customWidth="1" min="8" max="8" width="20.25"/>
    <col customWidth="1" min="9" max="9" width="29.5"/>
    <col customWidth="1" min="10" max="10" width="17.88"/>
  </cols>
  <sheetData>
    <row r="1">
      <c r="A1" s="33" t="s">
        <v>43</v>
      </c>
      <c r="B1" s="105" t="s">
        <v>335</v>
      </c>
      <c r="D1" s="42"/>
      <c r="G1" s="43"/>
      <c r="H1" s="44"/>
      <c r="I1" s="45"/>
      <c r="J1" s="46"/>
      <c r="K1" s="91"/>
      <c r="L1" s="43"/>
    </row>
    <row r="2">
      <c r="A2" s="48" t="s">
        <v>45</v>
      </c>
      <c r="B2" s="49">
        <f>COUNTIF(D1:D64, "*Positive*")</f>
        <v>3</v>
      </c>
      <c r="D2" s="42"/>
      <c r="H2" s="50"/>
    </row>
    <row r="3">
      <c r="A3" s="48" t="s">
        <v>46</v>
      </c>
      <c r="B3" s="49">
        <f>COUNTIF(D1:D64, "*Negative*")</f>
        <v>1</v>
      </c>
      <c r="D3" s="42"/>
      <c r="H3" s="50"/>
      <c r="I3" s="98" t="s">
        <v>277</v>
      </c>
    </row>
    <row r="4">
      <c r="B4" s="49">
        <f>sum(B2:B3)</f>
        <v>4</v>
      </c>
      <c r="D4" s="42"/>
      <c r="H4" s="50"/>
    </row>
    <row r="5">
      <c r="D5" s="42"/>
      <c r="H5" s="50"/>
    </row>
    <row r="6">
      <c r="A6" s="51" t="s">
        <v>47</v>
      </c>
      <c r="B6" s="51" t="s">
        <v>48</v>
      </c>
      <c r="C6" s="51" t="s">
        <v>49</v>
      </c>
      <c r="D6" s="52" t="s">
        <v>28</v>
      </c>
      <c r="E6" s="51" t="s">
        <v>42</v>
      </c>
      <c r="F6" s="51" t="s">
        <v>50</v>
      </c>
      <c r="G6" s="53" t="s">
        <v>51</v>
      </c>
      <c r="H6" s="51" t="s">
        <v>52</v>
      </c>
      <c r="I6" s="51" t="s">
        <v>53</v>
      </c>
      <c r="J6" s="54" t="s">
        <v>54</v>
      </c>
      <c r="K6" s="92" t="s">
        <v>55</v>
      </c>
      <c r="L6" s="51" t="s">
        <v>56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</row>
    <row r="7">
      <c r="A7" s="57" t="s">
        <v>57</v>
      </c>
      <c r="B7" s="58" t="s">
        <v>336</v>
      </c>
      <c r="C7" s="29" t="s">
        <v>337</v>
      </c>
      <c r="D7" s="94" t="s">
        <v>73</v>
      </c>
      <c r="E7" s="68" t="s">
        <v>61</v>
      </c>
      <c r="F7" s="69" t="s">
        <v>62</v>
      </c>
      <c r="G7" s="85" t="s">
        <v>63</v>
      </c>
      <c r="H7" s="102" t="s">
        <v>64</v>
      </c>
      <c r="I7" s="67" t="s">
        <v>338</v>
      </c>
      <c r="J7" s="103" t="s">
        <v>66</v>
      </c>
      <c r="K7" s="104" t="s">
        <v>67</v>
      </c>
      <c r="L7" s="72"/>
    </row>
    <row r="8">
      <c r="A8" s="14"/>
      <c r="B8" s="14"/>
      <c r="C8" s="14"/>
      <c r="D8" s="38"/>
      <c r="E8" s="38"/>
      <c r="F8" s="38"/>
      <c r="G8" s="80" t="s">
        <v>339</v>
      </c>
      <c r="H8" s="38"/>
      <c r="I8" s="38"/>
      <c r="J8" s="38"/>
      <c r="K8" s="38"/>
      <c r="L8" s="38"/>
    </row>
    <row r="9">
      <c r="A9" s="14"/>
      <c r="B9" s="14"/>
      <c r="C9" s="16"/>
      <c r="D9" s="39"/>
      <c r="E9" s="39"/>
      <c r="F9" s="39"/>
      <c r="G9" s="80" t="s">
        <v>340</v>
      </c>
      <c r="H9" s="39"/>
      <c r="I9" s="39"/>
      <c r="J9" s="39"/>
      <c r="K9" s="39"/>
      <c r="L9" s="39"/>
    </row>
    <row r="10">
      <c r="A10" s="57" t="s">
        <v>71</v>
      </c>
      <c r="B10" s="14"/>
      <c r="C10" s="29" t="s">
        <v>337</v>
      </c>
      <c r="D10" s="94" t="s">
        <v>73</v>
      </c>
      <c r="E10" s="68" t="s">
        <v>61</v>
      </c>
      <c r="F10" s="69" t="s">
        <v>62</v>
      </c>
      <c r="G10" s="85" t="s">
        <v>63</v>
      </c>
      <c r="H10" s="102" t="s">
        <v>64</v>
      </c>
      <c r="I10" s="67" t="s">
        <v>341</v>
      </c>
      <c r="J10" s="103" t="s">
        <v>66</v>
      </c>
      <c r="K10" s="104" t="s">
        <v>67</v>
      </c>
      <c r="L10" s="72"/>
    </row>
    <row r="11">
      <c r="A11" s="14"/>
      <c r="B11" s="14"/>
      <c r="C11" s="14"/>
      <c r="D11" s="38"/>
      <c r="E11" s="38"/>
      <c r="F11" s="38"/>
      <c r="G11" s="80" t="s">
        <v>339</v>
      </c>
      <c r="H11" s="38"/>
      <c r="I11" s="38"/>
      <c r="J11" s="38"/>
      <c r="K11" s="38"/>
      <c r="L11" s="38"/>
    </row>
    <row r="12">
      <c r="A12" s="14"/>
      <c r="B12" s="14"/>
      <c r="C12" s="14"/>
      <c r="D12" s="38"/>
      <c r="E12" s="38"/>
      <c r="F12" s="38"/>
      <c r="G12" s="80" t="s">
        <v>340</v>
      </c>
      <c r="H12" s="38"/>
      <c r="I12" s="38"/>
      <c r="J12" s="38"/>
      <c r="K12" s="38"/>
      <c r="L12" s="38"/>
    </row>
    <row r="13">
      <c r="A13" s="14"/>
      <c r="B13" s="14"/>
      <c r="C13" s="14"/>
      <c r="D13" s="38"/>
      <c r="E13" s="38"/>
      <c r="F13" s="38"/>
      <c r="G13" s="88" t="s">
        <v>342</v>
      </c>
      <c r="H13" s="38"/>
      <c r="I13" s="38"/>
      <c r="J13" s="38"/>
      <c r="K13" s="38"/>
      <c r="L13" s="38"/>
    </row>
    <row r="14">
      <c r="A14" s="14"/>
      <c r="B14" s="14"/>
      <c r="C14" s="16"/>
      <c r="D14" s="39"/>
      <c r="E14" s="39"/>
      <c r="F14" s="39"/>
      <c r="G14" s="88" t="s">
        <v>283</v>
      </c>
      <c r="H14" s="39"/>
      <c r="I14" s="39"/>
      <c r="J14" s="39"/>
      <c r="K14" s="39"/>
      <c r="L14" s="39"/>
    </row>
    <row r="15">
      <c r="A15" s="57" t="s">
        <v>82</v>
      </c>
      <c r="B15" s="14"/>
      <c r="C15" s="58" t="s">
        <v>343</v>
      </c>
      <c r="D15" s="60" t="s">
        <v>73</v>
      </c>
      <c r="E15" s="59" t="s">
        <v>61</v>
      </c>
      <c r="F15" s="58" t="s">
        <v>62</v>
      </c>
      <c r="G15" s="85" t="s">
        <v>63</v>
      </c>
      <c r="H15" s="102" t="s">
        <v>64</v>
      </c>
      <c r="I15" s="58" t="s">
        <v>344</v>
      </c>
      <c r="J15" s="57" t="s">
        <v>66</v>
      </c>
      <c r="K15" s="62" t="s">
        <v>67</v>
      </c>
      <c r="L15" s="63"/>
    </row>
    <row r="16">
      <c r="A16" s="14"/>
      <c r="B16" s="14"/>
      <c r="C16" s="14"/>
      <c r="D16" s="14"/>
      <c r="E16" s="14"/>
      <c r="F16" s="14"/>
      <c r="G16" s="80" t="s">
        <v>339</v>
      </c>
      <c r="H16" s="38"/>
      <c r="I16" s="14"/>
      <c r="J16" s="14"/>
      <c r="K16" s="14"/>
      <c r="L16" s="14"/>
    </row>
    <row r="17">
      <c r="A17" s="14"/>
      <c r="B17" s="14"/>
      <c r="C17" s="14"/>
      <c r="D17" s="14"/>
      <c r="E17" s="14"/>
      <c r="F17" s="14"/>
      <c r="G17" s="80" t="s">
        <v>340</v>
      </c>
      <c r="H17" s="38"/>
      <c r="I17" s="14"/>
      <c r="J17" s="14"/>
      <c r="K17" s="14"/>
      <c r="L17" s="14"/>
    </row>
    <row r="18">
      <c r="A18" s="14"/>
      <c r="B18" s="14"/>
      <c r="C18" s="14"/>
      <c r="D18" s="14"/>
      <c r="E18" s="14"/>
      <c r="F18" s="14"/>
      <c r="G18" s="88" t="s">
        <v>342</v>
      </c>
      <c r="H18" s="38"/>
      <c r="I18" s="14"/>
      <c r="J18" s="14"/>
      <c r="K18" s="14"/>
      <c r="L18" s="14"/>
    </row>
    <row r="19">
      <c r="A19" s="14"/>
      <c r="B19" s="14"/>
      <c r="C19" s="14"/>
      <c r="D19" s="14"/>
      <c r="E19" s="14"/>
      <c r="F19" s="14"/>
      <c r="G19" s="88" t="s">
        <v>283</v>
      </c>
      <c r="H19" s="38"/>
      <c r="I19" s="14"/>
      <c r="J19" s="14"/>
      <c r="K19" s="14"/>
      <c r="L19" s="14"/>
    </row>
    <row r="20">
      <c r="A20" s="14"/>
      <c r="B20" s="14"/>
      <c r="C20" s="14"/>
      <c r="D20" s="14"/>
      <c r="E20" s="14"/>
      <c r="F20" s="14"/>
      <c r="G20" s="64" t="s">
        <v>345</v>
      </c>
      <c r="H20" s="38"/>
      <c r="I20" s="14"/>
      <c r="J20" s="14"/>
      <c r="K20" s="14"/>
      <c r="L20" s="14"/>
    </row>
    <row r="21">
      <c r="A21" s="14"/>
      <c r="B21" s="14"/>
      <c r="C21" s="14"/>
      <c r="D21" s="14"/>
      <c r="E21" s="14"/>
      <c r="F21" s="14"/>
      <c r="G21" s="65" t="s">
        <v>346</v>
      </c>
      <c r="H21" s="38"/>
      <c r="I21" s="14"/>
      <c r="J21" s="14"/>
      <c r="K21" s="14"/>
      <c r="L21" s="14"/>
    </row>
    <row r="22">
      <c r="A22" s="14"/>
      <c r="B22" s="14"/>
      <c r="C22" s="16"/>
      <c r="D22" s="16"/>
      <c r="E22" s="16"/>
      <c r="F22" s="16"/>
      <c r="G22" s="64" t="s">
        <v>347</v>
      </c>
      <c r="H22" s="39"/>
      <c r="I22" s="16"/>
      <c r="J22" s="16"/>
      <c r="K22" s="16"/>
      <c r="L22" s="16"/>
    </row>
    <row r="23">
      <c r="A23" s="57" t="s">
        <v>82</v>
      </c>
      <c r="B23" s="14"/>
      <c r="C23" s="58" t="s">
        <v>343</v>
      </c>
      <c r="D23" s="60" t="s">
        <v>60</v>
      </c>
      <c r="E23" s="59" t="s">
        <v>61</v>
      </c>
      <c r="F23" s="58" t="s">
        <v>62</v>
      </c>
      <c r="G23" s="85" t="s">
        <v>63</v>
      </c>
      <c r="H23" s="102" t="s">
        <v>64</v>
      </c>
      <c r="I23" s="58" t="s">
        <v>348</v>
      </c>
      <c r="J23" s="57" t="s">
        <v>66</v>
      </c>
      <c r="K23" s="62" t="s">
        <v>67</v>
      </c>
      <c r="L23" s="63"/>
    </row>
    <row r="24">
      <c r="A24" s="14"/>
      <c r="B24" s="14"/>
      <c r="C24" s="14"/>
      <c r="D24" s="14"/>
      <c r="E24" s="14"/>
      <c r="F24" s="14"/>
      <c r="G24" s="80" t="s">
        <v>339</v>
      </c>
      <c r="H24" s="38"/>
      <c r="I24" s="14"/>
      <c r="J24" s="14"/>
      <c r="K24" s="14"/>
      <c r="L24" s="14"/>
    </row>
    <row r="25">
      <c r="A25" s="14"/>
      <c r="B25" s="14"/>
      <c r="C25" s="14"/>
      <c r="D25" s="14"/>
      <c r="E25" s="14"/>
      <c r="F25" s="14"/>
      <c r="G25" s="80" t="s">
        <v>340</v>
      </c>
      <c r="H25" s="38"/>
      <c r="I25" s="14"/>
      <c r="J25" s="14"/>
      <c r="K25" s="14"/>
      <c r="L25" s="14"/>
    </row>
    <row r="26">
      <c r="A26" s="14"/>
      <c r="B26" s="14"/>
      <c r="C26" s="14"/>
      <c r="D26" s="14"/>
      <c r="E26" s="14"/>
      <c r="F26" s="14"/>
      <c r="G26" s="88" t="s">
        <v>342</v>
      </c>
      <c r="H26" s="38"/>
      <c r="I26" s="14"/>
      <c r="J26" s="14"/>
      <c r="K26" s="14"/>
      <c r="L26" s="14"/>
    </row>
    <row r="27">
      <c r="A27" s="14"/>
      <c r="B27" s="14"/>
      <c r="C27" s="14"/>
      <c r="D27" s="14"/>
      <c r="E27" s="14"/>
      <c r="F27" s="14"/>
      <c r="G27" s="88" t="s">
        <v>283</v>
      </c>
      <c r="H27" s="38"/>
      <c r="I27" s="14"/>
      <c r="J27" s="14"/>
      <c r="K27" s="14"/>
      <c r="L27" s="14"/>
    </row>
    <row r="28">
      <c r="A28" s="14"/>
      <c r="B28" s="14"/>
      <c r="C28" s="14"/>
      <c r="D28" s="14"/>
      <c r="E28" s="14"/>
      <c r="F28" s="14"/>
      <c r="G28" s="64" t="s">
        <v>345</v>
      </c>
      <c r="H28" s="38"/>
      <c r="I28" s="14"/>
      <c r="J28" s="14"/>
      <c r="K28" s="14"/>
      <c r="L28" s="14"/>
    </row>
    <row r="29">
      <c r="A29" s="14"/>
      <c r="B29" s="14"/>
      <c r="C29" s="14"/>
      <c r="D29" s="14"/>
      <c r="E29" s="14"/>
      <c r="F29" s="14"/>
      <c r="G29" s="65" t="s">
        <v>349</v>
      </c>
      <c r="H29" s="38"/>
      <c r="I29" s="14"/>
      <c r="J29" s="14"/>
      <c r="K29" s="14"/>
      <c r="L29" s="14"/>
    </row>
    <row r="30">
      <c r="A30" s="16"/>
      <c r="B30" s="16"/>
      <c r="C30" s="16"/>
      <c r="D30" s="16"/>
      <c r="E30" s="16"/>
      <c r="F30" s="16"/>
      <c r="G30" s="64" t="s">
        <v>347</v>
      </c>
      <c r="H30" s="39"/>
      <c r="I30" s="16"/>
      <c r="J30" s="16"/>
      <c r="K30" s="16"/>
      <c r="L30" s="16"/>
    </row>
    <row r="31">
      <c r="D31" s="42"/>
      <c r="H31" s="50"/>
    </row>
    <row r="32">
      <c r="D32" s="42"/>
      <c r="H32" s="50"/>
    </row>
    <row r="33">
      <c r="D33" s="42"/>
      <c r="H33" s="50"/>
    </row>
    <row r="34">
      <c r="D34" s="42"/>
      <c r="H34" s="50"/>
    </row>
    <row r="35">
      <c r="D35" s="42"/>
      <c r="H35" s="50"/>
    </row>
    <row r="36">
      <c r="D36" s="42"/>
      <c r="H36" s="50"/>
    </row>
    <row r="37">
      <c r="D37" s="42"/>
      <c r="H37" s="50"/>
    </row>
    <row r="38">
      <c r="D38" s="42"/>
      <c r="H38" s="50"/>
    </row>
    <row r="39">
      <c r="D39" s="42"/>
      <c r="H39" s="50"/>
    </row>
    <row r="40">
      <c r="D40" s="42"/>
      <c r="H40" s="50"/>
    </row>
    <row r="41">
      <c r="D41" s="42"/>
      <c r="H41" s="50"/>
    </row>
    <row r="42">
      <c r="D42" s="42"/>
      <c r="H42" s="50"/>
    </row>
    <row r="43">
      <c r="D43" s="42"/>
      <c r="H43" s="50"/>
    </row>
    <row r="44">
      <c r="D44" s="42"/>
      <c r="H44" s="50"/>
    </row>
    <row r="45">
      <c r="D45" s="42"/>
      <c r="H45" s="50"/>
    </row>
    <row r="46">
      <c r="D46" s="42"/>
      <c r="H46" s="50"/>
    </row>
    <row r="47">
      <c r="D47" s="42"/>
      <c r="H47" s="50"/>
    </row>
    <row r="48">
      <c r="D48" s="42"/>
      <c r="H48" s="50"/>
    </row>
    <row r="49">
      <c r="D49" s="42"/>
      <c r="H49" s="50"/>
    </row>
    <row r="50">
      <c r="D50" s="42"/>
      <c r="H50" s="50"/>
    </row>
    <row r="51">
      <c r="D51" s="42"/>
      <c r="H51" s="50"/>
    </row>
    <row r="52">
      <c r="D52" s="42"/>
      <c r="H52" s="50"/>
    </row>
    <row r="53">
      <c r="D53" s="42"/>
      <c r="H53" s="50"/>
    </row>
    <row r="54">
      <c r="D54" s="42"/>
      <c r="H54" s="50"/>
    </row>
    <row r="55">
      <c r="D55" s="42"/>
      <c r="H55" s="50"/>
    </row>
    <row r="56">
      <c r="D56" s="42"/>
      <c r="H56" s="50"/>
    </row>
    <row r="57">
      <c r="D57" s="42"/>
      <c r="H57" s="50"/>
    </row>
    <row r="58">
      <c r="D58" s="42"/>
      <c r="H58" s="50"/>
    </row>
    <row r="59">
      <c r="D59" s="42"/>
      <c r="H59" s="50"/>
    </row>
    <row r="60">
      <c r="D60" s="42"/>
      <c r="H60" s="50"/>
    </row>
    <row r="61">
      <c r="D61" s="42"/>
      <c r="H61" s="50"/>
    </row>
    <row r="62">
      <c r="D62" s="42"/>
      <c r="H62" s="50"/>
    </row>
    <row r="63">
      <c r="D63" s="42"/>
      <c r="H63" s="50"/>
    </row>
    <row r="64">
      <c r="D64" s="42"/>
      <c r="H64" s="50"/>
    </row>
    <row r="65">
      <c r="D65" s="42"/>
      <c r="H65" s="50"/>
    </row>
    <row r="66">
      <c r="D66" s="42"/>
      <c r="H66" s="50"/>
    </row>
    <row r="67">
      <c r="D67" s="42"/>
      <c r="H67" s="50"/>
    </row>
    <row r="68">
      <c r="D68" s="42"/>
      <c r="H68" s="50"/>
    </row>
    <row r="69">
      <c r="D69" s="42"/>
      <c r="H69" s="50"/>
    </row>
    <row r="70">
      <c r="D70" s="42"/>
      <c r="H70" s="50"/>
    </row>
    <row r="71">
      <c r="D71" s="42"/>
      <c r="H71" s="50"/>
    </row>
    <row r="72">
      <c r="D72" s="42"/>
      <c r="H72" s="50"/>
    </row>
    <row r="73">
      <c r="D73" s="42"/>
      <c r="H73" s="50"/>
    </row>
    <row r="74">
      <c r="D74" s="42"/>
      <c r="H74" s="50"/>
    </row>
    <row r="75">
      <c r="D75" s="42"/>
      <c r="H75" s="50"/>
    </row>
    <row r="76">
      <c r="D76" s="42"/>
      <c r="H76" s="50"/>
    </row>
    <row r="77">
      <c r="D77" s="42"/>
      <c r="H77" s="50"/>
    </row>
    <row r="78">
      <c r="D78" s="42"/>
      <c r="H78" s="50"/>
    </row>
    <row r="79">
      <c r="D79" s="42"/>
      <c r="H79" s="50"/>
    </row>
    <row r="80">
      <c r="D80" s="42"/>
      <c r="H80" s="50"/>
    </row>
    <row r="81">
      <c r="D81" s="42"/>
      <c r="H81" s="50"/>
    </row>
    <row r="82">
      <c r="D82" s="42"/>
      <c r="H82" s="50"/>
    </row>
    <row r="83">
      <c r="D83" s="42"/>
      <c r="H83" s="50"/>
    </row>
    <row r="84">
      <c r="D84" s="42"/>
      <c r="H84" s="50"/>
    </row>
    <row r="85">
      <c r="D85" s="42"/>
      <c r="H85" s="50"/>
    </row>
    <row r="86">
      <c r="D86" s="42"/>
      <c r="H86" s="50"/>
    </row>
    <row r="87">
      <c r="D87" s="42"/>
      <c r="H87" s="50"/>
    </row>
    <row r="88">
      <c r="D88" s="42"/>
      <c r="H88" s="50"/>
    </row>
    <row r="89">
      <c r="D89" s="42"/>
      <c r="H89" s="50"/>
    </row>
    <row r="90">
      <c r="D90" s="42"/>
      <c r="H90" s="50"/>
    </row>
    <row r="91">
      <c r="D91" s="42"/>
      <c r="H91" s="50"/>
    </row>
    <row r="92">
      <c r="D92" s="42"/>
      <c r="H92" s="50"/>
    </row>
    <row r="93">
      <c r="D93" s="42"/>
      <c r="H93" s="50"/>
    </row>
    <row r="94">
      <c r="D94" s="42"/>
      <c r="H94" s="50"/>
    </row>
    <row r="95">
      <c r="D95" s="42"/>
      <c r="H95" s="50"/>
    </row>
    <row r="96">
      <c r="D96" s="42"/>
      <c r="H96" s="50"/>
    </row>
    <row r="97">
      <c r="D97" s="42"/>
      <c r="H97" s="50"/>
    </row>
    <row r="98">
      <c r="D98" s="42"/>
      <c r="H98" s="50"/>
    </row>
    <row r="99">
      <c r="D99" s="42"/>
      <c r="H99" s="50"/>
    </row>
    <row r="100">
      <c r="D100" s="42"/>
      <c r="H100" s="50"/>
    </row>
    <row r="101">
      <c r="D101" s="42"/>
      <c r="H101" s="50"/>
    </row>
    <row r="102">
      <c r="D102" s="42"/>
      <c r="H102" s="50"/>
    </row>
    <row r="103">
      <c r="D103" s="42"/>
      <c r="H103" s="50"/>
    </row>
    <row r="104">
      <c r="D104" s="42"/>
      <c r="H104" s="50"/>
    </row>
    <row r="105">
      <c r="D105" s="42"/>
      <c r="H105" s="50"/>
    </row>
    <row r="106">
      <c r="D106" s="42"/>
      <c r="H106" s="50"/>
    </row>
    <row r="107">
      <c r="D107" s="42"/>
      <c r="H107" s="50"/>
    </row>
    <row r="108">
      <c r="D108" s="42"/>
      <c r="H108" s="50"/>
    </row>
    <row r="109">
      <c r="D109" s="42"/>
      <c r="H109" s="50"/>
    </row>
    <row r="110">
      <c r="D110" s="42"/>
      <c r="H110" s="50"/>
    </row>
    <row r="111">
      <c r="D111" s="42"/>
      <c r="H111" s="50"/>
    </row>
    <row r="112">
      <c r="D112" s="42"/>
      <c r="H112" s="50"/>
    </row>
    <row r="113">
      <c r="D113" s="42"/>
      <c r="H113" s="50"/>
    </row>
    <row r="114">
      <c r="D114" s="42"/>
      <c r="H114" s="50"/>
    </row>
    <row r="115">
      <c r="D115" s="42"/>
      <c r="H115" s="50"/>
    </row>
    <row r="116">
      <c r="D116" s="42"/>
      <c r="H116" s="50"/>
    </row>
    <row r="117">
      <c r="D117" s="42"/>
      <c r="H117" s="50"/>
    </row>
    <row r="118">
      <c r="D118" s="42"/>
      <c r="H118" s="50"/>
    </row>
    <row r="119">
      <c r="D119" s="42"/>
      <c r="H119" s="50"/>
    </row>
    <row r="120">
      <c r="D120" s="42"/>
      <c r="H120" s="50"/>
    </row>
    <row r="121">
      <c r="D121" s="42"/>
      <c r="H121" s="50"/>
    </row>
    <row r="122">
      <c r="D122" s="42"/>
      <c r="H122" s="50"/>
    </row>
    <row r="123">
      <c r="D123" s="42"/>
      <c r="H123" s="50"/>
    </row>
    <row r="124">
      <c r="D124" s="42"/>
      <c r="H124" s="50"/>
    </row>
    <row r="125">
      <c r="D125" s="42"/>
      <c r="H125" s="50"/>
    </row>
    <row r="126">
      <c r="D126" s="42"/>
      <c r="H126" s="50"/>
    </row>
    <row r="127">
      <c r="D127" s="42"/>
      <c r="H127" s="50"/>
    </row>
    <row r="128">
      <c r="D128" s="42"/>
      <c r="H128" s="50"/>
    </row>
    <row r="129">
      <c r="D129" s="42"/>
      <c r="H129" s="50"/>
    </row>
    <row r="130">
      <c r="D130" s="42"/>
      <c r="H130" s="50"/>
    </row>
    <row r="131">
      <c r="D131" s="42"/>
      <c r="H131" s="50"/>
    </row>
    <row r="132">
      <c r="D132" s="42"/>
      <c r="H132" s="50"/>
    </row>
    <row r="133">
      <c r="D133" s="42"/>
      <c r="H133" s="50"/>
    </row>
    <row r="134">
      <c r="D134" s="42"/>
      <c r="H134" s="50"/>
    </row>
    <row r="135">
      <c r="D135" s="42"/>
      <c r="H135" s="50"/>
    </row>
    <row r="136">
      <c r="D136" s="42"/>
      <c r="H136" s="50"/>
    </row>
    <row r="137">
      <c r="D137" s="42"/>
      <c r="H137" s="50"/>
    </row>
    <row r="138">
      <c r="D138" s="42"/>
      <c r="H138" s="50"/>
    </row>
    <row r="139">
      <c r="D139" s="42"/>
      <c r="H139" s="50"/>
    </row>
    <row r="140">
      <c r="D140" s="42"/>
      <c r="H140" s="50"/>
    </row>
    <row r="141">
      <c r="D141" s="42"/>
      <c r="H141" s="50"/>
    </row>
    <row r="142">
      <c r="D142" s="42"/>
      <c r="H142" s="50"/>
    </row>
    <row r="143">
      <c r="D143" s="42"/>
      <c r="H143" s="50"/>
    </row>
    <row r="144">
      <c r="D144" s="42"/>
      <c r="H144" s="50"/>
    </row>
    <row r="145">
      <c r="D145" s="42"/>
      <c r="H145" s="50"/>
    </row>
    <row r="146">
      <c r="D146" s="42"/>
      <c r="H146" s="50"/>
    </row>
    <row r="147">
      <c r="D147" s="42"/>
      <c r="H147" s="50"/>
    </row>
    <row r="148">
      <c r="D148" s="42"/>
      <c r="H148" s="50"/>
    </row>
    <row r="149">
      <c r="D149" s="42"/>
      <c r="H149" s="50"/>
    </row>
    <row r="150">
      <c r="D150" s="42"/>
      <c r="H150" s="50"/>
    </row>
    <row r="151">
      <c r="D151" s="42"/>
      <c r="H151" s="50"/>
    </row>
    <row r="152">
      <c r="D152" s="42"/>
      <c r="H152" s="50"/>
    </row>
    <row r="153">
      <c r="D153" s="42"/>
      <c r="H153" s="50"/>
    </row>
    <row r="154">
      <c r="D154" s="42"/>
      <c r="H154" s="50"/>
    </row>
    <row r="155">
      <c r="D155" s="42"/>
      <c r="H155" s="50"/>
    </row>
    <row r="156">
      <c r="D156" s="42"/>
      <c r="H156" s="50"/>
    </row>
    <row r="157">
      <c r="D157" s="42"/>
      <c r="H157" s="50"/>
    </row>
    <row r="158">
      <c r="D158" s="42"/>
      <c r="H158" s="50"/>
    </row>
    <row r="159">
      <c r="D159" s="42"/>
      <c r="H159" s="50"/>
    </row>
    <row r="160">
      <c r="D160" s="42"/>
      <c r="H160" s="50"/>
    </row>
    <row r="161">
      <c r="D161" s="42"/>
      <c r="H161" s="50"/>
    </row>
    <row r="162">
      <c r="D162" s="42"/>
      <c r="H162" s="50"/>
    </row>
    <row r="163">
      <c r="D163" s="42"/>
      <c r="H163" s="50"/>
    </row>
    <row r="164">
      <c r="D164" s="42"/>
      <c r="H164" s="50"/>
    </row>
    <row r="165">
      <c r="D165" s="42"/>
      <c r="H165" s="50"/>
    </row>
    <row r="166">
      <c r="D166" s="42"/>
      <c r="H166" s="50"/>
    </row>
    <row r="167">
      <c r="D167" s="42"/>
      <c r="H167" s="50"/>
    </row>
    <row r="168">
      <c r="D168" s="42"/>
      <c r="H168" s="50"/>
    </row>
    <row r="169">
      <c r="D169" s="42"/>
      <c r="H169" s="50"/>
    </row>
    <row r="170">
      <c r="D170" s="42"/>
      <c r="H170" s="50"/>
    </row>
    <row r="171">
      <c r="D171" s="42"/>
      <c r="H171" s="50"/>
    </row>
    <row r="172">
      <c r="D172" s="42"/>
      <c r="H172" s="50"/>
    </row>
    <row r="173">
      <c r="D173" s="42"/>
      <c r="H173" s="50"/>
    </row>
    <row r="174">
      <c r="D174" s="42"/>
      <c r="H174" s="50"/>
    </row>
    <row r="175">
      <c r="D175" s="42"/>
      <c r="H175" s="50"/>
    </row>
    <row r="176">
      <c r="D176" s="42"/>
      <c r="H176" s="50"/>
    </row>
    <row r="177">
      <c r="D177" s="42"/>
      <c r="H177" s="50"/>
    </row>
    <row r="178">
      <c r="D178" s="42"/>
      <c r="H178" s="50"/>
    </row>
    <row r="179">
      <c r="D179" s="42"/>
      <c r="H179" s="50"/>
    </row>
    <row r="180">
      <c r="D180" s="42"/>
      <c r="H180" s="50"/>
    </row>
    <row r="181">
      <c r="D181" s="42"/>
      <c r="H181" s="50"/>
    </row>
    <row r="182">
      <c r="D182" s="42"/>
      <c r="H182" s="50"/>
    </row>
    <row r="183">
      <c r="D183" s="42"/>
      <c r="H183" s="50"/>
    </row>
    <row r="184">
      <c r="D184" s="42"/>
      <c r="H184" s="50"/>
    </row>
    <row r="185">
      <c r="D185" s="42"/>
      <c r="H185" s="50"/>
    </row>
    <row r="186">
      <c r="D186" s="42"/>
      <c r="H186" s="50"/>
    </row>
    <row r="187">
      <c r="D187" s="42"/>
      <c r="H187" s="50"/>
    </row>
    <row r="188">
      <c r="D188" s="42"/>
      <c r="H188" s="50"/>
    </row>
    <row r="189">
      <c r="D189" s="42"/>
      <c r="H189" s="50"/>
    </row>
    <row r="190">
      <c r="D190" s="42"/>
      <c r="H190" s="50"/>
    </row>
    <row r="191">
      <c r="D191" s="42"/>
      <c r="H191" s="50"/>
    </row>
    <row r="192">
      <c r="D192" s="42"/>
      <c r="H192" s="50"/>
    </row>
    <row r="193">
      <c r="D193" s="42"/>
      <c r="H193" s="50"/>
    </row>
    <row r="194">
      <c r="D194" s="42"/>
      <c r="H194" s="50"/>
    </row>
    <row r="195">
      <c r="D195" s="42"/>
      <c r="H195" s="50"/>
    </row>
    <row r="196">
      <c r="D196" s="42"/>
      <c r="H196" s="50"/>
    </row>
    <row r="197">
      <c r="D197" s="42"/>
      <c r="H197" s="50"/>
    </row>
    <row r="198">
      <c r="D198" s="42"/>
      <c r="H198" s="50"/>
    </row>
    <row r="199">
      <c r="D199" s="42"/>
      <c r="H199" s="50"/>
    </row>
    <row r="200">
      <c r="D200" s="42"/>
      <c r="H200" s="50"/>
    </row>
    <row r="201">
      <c r="D201" s="42"/>
      <c r="H201" s="50"/>
    </row>
    <row r="202">
      <c r="D202" s="42"/>
      <c r="H202" s="50"/>
    </row>
    <row r="203">
      <c r="D203" s="42"/>
      <c r="H203" s="50"/>
    </row>
    <row r="204">
      <c r="D204" s="42"/>
      <c r="H204" s="50"/>
    </row>
    <row r="205">
      <c r="D205" s="42"/>
      <c r="H205" s="50"/>
    </row>
    <row r="206">
      <c r="D206" s="42"/>
      <c r="H206" s="50"/>
    </row>
    <row r="207">
      <c r="D207" s="42"/>
      <c r="H207" s="50"/>
    </row>
    <row r="208">
      <c r="D208" s="42"/>
      <c r="H208" s="50"/>
    </row>
    <row r="209">
      <c r="D209" s="42"/>
      <c r="H209" s="50"/>
    </row>
    <row r="210">
      <c r="D210" s="42"/>
      <c r="H210" s="50"/>
    </row>
    <row r="211">
      <c r="D211" s="42"/>
      <c r="H211" s="50"/>
    </row>
    <row r="212">
      <c r="D212" s="42"/>
      <c r="H212" s="50"/>
    </row>
    <row r="213">
      <c r="D213" s="42"/>
      <c r="H213" s="50"/>
    </row>
    <row r="214">
      <c r="D214" s="42"/>
      <c r="H214" s="50"/>
    </row>
    <row r="215">
      <c r="D215" s="42"/>
      <c r="H215" s="50"/>
    </row>
    <row r="216">
      <c r="D216" s="42"/>
      <c r="H216" s="50"/>
    </row>
    <row r="217">
      <c r="D217" s="42"/>
      <c r="H217" s="50"/>
    </row>
    <row r="218">
      <c r="D218" s="42"/>
      <c r="H218" s="50"/>
    </row>
    <row r="219">
      <c r="D219" s="42"/>
      <c r="H219" s="50"/>
    </row>
    <row r="220">
      <c r="D220" s="42"/>
      <c r="H220" s="50"/>
    </row>
    <row r="221">
      <c r="D221" s="42"/>
      <c r="H221" s="50"/>
    </row>
    <row r="222">
      <c r="D222" s="42"/>
      <c r="H222" s="50"/>
    </row>
    <row r="223">
      <c r="D223" s="42"/>
      <c r="H223" s="50"/>
    </row>
    <row r="224">
      <c r="D224" s="42"/>
      <c r="H224" s="50"/>
    </row>
    <row r="225">
      <c r="D225" s="42"/>
      <c r="H225" s="50"/>
    </row>
    <row r="226">
      <c r="D226" s="42"/>
      <c r="H226" s="50"/>
    </row>
    <row r="227">
      <c r="D227" s="42"/>
      <c r="H227" s="50"/>
    </row>
    <row r="228">
      <c r="D228" s="42"/>
      <c r="H228" s="50"/>
    </row>
    <row r="229">
      <c r="D229" s="42"/>
      <c r="H229" s="50"/>
    </row>
    <row r="230">
      <c r="D230" s="42"/>
      <c r="H230" s="50"/>
    </row>
    <row r="231">
      <c r="D231" s="42"/>
      <c r="H231" s="50"/>
    </row>
    <row r="232">
      <c r="D232" s="42"/>
      <c r="H232" s="50"/>
    </row>
    <row r="233">
      <c r="D233" s="42"/>
      <c r="H233" s="50"/>
    </row>
    <row r="234">
      <c r="D234" s="42"/>
      <c r="H234" s="50"/>
    </row>
    <row r="235">
      <c r="D235" s="42"/>
      <c r="H235" s="50"/>
    </row>
    <row r="236">
      <c r="D236" s="42"/>
      <c r="H236" s="50"/>
    </row>
    <row r="237">
      <c r="D237" s="42"/>
      <c r="H237" s="50"/>
    </row>
    <row r="238">
      <c r="D238" s="42"/>
      <c r="H238" s="50"/>
    </row>
    <row r="239">
      <c r="D239" s="42"/>
      <c r="H239" s="50"/>
    </row>
    <row r="240">
      <c r="D240" s="42"/>
      <c r="H240" s="50"/>
    </row>
    <row r="241">
      <c r="D241" s="42"/>
      <c r="H241" s="50"/>
    </row>
    <row r="242">
      <c r="D242" s="42"/>
      <c r="H242" s="50"/>
    </row>
    <row r="243">
      <c r="D243" s="42"/>
      <c r="H243" s="50"/>
    </row>
    <row r="244">
      <c r="D244" s="42"/>
      <c r="H244" s="50"/>
    </row>
    <row r="245">
      <c r="D245" s="42"/>
      <c r="H245" s="50"/>
    </row>
    <row r="246">
      <c r="D246" s="42"/>
      <c r="H246" s="50"/>
    </row>
    <row r="247">
      <c r="D247" s="42"/>
      <c r="H247" s="50"/>
    </row>
    <row r="248">
      <c r="D248" s="42"/>
      <c r="H248" s="50"/>
    </row>
    <row r="249">
      <c r="D249" s="42"/>
      <c r="H249" s="50"/>
    </row>
    <row r="250">
      <c r="D250" s="42"/>
      <c r="H250" s="50"/>
    </row>
    <row r="251">
      <c r="D251" s="42"/>
      <c r="H251" s="50"/>
    </row>
    <row r="252">
      <c r="D252" s="42"/>
      <c r="H252" s="50"/>
    </row>
    <row r="253">
      <c r="D253" s="42"/>
      <c r="H253" s="50"/>
    </row>
    <row r="254">
      <c r="D254" s="42"/>
      <c r="H254" s="50"/>
    </row>
    <row r="255">
      <c r="D255" s="42"/>
      <c r="H255" s="50"/>
    </row>
    <row r="256">
      <c r="D256" s="42"/>
      <c r="H256" s="50"/>
    </row>
    <row r="257">
      <c r="D257" s="42"/>
      <c r="H257" s="50"/>
    </row>
    <row r="258">
      <c r="D258" s="42"/>
      <c r="H258" s="50"/>
    </row>
    <row r="259">
      <c r="D259" s="42"/>
      <c r="H259" s="50"/>
    </row>
    <row r="260">
      <c r="D260" s="42"/>
      <c r="H260" s="50"/>
    </row>
    <row r="261">
      <c r="D261" s="42"/>
      <c r="H261" s="50"/>
    </row>
    <row r="262">
      <c r="D262" s="42"/>
      <c r="H262" s="50"/>
    </row>
    <row r="263">
      <c r="D263" s="42"/>
      <c r="H263" s="50"/>
    </row>
    <row r="264">
      <c r="D264" s="42"/>
      <c r="H264" s="50"/>
    </row>
    <row r="265">
      <c r="D265" s="42"/>
      <c r="H265" s="50"/>
    </row>
    <row r="266">
      <c r="D266" s="42"/>
      <c r="H266" s="50"/>
    </row>
    <row r="267">
      <c r="D267" s="42"/>
      <c r="H267" s="50"/>
    </row>
    <row r="268">
      <c r="D268" s="42"/>
      <c r="H268" s="50"/>
    </row>
    <row r="269">
      <c r="D269" s="42"/>
      <c r="H269" s="50"/>
    </row>
    <row r="270">
      <c r="D270" s="42"/>
      <c r="H270" s="50"/>
    </row>
    <row r="271">
      <c r="D271" s="42"/>
      <c r="H271" s="50"/>
    </row>
    <row r="272">
      <c r="D272" s="42"/>
      <c r="H272" s="50"/>
    </row>
    <row r="273">
      <c r="D273" s="42"/>
      <c r="H273" s="50"/>
    </row>
    <row r="274">
      <c r="D274" s="42"/>
      <c r="H274" s="50"/>
    </row>
    <row r="275">
      <c r="D275" s="42"/>
      <c r="H275" s="50"/>
    </row>
    <row r="276">
      <c r="D276" s="42"/>
      <c r="H276" s="50"/>
    </row>
    <row r="277">
      <c r="D277" s="42"/>
      <c r="H277" s="50"/>
    </row>
    <row r="278">
      <c r="D278" s="42"/>
      <c r="H278" s="50"/>
    </row>
    <row r="279">
      <c r="D279" s="42"/>
      <c r="H279" s="50"/>
    </row>
    <row r="280">
      <c r="D280" s="42"/>
      <c r="H280" s="50"/>
    </row>
    <row r="281">
      <c r="D281" s="42"/>
      <c r="H281" s="50"/>
    </row>
    <row r="282">
      <c r="D282" s="42"/>
      <c r="H282" s="50"/>
    </row>
    <row r="283">
      <c r="D283" s="42"/>
      <c r="H283" s="50"/>
    </row>
    <row r="284">
      <c r="D284" s="42"/>
      <c r="H284" s="50"/>
    </row>
    <row r="285">
      <c r="D285" s="42"/>
      <c r="H285" s="50"/>
    </row>
    <row r="286">
      <c r="D286" s="42"/>
      <c r="H286" s="50"/>
    </row>
    <row r="287">
      <c r="D287" s="42"/>
      <c r="H287" s="50"/>
    </row>
    <row r="288">
      <c r="D288" s="42"/>
      <c r="H288" s="50"/>
    </row>
    <row r="289">
      <c r="D289" s="42"/>
      <c r="H289" s="50"/>
    </row>
    <row r="290">
      <c r="D290" s="42"/>
      <c r="H290" s="50"/>
    </row>
    <row r="291">
      <c r="D291" s="42"/>
      <c r="H291" s="50"/>
    </row>
    <row r="292">
      <c r="D292" s="42"/>
      <c r="H292" s="50"/>
    </row>
    <row r="293">
      <c r="D293" s="42"/>
      <c r="H293" s="50"/>
    </row>
    <row r="294">
      <c r="D294" s="42"/>
      <c r="H294" s="50"/>
    </row>
    <row r="295">
      <c r="D295" s="42"/>
      <c r="H295" s="50"/>
    </row>
    <row r="296">
      <c r="D296" s="42"/>
      <c r="H296" s="50"/>
    </row>
    <row r="297">
      <c r="D297" s="42"/>
      <c r="H297" s="50"/>
    </row>
    <row r="298">
      <c r="D298" s="42"/>
      <c r="H298" s="50"/>
    </row>
    <row r="299">
      <c r="D299" s="42"/>
      <c r="H299" s="50"/>
    </row>
    <row r="300">
      <c r="D300" s="42"/>
      <c r="H300" s="50"/>
    </row>
    <row r="301">
      <c r="D301" s="42"/>
      <c r="H301" s="50"/>
    </row>
    <row r="302">
      <c r="D302" s="42"/>
      <c r="H302" s="50"/>
    </row>
    <row r="303">
      <c r="D303" s="42"/>
      <c r="H303" s="50"/>
    </row>
    <row r="304">
      <c r="D304" s="42"/>
      <c r="H304" s="50"/>
    </row>
    <row r="305">
      <c r="D305" s="42"/>
      <c r="H305" s="50"/>
    </row>
    <row r="306">
      <c r="D306" s="42"/>
      <c r="H306" s="50"/>
    </row>
    <row r="307">
      <c r="D307" s="42"/>
      <c r="H307" s="50"/>
    </row>
    <row r="308">
      <c r="D308" s="42"/>
      <c r="H308" s="50"/>
    </row>
    <row r="309">
      <c r="D309" s="42"/>
      <c r="H309" s="50"/>
    </row>
    <row r="310">
      <c r="D310" s="42"/>
      <c r="H310" s="50"/>
    </row>
    <row r="311">
      <c r="D311" s="42"/>
      <c r="H311" s="50"/>
    </row>
    <row r="312">
      <c r="D312" s="42"/>
      <c r="H312" s="50"/>
    </row>
    <row r="313">
      <c r="D313" s="42"/>
      <c r="H313" s="50"/>
    </row>
    <row r="314">
      <c r="D314" s="42"/>
      <c r="H314" s="50"/>
    </row>
    <row r="315">
      <c r="D315" s="42"/>
      <c r="H315" s="50"/>
    </row>
    <row r="316">
      <c r="D316" s="42"/>
      <c r="H316" s="50"/>
    </row>
    <row r="317">
      <c r="D317" s="42"/>
      <c r="H317" s="50"/>
    </row>
    <row r="318">
      <c r="D318" s="42"/>
      <c r="H318" s="50"/>
    </row>
    <row r="319">
      <c r="D319" s="42"/>
      <c r="H319" s="50"/>
    </row>
    <row r="320">
      <c r="D320" s="42"/>
      <c r="H320" s="50"/>
    </row>
    <row r="321">
      <c r="D321" s="42"/>
      <c r="H321" s="50"/>
    </row>
    <row r="322">
      <c r="D322" s="42"/>
      <c r="H322" s="50"/>
    </row>
    <row r="323">
      <c r="D323" s="42"/>
      <c r="H323" s="50"/>
    </row>
    <row r="324">
      <c r="D324" s="42"/>
      <c r="H324" s="50"/>
    </row>
    <row r="325">
      <c r="D325" s="42"/>
      <c r="H325" s="50"/>
    </row>
    <row r="326">
      <c r="D326" s="42"/>
      <c r="H326" s="50"/>
    </row>
    <row r="327">
      <c r="D327" s="42"/>
      <c r="H327" s="50"/>
    </row>
    <row r="328">
      <c r="D328" s="42"/>
      <c r="H328" s="50"/>
    </row>
    <row r="329">
      <c r="D329" s="42"/>
      <c r="H329" s="50"/>
    </row>
    <row r="330">
      <c r="D330" s="42"/>
      <c r="H330" s="50"/>
    </row>
    <row r="331">
      <c r="D331" s="42"/>
      <c r="H331" s="50"/>
    </row>
    <row r="332">
      <c r="D332" s="42"/>
      <c r="H332" s="50"/>
    </row>
    <row r="333">
      <c r="D333" s="42"/>
      <c r="H333" s="50"/>
    </row>
    <row r="334">
      <c r="D334" s="42"/>
      <c r="H334" s="50"/>
    </row>
    <row r="335">
      <c r="D335" s="42"/>
      <c r="H335" s="50"/>
    </row>
    <row r="336">
      <c r="D336" s="42"/>
      <c r="H336" s="50"/>
    </row>
    <row r="337">
      <c r="D337" s="42"/>
      <c r="H337" s="50"/>
    </row>
    <row r="338">
      <c r="D338" s="42"/>
      <c r="H338" s="50"/>
    </row>
    <row r="339">
      <c r="D339" s="42"/>
      <c r="H339" s="50"/>
    </row>
    <row r="340">
      <c r="D340" s="42"/>
      <c r="H340" s="50"/>
    </row>
    <row r="341">
      <c r="D341" s="42"/>
      <c r="H341" s="50"/>
    </row>
    <row r="342">
      <c r="D342" s="42"/>
      <c r="H342" s="50"/>
    </row>
    <row r="343">
      <c r="D343" s="42"/>
      <c r="H343" s="50"/>
    </row>
    <row r="344">
      <c r="D344" s="42"/>
      <c r="H344" s="50"/>
    </row>
    <row r="345">
      <c r="D345" s="42"/>
      <c r="H345" s="50"/>
    </row>
    <row r="346">
      <c r="D346" s="42"/>
      <c r="H346" s="50"/>
    </row>
    <row r="347">
      <c r="D347" s="42"/>
      <c r="H347" s="50"/>
    </row>
    <row r="348">
      <c r="D348" s="42"/>
      <c r="H348" s="50"/>
    </row>
    <row r="349">
      <c r="D349" s="42"/>
      <c r="H349" s="50"/>
    </row>
    <row r="350">
      <c r="D350" s="42"/>
      <c r="H350" s="50"/>
    </row>
    <row r="351">
      <c r="D351" s="42"/>
      <c r="H351" s="50"/>
    </row>
    <row r="352">
      <c r="D352" s="42"/>
      <c r="H352" s="50"/>
    </row>
    <row r="353">
      <c r="D353" s="42"/>
      <c r="H353" s="50"/>
    </row>
    <row r="354">
      <c r="D354" s="42"/>
      <c r="H354" s="50"/>
    </row>
    <row r="355">
      <c r="D355" s="42"/>
      <c r="H355" s="50"/>
    </row>
    <row r="356">
      <c r="D356" s="42"/>
      <c r="H356" s="50"/>
    </row>
    <row r="357">
      <c r="D357" s="42"/>
      <c r="H357" s="50"/>
    </row>
    <row r="358">
      <c r="D358" s="42"/>
      <c r="H358" s="50"/>
    </row>
    <row r="359">
      <c r="D359" s="42"/>
      <c r="H359" s="50"/>
    </row>
    <row r="360">
      <c r="D360" s="42"/>
      <c r="H360" s="50"/>
    </row>
    <row r="361">
      <c r="D361" s="42"/>
      <c r="H361" s="50"/>
    </row>
    <row r="362">
      <c r="D362" s="42"/>
      <c r="H362" s="50"/>
    </row>
    <row r="363">
      <c r="D363" s="42"/>
      <c r="H363" s="50"/>
    </row>
    <row r="364">
      <c r="D364" s="42"/>
      <c r="H364" s="50"/>
    </row>
    <row r="365">
      <c r="D365" s="42"/>
      <c r="H365" s="50"/>
    </row>
    <row r="366">
      <c r="D366" s="42"/>
      <c r="H366" s="50"/>
    </row>
    <row r="367">
      <c r="D367" s="42"/>
      <c r="H367" s="50"/>
    </row>
    <row r="368">
      <c r="D368" s="42"/>
      <c r="H368" s="50"/>
    </row>
    <row r="369">
      <c r="D369" s="42"/>
      <c r="H369" s="50"/>
    </row>
    <row r="370">
      <c r="D370" s="42"/>
      <c r="H370" s="50"/>
    </row>
    <row r="371">
      <c r="D371" s="42"/>
      <c r="H371" s="50"/>
    </row>
    <row r="372">
      <c r="D372" s="42"/>
      <c r="H372" s="50"/>
    </row>
    <row r="373">
      <c r="D373" s="42"/>
      <c r="H373" s="50"/>
    </row>
    <row r="374">
      <c r="D374" s="42"/>
      <c r="H374" s="50"/>
    </row>
    <row r="375">
      <c r="D375" s="42"/>
      <c r="H375" s="50"/>
    </row>
    <row r="376">
      <c r="D376" s="42"/>
      <c r="H376" s="50"/>
    </row>
    <row r="377">
      <c r="D377" s="42"/>
      <c r="H377" s="50"/>
    </row>
    <row r="378">
      <c r="D378" s="42"/>
      <c r="H378" s="50"/>
    </row>
    <row r="379">
      <c r="D379" s="42"/>
      <c r="H379" s="50"/>
    </row>
    <row r="380">
      <c r="D380" s="42"/>
      <c r="H380" s="50"/>
    </row>
    <row r="381">
      <c r="D381" s="42"/>
      <c r="H381" s="50"/>
    </row>
    <row r="382">
      <c r="D382" s="42"/>
      <c r="H382" s="50"/>
    </row>
    <row r="383">
      <c r="D383" s="42"/>
      <c r="H383" s="50"/>
    </row>
    <row r="384">
      <c r="D384" s="42"/>
      <c r="H384" s="50"/>
    </row>
    <row r="385">
      <c r="D385" s="42"/>
      <c r="H385" s="50"/>
    </row>
    <row r="386">
      <c r="D386" s="42"/>
      <c r="H386" s="50"/>
    </row>
    <row r="387">
      <c r="D387" s="42"/>
      <c r="H387" s="50"/>
    </row>
    <row r="388">
      <c r="D388" s="42"/>
      <c r="H388" s="50"/>
    </row>
    <row r="389">
      <c r="D389" s="42"/>
      <c r="H389" s="50"/>
    </row>
    <row r="390">
      <c r="D390" s="42"/>
      <c r="H390" s="50"/>
    </row>
    <row r="391">
      <c r="D391" s="42"/>
      <c r="H391" s="50"/>
    </row>
    <row r="392">
      <c r="D392" s="42"/>
      <c r="H392" s="50"/>
    </row>
    <row r="393">
      <c r="D393" s="42"/>
      <c r="H393" s="50"/>
    </row>
    <row r="394">
      <c r="D394" s="42"/>
      <c r="H394" s="50"/>
    </row>
    <row r="395">
      <c r="D395" s="42"/>
      <c r="H395" s="50"/>
    </row>
    <row r="396">
      <c r="D396" s="42"/>
      <c r="H396" s="50"/>
    </row>
    <row r="397">
      <c r="D397" s="42"/>
      <c r="H397" s="50"/>
    </row>
    <row r="398">
      <c r="D398" s="42"/>
      <c r="H398" s="50"/>
    </row>
    <row r="399">
      <c r="D399" s="42"/>
      <c r="H399" s="50"/>
    </row>
    <row r="400">
      <c r="D400" s="42"/>
      <c r="H400" s="50"/>
    </row>
    <row r="401">
      <c r="D401" s="42"/>
      <c r="H401" s="50"/>
    </row>
    <row r="402">
      <c r="D402" s="42"/>
      <c r="H402" s="50"/>
    </row>
    <row r="403">
      <c r="D403" s="42"/>
      <c r="H403" s="50"/>
    </row>
    <row r="404">
      <c r="D404" s="42"/>
      <c r="H404" s="50"/>
    </row>
    <row r="405">
      <c r="D405" s="42"/>
      <c r="H405" s="50"/>
    </row>
    <row r="406">
      <c r="D406" s="42"/>
      <c r="H406" s="50"/>
    </row>
    <row r="407">
      <c r="D407" s="42"/>
      <c r="H407" s="50"/>
    </row>
    <row r="408">
      <c r="D408" s="42"/>
      <c r="H408" s="50"/>
    </row>
    <row r="409">
      <c r="D409" s="42"/>
      <c r="H409" s="50"/>
    </row>
    <row r="410">
      <c r="D410" s="42"/>
      <c r="H410" s="50"/>
    </row>
    <row r="411">
      <c r="D411" s="42"/>
      <c r="H411" s="50"/>
    </row>
    <row r="412">
      <c r="D412" s="42"/>
      <c r="H412" s="50"/>
    </row>
    <row r="413">
      <c r="D413" s="42"/>
      <c r="H413" s="50"/>
    </row>
    <row r="414">
      <c r="D414" s="42"/>
      <c r="H414" s="50"/>
    </row>
    <row r="415">
      <c r="D415" s="42"/>
      <c r="H415" s="50"/>
    </row>
    <row r="416">
      <c r="D416" s="42"/>
      <c r="H416" s="50"/>
    </row>
    <row r="417">
      <c r="D417" s="42"/>
      <c r="H417" s="50"/>
    </row>
    <row r="418">
      <c r="D418" s="42"/>
      <c r="H418" s="50"/>
    </row>
    <row r="419">
      <c r="D419" s="42"/>
      <c r="H419" s="50"/>
    </row>
    <row r="420">
      <c r="D420" s="42"/>
      <c r="H420" s="50"/>
    </row>
    <row r="421">
      <c r="D421" s="42"/>
      <c r="H421" s="50"/>
    </row>
    <row r="422">
      <c r="D422" s="42"/>
      <c r="H422" s="50"/>
    </row>
    <row r="423">
      <c r="D423" s="42"/>
      <c r="H423" s="50"/>
    </row>
    <row r="424">
      <c r="D424" s="42"/>
      <c r="H424" s="50"/>
    </row>
    <row r="425">
      <c r="D425" s="42"/>
      <c r="H425" s="50"/>
    </row>
    <row r="426">
      <c r="D426" s="42"/>
      <c r="H426" s="50"/>
    </row>
    <row r="427">
      <c r="D427" s="42"/>
      <c r="H427" s="50"/>
    </row>
    <row r="428">
      <c r="D428" s="42"/>
      <c r="H428" s="50"/>
    </row>
    <row r="429">
      <c r="D429" s="42"/>
      <c r="H429" s="50"/>
    </row>
    <row r="430">
      <c r="D430" s="42"/>
      <c r="H430" s="50"/>
    </row>
    <row r="431">
      <c r="D431" s="42"/>
      <c r="H431" s="50"/>
    </row>
    <row r="432">
      <c r="D432" s="42"/>
      <c r="H432" s="50"/>
    </row>
    <row r="433">
      <c r="D433" s="42"/>
      <c r="H433" s="50"/>
    </row>
    <row r="434">
      <c r="D434" s="42"/>
      <c r="H434" s="50"/>
    </row>
    <row r="435">
      <c r="D435" s="42"/>
      <c r="H435" s="50"/>
    </row>
    <row r="436">
      <c r="D436" s="42"/>
      <c r="H436" s="50"/>
    </row>
    <row r="437">
      <c r="D437" s="42"/>
      <c r="H437" s="50"/>
    </row>
    <row r="438">
      <c r="D438" s="42"/>
      <c r="H438" s="50"/>
    </row>
    <row r="439">
      <c r="D439" s="42"/>
      <c r="H439" s="50"/>
    </row>
    <row r="440">
      <c r="D440" s="42"/>
      <c r="H440" s="50"/>
    </row>
    <row r="441">
      <c r="D441" s="42"/>
      <c r="H441" s="50"/>
    </row>
    <row r="442">
      <c r="D442" s="42"/>
      <c r="H442" s="50"/>
    </row>
    <row r="443">
      <c r="D443" s="42"/>
      <c r="H443" s="50"/>
    </row>
    <row r="444">
      <c r="D444" s="42"/>
      <c r="H444" s="50"/>
    </row>
    <row r="445">
      <c r="D445" s="42"/>
      <c r="H445" s="50"/>
    </row>
    <row r="446">
      <c r="D446" s="42"/>
      <c r="H446" s="50"/>
    </row>
    <row r="447">
      <c r="D447" s="42"/>
      <c r="H447" s="50"/>
    </row>
    <row r="448">
      <c r="D448" s="42"/>
      <c r="H448" s="50"/>
    </row>
    <row r="449">
      <c r="D449" s="42"/>
      <c r="H449" s="50"/>
    </row>
    <row r="450">
      <c r="D450" s="42"/>
      <c r="H450" s="50"/>
    </row>
    <row r="451">
      <c r="D451" s="42"/>
      <c r="H451" s="50"/>
    </row>
    <row r="452">
      <c r="D452" s="42"/>
      <c r="H452" s="50"/>
    </row>
    <row r="453">
      <c r="D453" s="42"/>
      <c r="H453" s="50"/>
    </row>
    <row r="454">
      <c r="D454" s="42"/>
      <c r="H454" s="50"/>
    </row>
    <row r="455">
      <c r="D455" s="42"/>
      <c r="H455" s="50"/>
    </row>
    <row r="456">
      <c r="D456" s="42"/>
      <c r="H456" s="50"/>
    </row>
    <row r="457">
      <c r="D457" s="42"/>
      <c r="H457" s="50"/>
    </row>
    <row r="458">
      <c r="D458" s="42"/>
      <c r="H458" s="50"/>
    </row>
    <row r="459">
      <c r="D459" s="42"/>
      <c r="H459" s="50"/>
    </row>
    <row r="460">
      <c r="D460" s="42"/>
      <c r="H460" s="50"/>
    </row>
    <row r="461">
      <c r="D461" s="42"/>
      <c r="H461" s="50"/>
    </row>
    <row r="462">
      <c r="D462" s="42"/>
      <c r="H462" s="50"/>
    </row>
    <row r="463">
      <c r="D463" s="42"/>
      <c r="H463" s="50"/>
    </row>
    <row r="464">
      <c r="D464" s="42"/>
      <c r="H464" s="50"/>
    </row>
    <row r="465">
      <c r="D465" s="42"/>
      <c r="H465" s="50"/>
    </row>
    <row r="466">
      <c r="D466" s="42"/>
      <c r="H466" s="50"/>
    </row>
    <row r="467">
      <c r="D467" s="42"/>
      <c r="H467" s="50"/>
    </row>
    <row r="468">
      <c r="D468" s="42"/>
      <c r="H468" s="50"/>
    </row>
    <row r="469">
      <c r="D469" s="42"/>
      <c r="H469" s="50"/>
    </row>
    <row r="470">
      <c r="D470" s="42"/>
      <c r="H470" s="50"/>
    </row>
    <row r="471">
      <c r="D471" s="42"/>
      <c r="H471" s="50"/>
    </row>
    <row r="472">
      <c r="D472" s="42"/>
      <c r="H472" s="50"/>
    </row>
    <row r="473">
      <c r="D473" s="42"/>
      <c r="H473" s="50"/>
    </row>
    <row r="474">
      <c r="D474" s="42"/>
      <c r="H474" s="50"/>
    </row>
    <row r="475">
      <c r="D475" s="42"/>
      <c r="H475" s="50"/>
    </row>
    <row r="476">
      <c r="D476" s="42"/>
      <c r="H476" s="50"/>
    </row>
    <row r="477">
      <c r="D477" s="42"/>
      <c r="H477" s="50"/>
    </row>
    <row r="478">
      <c r="D478" s="42"/>
      <c r="H478" s="50"/>
    </row>
    <row r="479">
      <c r="D479" s="42"/>
      <c r="H479" s="50"/>
    </row>
    <row r="480">
      <c r="D480" s="42"/>
      <c r="H480" s="50"/>
    </row>
    <row r="481">
      <c r="D481" s="42"/>
      <c r="H481" s="50"/>
    </row>
    <row r="482">
      <c r="D482" s="42"/>
      <c r="H482" s="50"/>
    </row>
    <row r="483">
      <c r="D483" s="42"/>
      <c r="H483" s="50"/>
    </row>
    <row r="484">
      <c r="D484" s="42"/>
      <c r="H484" s="50"/>
    </row>
    <row r="485">
      <c r="D485" s="42"/>
      <c r="H485" s="50"/>
    </row>
    <row r="486">
      <c r="D486" s="42"/>
      <c r="H486" s="50"/>
    </row>
    <row r="487">
      <c r="D487" s="42"/>
      <c r="H487" s="50"/>
    </row>
    <row r="488">
      <c r="D488" s="42"/>
      <c r="H488" s="50"/>
    </row>
    <row r="489">
      <c r="D489" s="42"/>
      <c r="H489" s="50"/>
    </row>
    <row r="490">
      <c r="D490" s="42"/>
      <c r="H490" s="50"/>
    </row>
    <row r="491">
      <c r="D491" s="42"/>
      <c r="H491" s="50"/>
    </row>
    <row r="492">
      <c r="D492" s="42"/>
      <c r="H492" s="50"/>
    </row>
    <row r="493">
      <c r="D493" s="42"/>
      <c r="H493" s="50"/>
    </row>
    <row r="494">
      <c r="D494" s="42"/>
      <c r="H494" s="50"/>
    </row>
    <row r="495">
      <c r="D495" s="42"/>
      <c r="H495" s="50"/>
    </row>
    <row r="496">
      <c r="D496" s="42"/>
      <c r="H496" s="50"/>
    </row>
    <row r="497">
      <c r="D497" s="42"/>
      <c r="H497" s="50"/>
    </row>
    <row r="498">
      <c r="D498" s="42"/>
      <c r="H498" s="50"/>
    </row>
    <row r="499">
      <c r="D499" s="42"/>
      <c r="H499" s="50"/>
    </row>
    <row r="500">
      <c r="D500" s="42"/>
      <c r="H500" s="50"/>
    </row>
    <row r="501">
      <c r="D501" s="42"/>
      <c r="H501" s="50"/>
    </row>
    <row r="502">
      <c r="D502" s="42"/>
      <c r="H502" s="50"/>
    </row>
    <row r="503">
      <c r="D503" s="42"/>
      <c r="H503" s="50"/>
    </row>
    <row r="504">
      <c r="D504" s="42"/>
      <c r="H504" s="50"/>
    </row>
    <row r="505">
      <c r="D505" s="42"/>
      <c r="H505" s="50"/>
    </row>
    <row r="506">
      <c r="D506" s="42"/>
      <c r="H506" s="50"/>
    </row>
    <row r="507">
      <c r="D507" s="42"/>
      <c r="H507" s="50"/>
    </row>
    <row r="508">
      <c r="D508" s="42"/>
      <c r="H508" s="50"/>
    </row>
    <row r="509">
      <c r="D509" s="42"/>
      <c r="H509" s="50"/>
    </row>
    <row r="510">
      <c r="D510" s="42"/>
      <c r="H510" s="50"/>
    </row>
    <row r="511">
      <c r="D511" s="42"/>
      <c r="H511" s="50"/>
    </row>
    <row r="512">
      <c r="D512" s="42"/>
      <c r="H512" s="50"/>
    </row>
    <row r="513">
      <c r="D513" s="42"/>
      <c r="H513" s="50"/>
    </row>
    <row r="514">
      <c r="D514" s="42"/>
      <c r="H514" s="50"/>
    </row>
    <row r="515">
      <c r="D515" s="42"/>
      <c r="H515" s="50"/>
    </row>
    <row r="516">
      <c r="D516" s="42"/>
      <c r="H516" s="50"/>
    </row>
    <row r="517">
      <c r="D517" s="42"/>
      <c r="H517" s="50"/>
    </row>
    <row r="518">
      <c r="D518" s="42"/>
      <c r="H518" s="50"/>
    </row>
    <row r="519">
      <c r="D519" s="42"/>
      <c r="H519" s="50"/>
    </row>
    <row r="520">
      <c r="D520" s="42"/>
      <c r="H520" s="50"/>
    </row>
    <row r="521">
      <c r="D521" s="42"/>
      <c r="H521" s="50"/>
    </row>
    <row r="522">
      <c r="D522" s="42"/>
      <c r="H522" s="50"/>
    </row>
    <row r="523">
      <c r="D523" s="42"/>
      <c r="H523" s="50"/>
    </row>
    <row r="524">
      <c r="D524" s="42"/>
      <c r="H524" s="50"/>
    </row>
    <row r="525">
      <c r="D525" s="42"/>
      <c r="H525" s="50"/>
    </row>
    <row r="526">
      <c r="D526" s="42"/>
      <c r="H526" s="50"/>
    </row>
    <row r="527">
      <c r="D527" s="42"/>
      <c r="H527" s="50"/>
    </row>
    <row r="528">
      <c r="D528" s="42"/>
      <c r="H528" s="50"/>
    </row>
    <row r="529">
      <c r="D529" s="42"/>
      <c r="H529" s="50"/>
    </row>
    <row r="530">
      <c r="D530" s="42"/>
      <c r="H530" s="50"/>
    </row>
    <row r="531">
      <c r="D531" s="42"/>
      <c r="H531" s="50"/>
    </row>
    <row r="532">
      <c r="D532" s="42"/>
      <c r="H532" s="50"/>
    </row>
    <row r="533">
      <c r="D533" s="42"/>
      <c r="H533" s="50"/>
    </row>
    <row r="534">
      <c r="D534" s="42"/>
      <c r="H534" s="50"/>
    </row>
    <row r="535">
      <c r="D535" s="42"/>
      <c r="H535" s="50"/>
    </row>
    <row r="536">
      <c r="D536" s="42"/>
      <c r="H536" s="50"/>
    </row>
    <row r="537">
      <c r="D537" s="42"/>
      <c r="H537" s="50"/>
    </row>
    <row r="538">
      <c r="D538" s="42"/>
      <c r="H538" s="50"/>
    </row>
    <row r="539">
      <c r="D539" s="42"/>
      <c r="H539" s="50"/>
    </row>
    <row r="540">
      <c r="D540" s="42"/>
      <c r="H540" s="50"/>
    </row>
    <row r="541">
      <c r="D541" s="42"/>
      <c r="H541" s="50"/>
    </row>
    <row r="542">
      <c r="D542" s="42"/>
      <c r="H542" s="50"/>
    </row>
    <row r="543">
      <c r="D543" s="42"/>
      <c r="H543" s="50"/>
    </row>
    <row r="544">
      <c r="D544" s="42"/>
      <c r="H544" s="50"/>
    </row>
    <row r="545">
      <c r="D545" s="42"/>
      <c r="H545" s="50"/>
    </row>
    <row r="546">
      <c r="D546" s="42"/>
      <c r="H546" s="50"/>
    </row>
    <row r="547">
      <c r="D547" s="42"/>
      <c r="H547" s="50"/>
    </row>
    <row r="548">
      <c r="D548" s="42"/>
      <c r="H548" s="50"/>
    </row>
    <row r="549">
      <c r="D549" s="42"/>
      <c r="H549" s="50"/>
    </row>
    <row r="550">
      <c r="D550" s="42"/>
      <c r="H550" s="50"/>
    </row>
    <row r="551">
      <c r="D551" s="42"/>
      <c r="H551" s="50"/>
    </row>
    <row r="552">
      <c r="D552" s="42"/>
      <c r="H552" s="50"/>
    </row>
    <row r="553">
      <c r="D553" s="42"/>
      <c r="H553" s="50"/>
    </row>
    <row r="554">
      <c r="D554" s="42"/>
      <c r="H554" s="50"/>
    </row>
    <row r="555">
      <c r="D555" s="42"/>
      <c r="H555" s="50"/>
    </row>
    <row r="556">
      <c r="D556" s="42"/>
      <c r="H556" s="50"/>
    </row>
    <row r="557">
      <c r="D557" s="42"/>
      <c r="H557" s="50"/>
    </row>
    <row r="558">
      <c r="D558" s="42"/>
      <c r="H558" s="50"/>
    </row>
    <row r="559">
      <c r="D559" s="42"/>
      <c r="H559" s="50"/>
    </row>
    <row r="560">
      <c r="D560" s="42"/>
      <c r="H560" s="50"/>
    </row>
    <row r="561">
      <c r="D561" s="42"/>
      <c r="H561" s="50"/>
    </row>
    <row r="562">
      <c r="D562" s="42"/>
      <c r="H562" s="50"/>
    </row>
    <row r="563">
      <c r="D563" s="42"/>
      <c r="H563" s="50"/>
    </row>
    <row r="564">
      <c r="D564" s="42"/>
      <c r="H564" s="50"/>
    </row>
    <row r="565">
      <c r="D565" s="42"/>
      <c r="H565" s="50"/>
    </row>
    <row r="566">
      <c r="D566" s="42"/>
      <c r="H566" s="50"/>
    </row>
    <row r="567">
      <c r="D567" s="42"/>
      <c r="H567" s="50"/>
    </row>
    <row r="568">
      <c r="D568" s="42"/>
      <c r="H568" s="50"/>
    </row>
    <row r="569">
      <c r="D569" s="42"/>
      <c r="H569" s="50"/>
    </row>
    <row r="570">
      <c r="D570" s="42"/>
      <c r="H570" s="50"/>
    </row>
    <row r="571">
      <c r="D571" s="42"/>
      <c r="H571" s="50"/>
    </row>
    <row r="572">
      <c r="D572" s="42"/>
      <c r="H572" s="50"/>
    </row>
    <row r="573">
      <c r="D573" s="42"/>
      <c r="H573" s="50"/>
    </row>
    <row r="574">
      <c r="D574" s="42"/>
      <c r="H574" s="50"/>
    </row>
    <row r="575">
      <c r="D575" s="42"/>
      <c r="H575" s="50"/>
    </row>
    <row r="576">
      <c r="D576" s="42"/>
      <c r="H576" s="50"/>
    </row>
    <row r="577">
      <c r="D577" s="42"/>
      <c r="H577" s="50"/>
    </row>
    <row r="578">
      <c r="D578" s="42"/>
      <c r="H578" s="50"/>
    </row>
    <row r="579">
      <c r="D579" s="42"/>
      <c r="H579" s="50"/>
    </row>
    <row r="580">
      <c r="D580" s="42"/>
      <c r="H580" s="50"/>
    </row>
    <row r="581">
      <c r="D581" s="42"/>
      <c r="H581" s="50"/>
    </row>
    <row r="582">
      <c r="D582" s="42"/>
      <c r="H582" s="50"/>
    </row>
    <row r="583">
      <c r="D583" s="42"/>
      <c r="H583" s="50"/>
    </row>
    <row r="584">
      <c r="D584" s="42"/>
      <c r="H584" s="50"/>
    </row>
    <row r="585">
      <c r="D585" s="42"/>
      <c r="H585" s="50"/>
    </row>
    <row r="586">
      <c r="D586" s="42"/>
      <c r="H586" s="50"/>
    </row>
    <row r="587">
      <c r="D587" s="42"/>
      <c r="H587" s="50"/>
    </row>
    <row r="588">
      <c r="D588" s="42"/>
      <c r="H588" s="50"/>
    </row>
    <row r="589">
      <c r="D589" s="42"/>
      <c r="H589" s="50"/>
    </row>
    <row r="590">
      <c r="D590" s="42"/>
      <c r="H590" s="50"/>
    </row>
    <row r="591">
      <c r="D591" s="42"/>
      <c r="H591" s="50"/>
    </row>
    <row r="592">
      <c r="D592" s="42"/>
      <c r="H592" s="50"/>
    </row>
    <row r="593">
      <c r="D593" s="42"/>
      <c r="H593" s="50"/>
    </row>
    <row r="594">
      <c r="D594" s="42"/>
      <c r="H594" s="50"/>
    </row>
    <row r="595">
      <c r="D595" s="42"/>
      <c r="H595" s="50"/>
    </row>
    <row r="596">
      <c r="D596" s="42"/>
      <c r="H596" s="50"/>
    </row>
    <row r="597">
      <c r="D597" s="42"/>
      <c r="H597" s="50"/>
    </row>
    <row r="598">
      <c r="D598" s="42"/>
      <c r="H598" s="50"/>
    </row>
    <row r="599">
      <c r="D599" s="42"/>
      <c r="H599" s="50"/>
    </row>
    <row r="600">
      <c r="D600" s="42"/>
      <c r="H600" s="50"/>
    </row>
    <row r="601">
      <c r="D601" s="42"/>
      <c r="H601" s="50"/>
    </row>
    <row r="602">
      <c r="D602" s="42"/>
      <c r="H602" s="50"/>
    </row>
    <row r="603">
      <c r="D603" s="42"/>
      <c r="H603" s="50"/>
    </row>
    <row r="604">
      <c r="D604" s="42"/>
      <c r="H604" s="50"/>
    </row>
    <row r="605">
      <c r="D605" s="42"/>
      <c r="H605" s="50"/>
    </row>
    <row r="606">
      <c r="D606" s="42"/>
      <c r="H606" s="50"/>
    </row>
    <row r="607">
      <c r="D607" s="42"/>
      <c r="H607" s="50"/>
    </row>
    <row r="608">
      <c r="D608" s="42"/>
      <c r="H608" s="50"/>
    </row>
    <row r="609">
      <c r="D609" s="42"/>
      <c r="H609" s="50"/>
    </row>
    <row r="610">
      <c r="D610" s="42"/>
      <c r="H610" s="50"/>
    </row>
    <row r="611">
      <c r="D611" s="42"/>
      <c r="H611" s="50"/>
    </row>
    <row r="612">
      <c r="D612" s="42"/>
      <c r="H612" s="50"/>
    </row>
    <row r="613">
      <c r="D613" s="42"/>
      <c r="H613" s="50"/>
    </row>
    <row r="614">
      <c r="D614" s="42"/>
      <c r="H614" s="50"/>
    </row>
    <row r="615">
      <c r="D615" s="42"/>
      <c r="H615" s="50"/>
    </row>
    <row r="616">
      <c r="D616" s="42"/>
      <c r="H616" s="50"/>
    </row>
    <row r="617">
      <c r="D617" s="42"/>
      <c r="H617" s="50"/>
    </row>
    <row r="618">
      <c r="D618" s="42"/>
      <c r="H618" s="50"/>
    </row>
    <row r="619">
      <c r="D619" s="42"/>
      <c r="H619" s="50"/>
    </row>
    <row r="620">
      <c r="D620" s="42"/>
      <c r="H620" s="50"/>
    </row>
    <row r="621">
      <c r="D621" s="42"/>
      <c r="H621" s="50"/>
    </row>
    <row r="622">
      <c r="D622" s="42"/>
      <c r="H622" s="50"/>
    </row>
    <row r="623">
      <c r="D623" s="42"/>
      <c r="H623" s="50"/>
    </row>
    <row r="624">
      <c r="D624" s="42"/>
      <c r="H624" s="50"/>
    </row>
    <row r="625">
      <c r="D625" s="42"/>
      <c r="H625" s="50"/>
    </row>
    <row r="626">
      <c r="D626" s="42"/>
      <c r="H626" s="50"/>
    </row>
    <row r="627">
      <c r="D627" s="42"/>
      <c r="H627" s="50"/>
    </row>
    <row r="628">
      <c r="D628" s="42"/>
      <c r="H628" s="50"/>
    </row>
    <row r="629">
      <c r="D629" s="42"/>
      <c r="H629" s="50"/>
    </row>
    <row r="630">
      <c r="D630" s="42"/>
      <c r="H630" s="50"/>
    </row>
    <row r="631">
      <c r="D631" s="42"/>
      <c r="H631" s="50"/>
    </row>
    <row r="632">
      <c r="D632" s="42"/>
      <c r="H632" s="50"/>
    </row>
    <row r="633">
      <c r="D633" s="42"/>
      <c r="H633" s="50"/>
    </row>
    <row r="634">
      <c r="D634" s="42"/>
      <c r="H634" s="50"/>
    </row>
    <row r="635">
      <c r="D635" s="42"/>
      <c r="H635" s="50"/>
    </row>
    <row r="636">
      <c r="D636" s="42"/>
      <c r="H636" s="50"/>
    </row>
    <row r="637">
      <c r="D637" s="42"/>
      <c r="H637" s="50"/>
    </row>
    <row r="638">
      <c r="D638" s="42"/>
      <c r="H638" s="50"/>
    </row>
    <row r="639">
      <c r="D639" s="42"/>
      <c r="H639" s="50"/>
    </row>
    <row r="640">
      <c r="D640" s="42"/>
      <c r="H640" s="50"/>
    </row>
    <row r="641">
      <c r="D641" s="42"/>
      <c r="H641" s="50"/>
    </row>
    <row r="642">
      <c r="D642" s="42"/>
      <c r="H642" s="50"/>
    </row>
    <row r="643">
      <c r="D643" s="42"/>
      <c r="H643" s="50"/>
    </row>
    <row r="644">
      <c r="D644" s="42"/>
      <c r="H644" s="50"/>
    </row>
    <row r="645">
      <c r="D645" s="42"/>
      <c r="H645" s="50"/>
    </row>
    <row r="646">
      <c r="D646" s="42"/>
      <c r="H646" s="50"/>
    </row>
    <row r="647">
      <c r="D647" s="42"/>
      <c r="H647" s="50"/>
    </row>
    <row r="648">
      <c r="D648" s="42"/>
      <c r="H648" s="50"/>
    </row>
    <row r="649">
      <c r="D649" s="42"/>
      <c r="H649" s="50"/>
    </row>
    <row r="650">
      <c r="D650" s="42"/>
      <c r="H650" s="50"/>
    </row>
    <row r="651">
      <c r="D651" s="42"/>
      <c r="H651" s="50"/>
    </row>
    <row r="652">
      <c r="D652" s="42"/>
      <c r="H652" s="50"/>
    </row>
    <row r="653">
      <c r="D653" s="42"/>
      <c r="H653" s="50"/>
    </row>
    <row r="654">
      <c r="D654" s="42"/>
      <c r="H654" s="50"/>
    </row>
    <row r="655">
      <c r="D655" s="42"/>
      <c r="H655" s="50"/>
    </row>
    <row r="656">
      <c r="D656" s="42"/>
      <c r="H656" s="50"/>
    </row>
    <row r="657">
      <c r="D657" s="42"/>
      <c r="H657" s="50"/>
    </row>
    <row r="658">
      <c r="D658" s="42"/>
      <c r="H658" s="50"/>
    </row>
    <row r="659">
      <c r="D659" s="42"/>
      <c r="H659" s="50"/>
    </row>
    <row r="660">
      <c r="D660" s="42"/>
      <c r="H660" s="50"/>
    </row>
    <row r="661">
      <c r="D661" s="42"/>
      <c r="H661" s="50"/>
    </row>
    <row r="662">
      <c r="D662" s="42"/>
      <c r="H662" s="50"/>
    </row>
    <row r="663">
      <c r="D663" s="42"/>
      <c r="H663" s="50"/>
    </row>
    <row r="664">
      <c r="D664" s="42"/>
      <c r="H664" s="50"/>
    </row>
    <row r="665">
      <c r="D665" s="42"/>
      <c r="H665" s="50"/>
    </row>
    <row r="666">
      <c r="D666" s="42"/>
      <c r="H666" s="50"/>
    </row>
    <row r="667">
      <c r="D667" s="42"/>
      <c r="H667" s="50"/>
    </row>
    <row r="668">
      <c r="D668" s="42"/>
      <c r="H668" s="50"/>
    </row>
    <row r="669">
      <c r="D669" s="42"/>
      <c r="H669" s="50"/>
    </row>
    <row r="670">
      <c r="D670" s="42"/>
      <c r="H670" s="50"/>
    </row>
    <row r="671">
      <c r="D671" s="42"/>
      <c r="H671" s="50"/>
    </row>
    <row r="672">
      <c r="D672" s="42"/>
      <c r="H672" s="50"/>
    </row>
    <row r="673">
      <c r="D673" s="42"/>
      <c r="H673" s="50"/>
    </row>
    <row r="674">
      <c r="D674" s="42"/>
      <c r="H674" s="50"/>
    </row>
    <row r="675">
      <c r="D675" s="42"/>
      <c r="H675" s="50"/>
    </row>
    <row r="676">
      <c r="D676" s="42"/>
      <c r="H676" s="50"/>
    </row>
    <row r="677">
      <c r="D677" s="42"/>
      <c r="H677" s="50"/>
    </row>
    <row r="678">
      <c r="D678" s="42"/>
      <c r="H678" s="50"/>
    </row>
    <row r="679">
      <c r="D679" s="42"/>
      <c r="H679" s="50"/>
    </row>
    <row r="680">
      <c r="D680" s="42"/>
      <c r="H680" s="50"/>
    </row>
    <row r="681">
      <c r="D681" s="42"/>
      <c r="H681" s="50"/>
    </row>
    <row r="682">
      <c r="D682" s="42"/>
      <c r="H682" s="50"/>
    </row>
    <row r="683">
      <c r="D683" s="42"/>
      <c r="H683" s="50"/>
    </row>
    <row r="684">
      <c r="D684" s="42"/>
      <c r="H684" s="50"/>
    </row>
    <row r="685">
      <c r="D685" s="42"/>
      <c r="H685" s="50"/>
    </row>
    <row r="686">
      <c r="D686" s="42"/>
      <c r="H686" s="50"/>
    </row>
    <row r="687">
      <c r="D687" s="42"/>
      <c r="H687" s="50"/>
    </row>
    <row r="688">
      <c r="D688" s="42"/>
      <c r="H688" s="50"/>
    </row>
    <row r="689">
      <c r="D689" s="42"/>
      <c r="H689" s="50"/>
    </row>
    <row r="690">
      <c r="D690" s="42"/>
      <c r="H690" s="50"/>
    </row>
    <row r="691">
      <c r="D691" s="42"/>
      <c r="H691" s="50"/>
    </row>
    <row r="692">
      <c r="D692" s="42"/>
      <c r="H692" s="50"/>
    </row>
    <row r="693">
      <c r="D693" s="42"/>
      <c r="H693" s="50"/>
    </row>
    <row r="694">
      <c r="D694" s="42"/>
      <c r="H694" s="50"/>
    </row>
    <row r="695">
      <c r="D695" s="42"/>
      <c r="H695" s="50"/>
    </row>
    <row r="696">
      <c r="D696" s="42"/>
      <c r="H696" s="50"/>
    </row>
    <row r="697">
      <c r="D697" s="42"/>
      <c r="H697" s="50"/>
    </row>
    <row r="698">
      <c r="D698" s="42"/>
      <c r="H698" s="50"/>
    </row>
    <row r="699">
      <c r="D699" s="42"/>
      <c r="H699" s="50"/>
    </row>
    <row r="700">
      <c r="D700" s="42"/>
      <c r="H700" s="50"/>
    </row>
    <row r="701">
      <c r="D701" s="42"/>
      <c r="H701" s="50"/>
    </row>
    <row r="702">
      <c r="D702" s="42"/>
      <c r="H702" s="50"/>
    </row>
    <row r="703">
      <c r="D703" s="42"/>
      <c r="H703" s="50"/>
    </row>
    <row r="704">
      <c r="D704" s="42"/>
      <c r="H704" s="50"/>
    </row>
    <row r="705">
      <c r="D705" s="42"/>
      <c r="H705" s="50"/>
    </row>
    <row r="706">
      <c r="D706" s="42"/>
      <c r="H706" s="50"/>
    </row>
    <row r="707">
      <c r="D707" s="42"/>
      <c r="H707" s="50"/>
    </row>
    <row r="708">
      <c r="D708" s="42"/>
      <c r="H708" s="50"/>
    </row>
    <row r="709">
      <c r="D709" s="42"/>
      <c r="H709" s="50"/>
    </row>
    <row r="710">
      <c r="D710" s="42"/>
      <c r="H710" s="50"/>
    </row>
    <row r="711">
      <c r="D711" s="42"/>
      <c r="H711" s="50"/>
    </row>
    <row r="712">
      <c r="D712" s="42"/>
      <c r="H712" s="50"/>
    </row>
    <row r="713">
      <c r="D713" s="42"/>
      <c r="H713" s="50"/>
    </row>
    <row r="714">
      <c r="D714" s="42"/>
      <c r="H714" s="50"/>
    </row>
    <row r="715">
      <c r="D715" s="42"/>
      <c r="H715" s="50"/>
    </row>
    <row r="716">
      <c r="D716" s="42"/>
      <c r="H716" s="50"/>
    </row>
    <row r="717">
      <c r="D717" s="42"/>
      <c r="H717" s="50"/>
    </row>
    <row r="718">
      <c r="D718" s="42"/>
      <c r="H718" s="50"/>
    </row>
    <row r="719">
      <c r="D719" s="42"/>
      <c r="H719" s="50"/>
    </row>
    <row r="720">
      <c r="D720" s="42"/>
      <c r="H720" s="50"/>
    </row>
    <row r="721">
      <c r="D721" s="42"/>
      <c r="H721" s="50"/>
    </row>
    <row r="722">
      <c r="D722" s="42"/>
      <c r="H722" s="50"/>
    </row>
    <row r="723">
      <c r="D723" s="42"/>
      <c r="H723" s="50"/>
    </row>
    <row r="724">
      <c r="D724" s="42"/>
      <c r="H724" s="50"/>
    </row>
    <row r="725">
      <c r="D725" s="42"/>
      <c r="H725" s="50"/>
    </row>
    <row r="726">
      <c r="D726" s="42"/>
      <c r="H726" s="50"/>
    </row>
    <row r="727">
      <c r="D727" s="42"/>
      <c r="H727" s="50"/>
    </row>
    <row r="728">
      <c r="D728" s="42"/>
      <c r="H728" s="50"/>
    </row>
    <row r="729">
      <c r="D729" s="42"/>
      <c r="H729" s="50"/>
    </row>
    <row r="730">
      <c r="D730" s="42"/>
      <c r="H730" s="50"/>
    </row>
    <row r="731">
      <c r="D731" s="42"/>
      <c r="H731" s="50"/>
    </row>
    <row r="732">
      <c r="D732" s="42"/>
      <c r="H732" s="50"/>
    </row>
    <row r="733">
      <c r="D733" s="42"/>
      <c r="H733" s="50"/>
    </row>
    <row r="734">
      <c r="D734" s="42"/>
      <c r="H734" s="50"/>
    </row>
    <row r="735">
      <c r="D735" s="42"/>
      <c r="H735" s="50"/>
    </row>
    <row r="736">
      <c r="D736" s="42"/>
      <c r="H736" s="50"/>
    </row>
    <row r="737">
      <c r="D737" s="42"/>
      <c r="H737" s="50"/>
    </row>
    <row r="738">
      <c r="D738" s="42"/>
      <c r="H738" s="50"/>
    </row>
    <row r="739">
      <c r="D739" s="42"/>
      <c r="H739" s="50"/>
    </row>
    <row r="740">
      <c r="D740" s="42"/>
      <c r="H740" s="50"/>
    </row>
    <row r="741">
      <c r="D741" s="42"/>
      <c r="H741" s="50"/>
    </row>
    <row r="742">
      <c r="D742" s="42"/>
      <c r="H742" s="50"/>
    </row>
    <row r="743">
      <c r="D743" s="42"/>
      <c r="H743" s="50"/>
    </row>
    <row r="744">
      <c r="D744" s="42"/>
      <c r="H744" s="50"/>
    </row>
    <row r="745">
      <c r="D745" s="42"/>
      <c r="H745" s="50"/>
    </row>
    <row r="746">
      <c r="D746" s="42"/>
      <c r="H746" s="50"/>
    </row>
    <row r="747">
      <c r="D747" s="42"/>
      <c r="H747" s="50"/>
    </row>
    <row r="748">
      <c r="D748" s="42"/>
      <c r="H748" s="50"/>
    </row>
    <row r="749">
      <c r="D749" s="42"/>
      <c r="H749" s="50"/>
    </row>
    <row r="750">
      <c r="D750" s="42"/>
      <c r="H750" s="50"/>
    </row>
    <row r="751">
      <c r="D751" s="42"/>
      <c r="H751" s="50"/>
    </row>
    <row r="752">
      <c r="D752" s="42"/>
      <c r="H752" s="50"/>
    </row>
    <row r="753">
      <c r="D753" s="42"/>
      <c r="H753" s="50"/>
    </row>
    <row r="754">
      <c r="D754" s="42"/>
      <c r="H754" s="50"/>
    </row>
    <row r="755">
      <c r="D755" s="42"/>
      <c r="H755" s="50"/>
    </row>
    <row r="756">
      <c r="D756" s="42"/>
      <c r="H756" s="50"/>
    </row>
    <row r="757">
      <c r="D757" s="42"/>
      <c r="H757" s="50"/>
    </row>
    <row r="758">
      <c r="D758" s="42"/>
      <c r="H758" s="50"/>
    </row>
    <row r="759">
      <c r="D759" s="42"/>
      <c r="H759" s="50"/>
    </row>
    <row r="760">
      <c r="D760" s="42"/>
      <c r="H760" s="50"/>
    </row>
    <row r="761">
      <c r="D761" s="42"/>
      <c r="H761" s="50"/>
    </row>
    <row r="762">
      <c r="D762" s="42"/>
      <c r="H762" s="50"/>
    </row>
    <row r="763">
      <c r="D763" s="42"/>
      <c r="H763" s="50"/>
    </row>
    <row r="764">
      <c r="D764" s="42"/>
      <c r="H764" s="50"/>
    </row>
    <row r="765">
      <c r="D765" s="42"/>
      <c r="H765" s="50"/>
    </row>
    <row r="766">
      <c r="D766" s="42"/>
      <c r="H766" s="50"/>
    </row>
    <row r="767">
      <c r="D767" s="42"/>
      <c r="H767" s="50"/>
    </row>
    <row r="768">
      <c r="D768" s="42"/>
      <c r="H768" s="50"/>
    </row>
    <row r="769">
      <c r="D769" s="42"/>
      <c r="H769" s="50"/>
    </row>
    <row r="770">
      <c r="D770" s="42"/>
      <c r="H770" s="50"/>
    </row>
    <row r="771">
      <c r="D771" s="42"/>
      <c r="H771" s="50"/>
    </row>
    <row r="772">
      <c r="D772" s="42"/>
      <c r="H772" s="50"/>
    </row>
    <row r="773">
      <c r="D773" s="42"/>
      <c r="H773" s="50"/>
    </row>
    <row r="774">
      <c r="D774" s="42"/>
      <c r="H774" s="50"/>
    </row>
    <row r="775">
      <c r="D775" s="42"/>
      <c r="H775" s="50"/>
    </row>
    <row r="776">
      <c r="D776" s="42"/>
      <c r="H776" s="50"/>
    </row>
    <row r="777">
      <c r="D777" s="42"/>
      <c r="H777" s="50"/>
    </row>
    <row r="778">
      <c r="D778" s="42"/>
      <c r="H778" s="50"/>
    </row>
    <row r="779">
      <c r="D779" s="42"/>
      <c r="H779" s="50"/>
    </row>
    <row r="780">
      <c r="D780" s="42"/>
      <c r="H780" s="50"/>
    </row>
    <row r="781">
      <c r="D781" s="42"/>
      <c r="H781" s="50"/>
    </row>
    <row r="782">
      <c r="D782" s="42"/>
      <c r="H782" s="50"/>
    </row>
    <row r="783">
      <c r="D783" s="42"/>
      <c r="H783" s="50"/>
    </row>
    <row r="784">
      <c r="D784" s="42"/>
      <c r="H784" s="50"/>
    </row>
    <row r="785">
      <c r="D785" s="42"/>
      <c r="H785" s="50"/>
    </row>
    <row r="786">
      <c r="D786" s="42"/>
      <c r="H786" s="50"/>
    </row>
    <row r="787">
      <c r="D787" s="42"/>
      <c r="H787" s="50"/>
    </row>
    <row r="788">
      <c r="D788" s="42"/>
      <c r="H788" s="50"/>
    </row>
    <row r="789">
      <c r="D789" s="42"/>
      <c r="H789" s="50"/>
    </row>
    <row r="790">
      <c r="D790" s="42"/>
      <c r="H790" s="50"/>
    </row>
    <row r="791">
      <c r="D791" s="42"/>
      <c r="H791" s="50"/>
    </row>
    <row r="792">
      <c r="D792" s="42"/>
      <c r="H792" s="50"/>
    </row>
    <row r="793">
      <c r="D793" s="42"/>
      <c r="H793" s="50"/>
    </row>
    <row r="794">
      <c r="D794" s="42"/>
      <c r="H794" s="50"/>
    </row>
    <row r="795">
      <c r="D795" s="42"/>
      <c r="H795" s="50"/>
    </row>
    <row r="796">
      <c r="D796" s="42"/>
      <c r="H796" s="50"/>
    </row>
    <row r="797">
      <c r="D797" s="42"/>
      <c r="H797" s="50"/>
    </row>
    <row r="798">
      <c r="D798" s="42"/>
      <c r="H798" s="50"/>
    </row>
    <row r="799">
      <c r="D799" s="42"/>
      <c r="H799" s="50"/>
    </row>
    <row r="800">
      <c r="D800" s="42"/>
      <c r="H800" s="50"/>
    </row>
    <row r="801">
      <c r="D801" s="42"/>
      <c r="H801" s="50"/>
    </row>
    <row r="802">
      <c r="D802" s="42"/>
      <c r="H802" s="50"/>
    </row>
    <row r="803">
      <c r="D803" s="42"/>
      <c r="H803" s="50"/>
    </row>
    <row r="804">
      <c r="D804" s="42"/>
      <c r="H804" s="50"/>
    </row>
    <row r="805">
      <c r="D805" s="42"/>
      <c r="H805" s="50"/>
    </row>
    <row r="806">
      <c r="D806" s="42"/>
      <c r="H806" s="50"/>
    </row>
    <row r="807">
      <c r="D807" s="42"/>
      <c r="H807" s="50"/>
    </row>
    <row r="808">
      <c r="D808" s="42"/>
      <c r="H808" s="50"/>
    </row>
    <row r="809">
      <c r="D809" s="42"/>
      <c r="H809" s="50"/>
    </row>
    <row r="810">
      <c r="D810" s="42"/>
      <c r="H810" s="50"/>
    </row>
    <row r="811">
      <c r="D811" s="42"/>
      <c r="H811" s="50"/>
    </row>
    <row r="812">
      <c r="D812" s="42"/>
      <c r="H812" s="50"/>
    </row>
    <row r="813">
      <c r="D813" s="42"/>
      <c r="H813" s="50"/>
    </row>
    <row r="814">
      <c r="D814" s="42"/>
      <c r="H814" s="50"/>
    </row>
    <row r="815">
      <c r="D815" s="42"/>
      <c r="H815" s="50"/>
    </row>
    <row r="816">
      <c r="D816" s="42"/>
      <c r="H816" s="50"/>
    </row>
    <row r="817">
      <c r="D817" s="42"/>
      <c r="H817" s="50"/>
    </row>
    <row r="818">
      <c r="D818" s="42"/>
      <c r="H818" s="50"/>
    </row>
    <row r="819">
      <c r="D819" s="42"/>
      <c r="H819" s="50"/>
    </row>
    <row r="820">
      <c r="D820" s="42"/>
      <c r="H820" s="50"/>
    </row>
    <row r="821">
      <c r="D821" s="42"/>
      <c r="H821" s="50"/>
    </row>
    <row r="822">
      <c r="D822" s="42"/>
      <c r="H822" s="50"/>
    </row>
    <row r="823">
      <c r="D823" s="42"/>
      <c r="H823" s="50"/>
    </row>
    <row r="824">
      <c r="D824" s="42"/>
      <c r="H824" s="50"/>
    </row>
    <row r="825">
      <c r="D825" s="42"/>
      <c r="H825" s="50"/>
    </row>
    <row r="826">
      <c r="D826" s="42"/>
      <c r="H826" s="50"/>
    </row>
    <row r="827">
      <c r="D827" s="42"/>
      <c r="H827" s="50"/>
    </row>
    <row r="828">
      <c r="D828" s="42"/>
      <c r="H828" s="50"/>
    </row>
    <row r="829">
      <c r="D829" s="42"/>
      <c r="H829" s="50"/>
    </row>
    <row r="830">
      <c r="D830" s="42"/>
      <c r="H830" s="50"/>
    </row>
    <row r="831">
      <c r="D831" s="42"/>
      <c r="H831" s="50"/>
    </row>
    <row r="832">
      <c r="D832" s="42"/>
      <c r="H832" s="50"/>
    </row>
    <row r="833">
      <c r="D833" s="42"/>
      <c r="H833" s="50"/>
    </row>
    <row r="834">
      <c r="D834" s="42"/>
      <c r="H834" s="50"/>
    </row>
    <row r="835">
      <c r="D835" s="42"/>
      <c r="H835" s="50"/>
    </row>
    <row r="836">
      <c r="D836" s="42"/>
      <c r="H836" s="50"/>
    </row>
    <row r="837">
      <c r="D837" s="42"/>
      <c r="H837" s="50"/>
    </row>
    <row r="838">
      <c r="D838" s="42"/>
      <c r="H838" s="50"/>
    </row>
    <row r="839">
      <c r="D839" s="42"/>
      <c r="H839" s="50"/>
    </row>
    <row r="840">
      <c r="D840" s="42"/>
      <c r="H840" s="50"/>
    </row>
    <row r="841">
      <c r="D841" s="42"/>
      <c r="H841" s="50"/>
    </row>
    <row r="842">
      <c r="D842" s="42"/>
      <c r="H842" s="50"/>
    </row>
    <row r="843">
      <c r="D843" s="42"/>
      <c r="H843" s="50"/>
    </row>
    <row r="844">
      <c r="D844" s="42"/>
      <c r="H844" s="50"/>
    </row>
    <row r="845">
      <c r="D845" s="42"/>
      <c r="H845" s="50"/>
    </row>
    <row r="846">
      <c r="D846" s="42"/>
      <c r="H846" s="50"/>
    </row>
    <row r="847">
      <c r="D847" s="42"/>
      <c r="H847" s="50"/>
    </row>
    <row r="848">
      <c r="D848" s="42"/>
      <c r="H848" s="50"/>
    </row>
    <row r="849">
      <c r="D849" s="42"/>
      <c r="H849" s="50"/>
    </row>
    <row r="850">
      <c r="D850" s="42"/>
      <c r="H850" s="50"/>
    </row>
    <row r="851">
      <c r="D851" s="42"/>
      <c r="H851" s="50"/>
    </row>
  </sheetData>
  <mergeCells count="41">
    <mergeCell ref="A15:A22"/>
    <mergeCell ref="C15:C22"/>
    <mergeCell ref="E23:E30"/>
    <mergeCell ref="F23:F30"/>
    <mergeCell ref="A7:A9"/>
    <mergeCell ref="B7:B30"/>
    <mergeCell ref="D7:D9"/>
    <mergeCell ref="E7:E9"/>
    <mergeCell ref="F7:F9"/>
    <mergeCell ref="F10:F14"/>
    <mergeCell ref="F15:F22"/>
    <mergeCell ref="I7:I9"/>
    <mergeCell ref="J7:J9"/>
    <mergeCell ref="K7:K9"/>
    <mergeCell ref="L7:L9"/>
    <mergeCell ref="C7:C9"/>
    <mergeCell ref="C10:C14"/>
    <mergeCell ref="D10:D14"/>
    <mergeCell ref="E10:E14"/>
    <mergeCell ref="H7:H9"/>
    <mergeCell ref="H10:H14"/>
    <mergeCell ref="I10:I14"/>
    <mergeCell ref="J10:J14"/>
    <mergeCell ref="K10:K14"/>
    <mergeCell ref="L10:L14"/>
    <mergeCell ref="D15:D22"/>
    <mergeCell ref="E15:E22"/>
    <mergeCell ref="H15:H22"/>
    <mergeCell ref="I15:I22"/>
    <mergeCell ref="J15:J22"/>
    <mergeCell ref="K15:K22"/>
    <mergeCell ref="L15:L22"/>
    <mergeCell ref="A10:A14"/>
    <mergeCell ref="A23:A30"/>
    <mergeCell ref="C23:C30"/>
    <mergeCell ref="D23:D30"/>
    <mergeCell ref="H23:H30"/>
    <mergeCell ref="I23:I30"/>
    <mergeCell ref="J23:J30"/>
    <mergeCell ref="K23:K30"/>
    <mergeCell ref="L23:L30"/>
  </mergeCells>
  <conditionalFormatting sqref="K7 K10:K30">
    <cfRule type="cellIs" dxfId="5" priority="1" operator="equal">
      <formula>"PASS"</formula>
    </cfRule>
  </conditionalFormatting>
  <conditionalFormatting sqref="K7 K10:K30">
    <cfRule type="cellIs" dxfId="8" priority="2" operator="equal">
      <formula>"FAIL"</formula>
    </cfRule>
  </conditionalFormatting>
  <conditionalFormatting sqref="K7 K10:K30">
    <cfRule type="cellIs" dxfId="9" priority="3" operator="equal">
      <formula>"UNTESTED"</formula>
    </cfRule>
  </conditionalFormatting>
  <conditionalFormatting sqref="K7:K30">
    <cfRule type="cellIs" dxfId="10" priority="4" operator="equal">
      <formula>"N/A"</formula>
    </cfRule>
  </conditionalFormatting>
  <conditionalFormatting sqref="E7:E30">
    <cfRule type="cellIs" dxfId="11" priority="5" operator="equal">
      <formula>"High"</formula>
    </cfRule>
  </conditionalFormatting>
  <conditionalFormatting sqref="E7:E30">
    <cfRule type="cellIs" dxfId="12" priority="6" operator="equal">
      <formula>"Medium"</formula>
    </cfRule>
  </conditionalFormatting>
  <conditionalFormatting sqref="E7:E30">
    <cfRule type="cellIs" dxfId="13" priority="7" operator="equal">
      <formula>"Low"</formula>
    </cfRule>
  </conditionalFormatting>
  <conditionalFormatting sqref="D7:D30">
    <cfRule type="cellIs" dxfId="14" priority="8" operator="equal">
      <formula>"Positive"</formula>
    </cfRule>
  </conditionalFormatting>
  <conditionalFormatting sqref="D7:D30">
    <cfRule type="cellIs" dxfId="15" priority="9" operator="equal">
      <formula>"Negative"</formula>
    </cfRule>
  </conditionalFormatting>
  <dataValidations>
    <dataValidation type="list" allowBlank="1" sqref="E7 E10 E15 E23">
      <formula1>"High,Medium,Low"</formula1>
    </dataValidation>
    <dataValidation type="list" allowBlank="1" sqref="D7 D10 D15 D23">
      <formula1>"Positive,Negative"</formula1>
    </dataValidation>
    <dataValidation type="list" allowBlank="1" sqref="K7 K10 K15 K23">
      <formula1>"PASS,FAIL,UNTESTED"</formula1>
    </dataValidation>
  </dataValidations>
  <drawing r:id="rId1"/>
</worksheet>
</file>