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602989A6-6CDB-4C64-99D4-3DA16D787A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1" i="1" l="1"/>
  <c r="O22" i="1"/>
  <c r="O23" i="1"/>
  <c r="O20" i="1"/>
  <c r="O15" i="1"/>
  <c r="O16" i="1"/>
  <c r="O17" i="1"/>
  <c r="O14" i="1"/>
  <c r="O9" i="1"/>
  <c r="O7" i="1"/>
  <c r="N9" i="1"/>
  <c r="N7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<sst xmlns="http://schemas.openxmlformats.org/spreadsheetml/2006/main" count="92100" uniqueCount="15387">
  <si>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</si>
  <si>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</si>
  <si>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</si>
  <si>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</si>
  <si>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</si>
  <si>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</si>
  <si>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</si>
  <si>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</si>
  <si>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</si>
  <si>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</si>
  <si>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</si>
  <si>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</si>
  <si>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</si>
  <si>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</si>
  <si>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</si>
  <si>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</si>
  <si>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</si>
  <si>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</si>
  <si>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</si>
  <si>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</si>
  <si>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</si>
  <si>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</si>
  <si>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</si>
  <si>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</si>
  <si>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</si>
  <si>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</si>
  <si>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</si>
  <si>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</si>
  <si>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</si>
  <si>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</si>
  <si>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</si>
  <si>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</si>
  <si>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</si>
  <si>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</si>
  <si>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</si>
  <si>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</si>
  <si>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</si>
  <si>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</si>
  <si>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</si>
  <si>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</si>
  <si>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</si>
  <si>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</si>
  <si>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</si>
  <si>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</si>
  <si>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</si>
  <si>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</si>
  <si>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</si>
  <si>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</si>
  <si>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</si>
  <si>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</si>
  <si>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</si>
  <si>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</si>
  <si>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</si>
  <si>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</si>
  <si>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</si>
  <si>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</si>
  <si>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</si>
  <si>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</si>
  <si>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</si>
  <si>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</si>
  <si>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</si>
  <si>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</si>
  <si>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</si>
  <si>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</si>
  <si>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</si>
  <si>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</si>
  <si>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</si>
  <si>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</si>
  <si>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</si>
  <si>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</si>
  <si>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</si>
  <si>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</si>
  <si>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</si>
  <si>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</si>
  <si>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</si>
  <si>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</si>
  <si>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</si>
  <si>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</si>
  <si>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</si>
  <si>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</si>
  <si>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</si>
  <si>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</si>
  <si>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</si>
  <si>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</si>
  <si>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</si>
  <si>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</si>
  <si>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</si>
  <si>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</si>
  <si>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</si>
  <si>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</si>
  <si>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</si>
  <si>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</si>
  <si>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</si>
  <si>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</si>
  <si>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</si>
  <si>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</si>
  <si>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</si>
  <si>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</si>
  <si>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</si>
  <si>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</si>
  <si>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</si>
  <si>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</si>
  <si>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</si>
  <si>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</si>
  <si>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</si>
  <si>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</si>
  <si>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</si>
  <si>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</si>
  <si>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</si>
  <si>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</si>
  <si>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</si>
  <si>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</si>
  <si>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</si>
  <si>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</si>
  <si>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</si>
  <si>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</si>
  <si>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</si>
  <si>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</si>
  <si>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</si>
  <si>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</si>
  <si>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</si>
  <si>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</si>
  <si>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</si>
  <si>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</si>
  <si>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</si>
  <si>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</si>
  <si>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</si>
  <si>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</si>
  <si>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</si>
  <si>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</si>
  <si>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</si>
  <si>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</si>
  <si>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</si>
  <si>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</si>
  <si>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</si>
  <si>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</si>
  <si>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</si>
  <si>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</si>
  <si>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</si>
  <si>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</si>
  <si>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</si>
  <si>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</si>
  <si>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</si>
  <si>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</si>
  <si>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</si>
  <si>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</si>
  <si>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</si>
  <si>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</si>
  <si>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</si>
  <si>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</si>
  <si>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</si>
  <si>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</si>
  <si>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</si>
  <si>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</si>
  <si>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</si>
  <si>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</si>
  <si>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</si>
  <si>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</si>
  <si>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</si>
  <si>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</si>
  <si>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</si>
  <si>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</si>
  <si>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</si>
  <si>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</si>
  <si>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</si>
  <si>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</si>
  <si>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</si>
  <si>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</si>
  <si>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</si>
  <si>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</si>
  <si>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</si>
  <si>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</si>
  <si>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</si>
  <si>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</si>
  <si>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</si>
  <si>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</si>
  <si>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</si>
  <si>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</si>
  <si>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</si>
  <si>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</si>
  <si>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</si>
  <si>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</si>
  <si>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</si>
  <si>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</si>
  <si>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</si>
  <si>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</si>
  <si>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</si>
  <si>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</si>
  <si>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</si>
  <si>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</si>
  <si>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</si>
  <si>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</si>
  <si>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</si>
  <si>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</si>
  <si>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</si>
  <si>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</si>
  <si>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</si>
  <si>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</si>
  <si>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</si>
  <si>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</si>
  <si>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</si>
  <si>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</si>
  <si>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</si>
  <si>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</si>
  <si>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</si>
  <si>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</si>
  <si>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</si>
  <si>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</si>
  <si>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</si>
  <si>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</si>
  <si>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</si>
  <si>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</si>
  <si>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</si>
  <si>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</si>
  <si>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</si>
  <si>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</si>
  <si>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</si>
  <si>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</si>
  <si>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</si>
  <si>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</si>
  <si>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</si>
  <si>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</si>
  <si>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</si>
  <si>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</si>
  <si>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</si>
  <si>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</si>
  <si>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</si>
  <si>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</si>
  <si>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</si>
  <si>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</si>
  <si>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</si>
  <si>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</si>
  <si>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</si>
  <si>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</si>
  <si>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</si>
  <si>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</si>
  <si>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</si>
  <si>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</si>
  <si>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</si>
  <si>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</si>
  <si>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</si>
  <si>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</si>
  <si>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</si>
  <si>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</si>
  <si>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</si>
  <si>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</si>
  <si>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</si>
  <si>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</si>
  <si>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</si>
  <si>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</si>
  <si>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</si>
  <si>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</si>
  <si>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</si>
  <si>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</si>
  <si>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</si>
  <si>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</si>
  <si>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</si>
  <si>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</si>
  <si>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</si>
  <si>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</si>
  <si>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</si>
  <si>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</si>
  <si>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</si>
  <si>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</si>
  <si>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</si>
  <si>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</si>
  <si>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</si>
  <si>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</si>
  <si>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</si>
  <si>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</si>
  <si>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</si>
  <si>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</si>
  <si>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</si>
  <si>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</si>
  <si>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</si>
  <si>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</si>
  <si>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</si>
  <si>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</si>
  <si>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</si>
  <si>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</si>
  <si>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</si>
  <si>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</si>
  <si>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</si>
  <si>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</si>
  <si>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</si>
  <si>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</si>
  <si>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</si>
  <si>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</si>
  <si>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</si>
  <si>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</si>
  <si>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</si>
  <si>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</si>
  <si>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</si>
  <si>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</si>
  <si>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</si>
  <si>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</si>
  <si>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</si>
  <si>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</si>
  <si>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</si>
  <si>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</si>
  <si>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</si>
  <si>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</si>
  <si>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</si>
  <si>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</si>
  <si>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</si>
  <si>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</si>
  <si>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</si>
  <si>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</si>
  <si>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</si>
  <si>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</si>
  <si>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</si>
  <si>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</si>
  <si>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</si>
  <si>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</si>
  <si>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</si>
  <si>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</si>
  <si>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</si>
  <si>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</si>
  <si>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</si>
  <si>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</si>
  <si>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</si>
  <si>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</si>
  <si>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</si>
  <si>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</si>
  <si>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</si>
  <si>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</si>
  <si>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</si>
  <si>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</si>
  <si>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</si>
  <si>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</si>
  <si>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</si>
  <si>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</si>
  <si>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</si>
  <si>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</si>
  <si>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</si>
  <si>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</si>
  <si>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</si>
  <si>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</si>
  <si>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</si>
  <si>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</si>
  <si>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</si>
  <si>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</si>
  <si>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</si>
  <si>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</si>
  <si>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</si>
  <si>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</si>
  <si>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</si>
  <si>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</si>
  <si>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</si>
  <si>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</si>
  <si>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</si>
  <si>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</si>
  <si>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</si>
  <si>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</si>
  <si>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</si>
  <si>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</si>
  <si>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</si>
  <si>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</si>
  <si>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</si>
  <si>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</si>
  <si>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</si>
  <si>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</si>
  <si>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</si>
  <si>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</si>
  <si>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</si>
  <si>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</si>
  <si>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</si>
  <si>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</si>
  <si>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</si>
  <si>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</si>
  <si>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</si>
  <si>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</si>
  <si>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</si>
  <si>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</si>
  <si>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</si>
  <si>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</si>
  <si>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</si>
  <si>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</si>
  <si>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</si>
  <si>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</si>
  <si>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</si>
  <si>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</si>
  <si>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</si>
  <si>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</si>
  <si>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</si>
  <si>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</si>
  <si>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</si>
  <si>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</si>
  <si>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</si>
  <si>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</si>
  <si>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</si>
  <si>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</si>
  <si>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</si>
  <si>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</si>
  <si>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</si>
  <si>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</si>
  <si>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</si>
  <si>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</si>
  <si>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</si>
  <si>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</si>
  <si>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</si>
  <si>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</si>
  <si>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</si>
  <si>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</si>
  <si>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</si>
  <si>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</si>
  <si>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</si>
  <si>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</si>
  <si>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</si>
  <si>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</si>
  <si>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</si>
  <si>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</si>
  <si>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</si>
  <si>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</si>
  <si>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</si>
  <si>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</si>
  <si>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</si>
  <si>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</si>
  <si>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</si>
  <si>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</si>
  <si>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</si>
  <si>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</si>
  <si>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</si>
  <si>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</si>
  <si>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</si>
  <si>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</si>
  <si>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</si>
  <si>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</si>
  <si>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</si>
  <si>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</si>
  <si>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</si>
  <si>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</si>
  <si>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</si>
  <si>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</si>
  <si>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</si>
  <si>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</si>
  <si>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</si>
  <si>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</si>
  <si>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</si>
  <si>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</si>
  <si>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</si>
  <si>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</si>
  <si>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</si>
  <si>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</si>
  <si>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</si>
  <si>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</si>
  <si>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</si>
  <si>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</si>
  <si>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</si>
  <si>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</si>
  <si>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</si>
  <si>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</si>
  <si>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</si>
  <si>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</si>
  <si>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</si>
  <si>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</si>
  <si>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</si>
  <si>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</si>
  <si>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</si>
  <si>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</si>
  <si>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</si>
  <si>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</si>
  <si>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</si>
  <si>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</si>
  <si>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</si>
  <si>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</si>
  <si>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</si>
  <si>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</si>
  <si>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</si>
  <si>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</si>
  <si>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</si>
  <si>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</si>
  <si>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</si>
  <si>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</si>
  <si>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</si>
  <si>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</si>
  <si>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</si>
  <si>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</si>
  <si>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</si>
  <si>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</si>
  <si>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</si>
  <si>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</si>
  <si>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</si>
  <si>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</si>
  <si>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</si>
  <si>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</si>
  <si>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</si>
  <si>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</si>
  <si>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</si>
  <si>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</si>
  <si>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</si>
  <si>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</si>
  <si>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</si>
  <si>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</si>
  <si>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</si>
  <si>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</si>
  <si>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</si>
  <si>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</si>
  <si>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</si>
  <si>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</si>
  <si>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</si>
  <si>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</si>
  <si>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</si>
  <si>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</si>
  <si>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</si>
  <si>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</si>
  <si>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</si>
  <si>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</si>
  <si>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</si>
  <si>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</si>
  <si>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</si>
  <si>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</si>
  <si>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</si>
  <si>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</si>
  <si>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</si>
  <si>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</si>
  <si>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</si>
  <si>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</si>
  <si>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</si>
  <si>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</si>
  <si>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</si>
  <si>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</si>
  <si>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</si>
  <si>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</si>
  <si>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</si>
  <si>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</si>
  <si>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</si>
  <si>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</si>
  <si>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</si>
  <si>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</si>
  <si>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</si>
  <si>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</si>
  <si>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</si>
  <si>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</si>
  <si>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</si>
  <si>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</si>
  <si>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</si>
  <si>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</si>
  <si>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</si>
  <si>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</si>
  <si>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</si>
  <si>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</si>
  <si>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</si>
  <si>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</si>
  <si>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</si>
  <si>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</si>
  <si>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</si>
  <si>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</si>
  <si>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</si>
  <si>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</si>
  <si>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</si>
  <si>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</si>
  <si>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</si>
  <si>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</si>
  <si>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</si>
  <si>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</si>
  <si>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</si>
  <si>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</si>
  <si>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</si>
  <si>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</si>
  <si>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</si>
  <si>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</si>
  <si>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</si>
  <si>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</si>
  <si>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</si>
  <si>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</si>
  <si>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</si>
  <si>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</si>
  <si>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</si>
  <si>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</si>
  <si>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</si>
  <si>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</si>
  <si>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</si>
  <si>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</si>
  <si>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</si>
  <si>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</si>
  <si>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</si>
  <si>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</si>
  <si>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</si>
  <si>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</si>
  <si>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</si>
  <si>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</si>
  <si>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</si>
  <si>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</si>
  <si>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</si>
  <si>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</si>
  <si>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</si>
  <si>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</si>
  <si>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</si>
  <si>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</si>
  <si>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</si>
  <si>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</si>
  <si>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</si>
  <si>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</si>
  <si>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</si>
  <si>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</si>
  <si>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</si>
  <si>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</si>
  <si>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</si>
  <si>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</si>
  <si>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</si>
  <si>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</si>
  <si>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</si>
  <si>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</si>
  <si>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</si>
  <si>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</si>
  <si>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</si>
  <si>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</si>
  <si>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</si>
  <si>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</si>
  <si>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</si>
  <si>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</si>
  <si>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</si>
  <si>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</si>
  <si>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</si>
  <si>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</si>
  <si>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</si>
  <si>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</si>
  <si>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</si>
  <si>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</si>
  <si>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</si>
  <si>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</si>
  <si>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</si>
  <si>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</si>
  <si>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</si>
  <si>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</si>
  <si>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</si>
  <si>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</si>
  <si>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</si>
  <si>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</si>
  <si>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</si>
  <si>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</si>
  <si>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</si>
  <si>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</si>
  <si>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</si>
  <si>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</si>
  <si>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</si>
  <si>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</si>
  <si>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</si>
  <si>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</si>
  <si>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</si>
  <si>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</si>
  <si>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</si>
  <si>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</si>
  <si>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</si>
  <si>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</si>
  <si>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</si>
  <si>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</si>
  <si>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</si>
  <si>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</si>
  <si>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</si>
  <si>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</si>
  <si>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</si>
  <si>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</si>
  <si>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</si>
  <si>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</si>
  <si>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</si>
  <si>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</si>
  <si>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</si>
  <si>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</si>
  <si>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</si>
  <si>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</si>
  <si>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</si>
  <si>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</si>
  <si>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</si>
  <si>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</si>
  <si>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</si>
  <si>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</si>
  <si>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</si>
  <si>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</si>
  <si>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</si>
  <si>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</si>
  <si>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</si>
  <si>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</si>
  <si>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</si>
  <si>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</si>
  <si>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</si>
  <si>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</si>
  <si>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</si>
  <si>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</si>
  <si>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</si>
  <si>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</si>
  <si>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</si>
  <si>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</si>
  <si>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</si>
  <si>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</si>
  <si>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</si>
  <si>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</si>
  <si>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</si>
  <si>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</si>
  <si>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</si>
  <si>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</si>
  <si>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</si>
  <si>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</si>
  <si>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</si>
  <si>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</si>
  <si>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</si>
  <si>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</si>
  <si>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</si>
  <si>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</si>
  <si>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</si>
  <si>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</si>
  <si>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</si>
  <si>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</si>
  <si>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</si>
  <si>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</si>
  <si>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</si>
  <si>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</si>
  <si>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</si>
  <si>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</si>
  <si>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</si>
  <si>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</si>
  <si>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</si>
  <si>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</si>
  <si>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</si>
  <si>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</si>
  <si>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</si>
  <si>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</si>
  <si>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</si>
  <si>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</si>
  <si>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</si>
  <si>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</si>
  <si>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</si>
  <si>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</si>
  <si>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</si>
  <si>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</si>
  <si>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</si>
  <si>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</si>
  <si>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</si>
  <si>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</si>
  <si>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</si>
  <si>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</si>
  <si>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</si>
  <si>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</si>
  <si>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</si>
  <si>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</si>
  <si>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</si>
  <si>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</si>
  <si>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</si>
  <si>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</si>
  <si>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</si>
  <si>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</si>
  <si>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</si>
  <si>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</si>
  <si>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</si>
  <si>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</si>
  <si>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</si>
  <si>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</si>
  <si>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</si>
  <si>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</si>
  <si>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</si>
  <si>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</si>
  <si>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</si>
  <si>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</si>
  <si>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</si>
  <si>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</si>
  <si>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</si>
  <si>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</si>
  <si>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</si>
  <si>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</si>
  <si>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</si>
  <si>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</si>
  <si>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</si>
  <si>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</si>
  <si>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</si>
  <si>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</si>
  <si>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</si>
  <si>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</si>
  <si>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</si>
  <si>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</si>
  <si>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</si>
  <si>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</si>
  <si>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</si>
  <si>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</si>
  <si>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</si>
  <si>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</si>
  <si>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</si>
  <si>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</si>
  <si>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</si>
  <si>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</si>
  <si>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</si>
  <si>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</si>
  <si>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</si>
  <si>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</si>
  <si>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</si>
  <si>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</si>
  <si>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</si>
  <si>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</si>
  <si>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</si>
  <si>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</si>
  <si>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</si>
  <si>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</si>
  <si>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</si>
  <si>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</si>
  <si>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</si>
  <si>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</si>
  <si>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</si>
  <si>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</si>
  <si>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</si>
  <si>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</si>
  <si>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</si>
  <si>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</si>
  <si>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</si>
  <si>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</si>
  <si>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</si>
  <si>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</si>
  <si>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</si>
  <si>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</si>
  <si>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</si>
  <si>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</si>
  <si>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</si>
  <si>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</si>
  <si>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</si>
  <si>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</si>
  <si>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</si>
  <si>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</si>
  <si>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</si>
  <si>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</si>
  <si>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</si>
  <si>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</si>
  <si>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</si>
  <si>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</si>
  <si>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</si>
  <si>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</si>
  <si>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</si>
  <si>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</si>
  <si>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</si>
  <si>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</si>
  <si>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</si>
  <si>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</si>
  <si>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</si>
  <si>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</si>
  <si>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</si>
  <si>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</si>
  <si>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</si>
  <si>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</si>
  <si>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</si>
  <si>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</si>
  <si>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</si>
  <si>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</si>
  <si>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</si>
  <si>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</si>
  <si>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</si>
  <si>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</si>
  <si>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</si>
  <si>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</si>
  <si>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</si>
  <si>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</si>
  <si>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</si>
  <si>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</si>
  <si>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</si>
  <si>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</si>
  <si>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</si>
  <si>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</si>
  <si>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</si>
  <si>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</si>
  <si>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</si>
  <si>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</si>
  <si>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</si>
  <si>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</si>
  <si>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</si>
  <si>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</si>
  <si>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</si>
  <si>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</si>
  <si>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</si>
  <si>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</si>
  <si>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</si>
  <si>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</si>
  <si>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</si>
  <si>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</si>
  <si>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</si>
  <si>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</si>
  <si>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</si>
  <si>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</si>
  <si>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</si>
  <si>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</si>
  <si>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</si>
  <si>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</si>
  <si>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</si>
  <si>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</si>
  <si>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</si>
  <si>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</si>
  <si>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</si>
  <si>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</si>
  <si>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</si>
  <si>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</si>
  <si>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</si>
  <si>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</si>
  <si>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</si>
  <si>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</si>
  <si>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</si>
  <si>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</si>
  <si>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</si>
  <si>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</si>
  <si>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</si>
  <si>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</si>
  <si>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</si>
  <si>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</si>
  <si>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</si>
  <si>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</si>
  <si>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</si>
  <si>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</si>
  <si>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</si>
  <si>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</si>
  <si>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</si>
  <si>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</si>
  <si>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</si>
  <si>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</si>
  <si>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</si>
  <si>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</si>
  <si>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</si>
  <si>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</si>
  <si>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</si>
  <si>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</si>
  <si>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</si>
  <si>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</si>
  <si>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</si>
  <si>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</si>
  <si>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</si>
  <si>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</si>
  <si>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</si>
  <si>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</si>
  <si>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</si>
  <si>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</si>
  <si>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</si>
  <si>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</si>
  <si>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</si>
  <si>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</si>
  <si>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</si>
  <si>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</si>
  <si>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</si>
  <si>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</si>
  <si>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</si>
  <si>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</si>
  <si>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</si>
  <si>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</si>
  <si>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</si>
  <si>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</si>
  <si>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</si>
  <si>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</si>
  <si>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</si>
  <si>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</si>
  <si>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</si>
  <si>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</si>
  <si>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</si>
  <si>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</si>
  <si>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</si>
  <si>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</si>
  <si>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</si>
  <si>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</si>
  <si>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</si>
  <si>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</si>
  <si>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</si>
  <si>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</si>
  <si>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</si>
  <si>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</si>
  <si>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</si>
  <si>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</si>
  <si>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</si>
  <si>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</si>
  <si>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</si>
  <si>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</si>
  <si>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</si>
  <si>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</si>
  <si>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</si>
  <si>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</si>
  <si>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</si>
  <si>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</si>
  <si>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</si>
  <si>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</si>
  <si>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</si>
  <si>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</si>
  <si>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</si>
  <si>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</si>
  <si>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</si>
  <si>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</si>
  <si>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</si>
  <si>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</si>
  <si>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</si>
  <si>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</si>
  <si>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</si>
  <si>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</si>
  <si>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</si>
  <si>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</si>
  <si>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</si>
  <si>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</si>
  <si>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</si>
  <si>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</si>
  <si>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</si>
  <si>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</si>
  <si>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</si>
  <si>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</si>
  <si>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</si>
  <si>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</si>
  <si>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</si>
  <si>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</si>
  <si>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</si>
  <si>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</si>
  <si>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</si>
  <si>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</si>
  <si>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</si>
  <si>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</si>
  <si>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</si>
  <si>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</si>
  <si>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</si>
  <si>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</si>
  <si>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</si>
  <si>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</si>
  <si>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</si>
  <si>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</si>
  <si>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</si>
  <si>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</si>
  <si>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</si>
  <si>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</si>
  <si>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</si>
  <si>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</si>
  <si>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</si>
  <si>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</si>
  <si>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</si>
  <si>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</si>
  <si>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</si>
  <si>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</si>
  <si>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</si>
  <si>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</si>
  <si>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</si>
  <si>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</si>
  <si>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</si>
  <si>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</si>
  <si>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</si>
  <si>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</si>
  <si>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</si>
  <si>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</si>
  <si>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</si>
  <si>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</si>
  <si>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</si>
  <si>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</si>
  <si>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</si>
  <si>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</si>
  <si>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</si>
  <si>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</si>
  <si>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</si>
  <si>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</si>
  <si>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</si>
  <si>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</si>
  <si>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</si>
  <si>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</si>
  <si>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</si>
  <si>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</si>
  <si>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</si>
  <si>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</si>
  <si>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</si>
  <si>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</si>
  <si>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</si>
  <si>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</si>
  <si>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</si>
  <si>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</si>
  <si>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</si>
  <si>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</si>
  <si>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</si>
  <si>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</si>
  <si>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</si>
  <si>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</si>
  <si>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</si>
  <si>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</si>
  <si>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</si>
  <si>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</si>
  <si>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</si>
  <si>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</si>
  <si>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</si>
  <si>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</si>
  <si>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</si>
  <si>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</si>
  <si>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</si>
  <si>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</si>
  <si>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</si>
  <si>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</si>
  <si>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</si>
  <si>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</si>
  <si>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</si>
  <si>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</si>
  <si>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</si>
  <si>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</si>
  <si>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</si>
  <si>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</si>
  <si>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</si>
  <si>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</si>
  <si>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</si>
  <si>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</si>
  <si>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</si>
  <si>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</si>
  <si>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</si>
  <si>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</si>
  <si>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</si>
  <si>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</si>
  <si>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</si>
  <si>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</si>
  <si>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</si>
  <si>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</si>
  <si>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</si>
  <si>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</si>
  <si>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</si>
  <si>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</si>
  <si>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</si>
  <si>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</si>
  <si>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</si>
  <si>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</si>
  <si>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</si>
  <si>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</si>
  <si>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</si>
  <si>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</si>
  <si>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</si>
  <si>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</si>
  <si>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</si>
  <si>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</si>
  <si>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</si>
  <si>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</si>
  <si>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</si>
  <si>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</si>
  <si>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</si>
  <si>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</si>
  <si>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</si>
  <si>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</si>
  <si>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</si>
  <si>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</si>
  <si>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</si>
  <si>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</si>
  <si>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</si>
  <si>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</si>
  <si>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</si>
  <si>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</si>
  <si>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</si>
  <si>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</si>
  <si>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</si>
  <si>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</si>
  <si>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</si>
  <si>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</si>
  <si>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</si>
  <si>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</si>
  <si>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</si>
  <si>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</si>
  <si>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</si>
  <si>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</si>
  <si>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</si>
  <si>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</si>
  <si>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</si>
  <si>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</si>
  <si>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</si>
  <si>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</si>
  <si>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</si>
  <si>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</si>
  <si>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</si>
  <si>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</si>
  <si>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</si>
  <si>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</si>
  <si>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</si>
  <si>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</si>
  <si>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</si>
  <si>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</si>
  <si>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</si>
  <si>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</si>
  <si>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</si>
  <si>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</si>
  <si>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</si>
  <si>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</si>
  <si>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</si>
  <si>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</si>
  <si>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</si>
  <si>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</si>
  <si>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</si>
  <si>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</si>
  <si>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</si>
  <si>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</si>
  <si>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</si>
  <si>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</si>
  <si>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</si>
  <si>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</si>
  <si>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</si>
  <si>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</si>
  <si>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</si>
  <si>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</si>
  <si>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</si>
  <si>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</si>
  <si>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</si>
  <si>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</si>
  <si>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</si>
  <si>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</si>
  <si>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</si>
  <si>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</si>
  <si>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</si>
  <si>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</si>
  <si>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</si>
  <si>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</si>
  <si>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</si>
  <si>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</si>
  <si>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</si>
  <si>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</si>
  <si>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</si>
  <si>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</si>
  <si>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</si>
  <si>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</si>
  <si>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</si>
  <si>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</si>
  <si>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</si>
  <si>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</si>
  <si>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</si>
  <si>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</si>
  <si>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</si>
  <si>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</si>
  <si>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</si>
  <si>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</si>
  <si>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</si>
  <si>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</si>
  <si>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</si>
  <si>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</si>
  <si>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</si>
  <si>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</si>
  <si>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</si>
  <si>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</si>
  <si>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</si>
  <si>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</si>
  <si>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</si>
  <si>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</si>
  <si>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</si>
  <si>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</si>
  <si>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</si>
  <si>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</si>
  <si>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</si>
  <si>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</si>
  <si>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</si>
  <si>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</si>
  <si>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</si>
  <si>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</si>
  <si>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</si>
  <si>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</si>
  <si>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</si>
  <si>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</si>
  <si>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</si>
  <si>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</si>
  <si>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</si>
  <si>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</si>
  <si>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</si>
  <si>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</si>
  <si>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</si>
  <si>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</si>
  <si>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</si>
  <si>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</si>
  <si>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</si>
  <si>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</si>
  <si>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</si>
  <si>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</si>
  <si>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</si>
  <si>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</si>
  <si>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</si>
  <si>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</si>
  <si>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</si>
  <si>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</si>
  <si>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</si>
  <si>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</si>
  <si>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</si>
  <si>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</si>
  <si>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</si>
  <si>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</si>
  <si>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</si>
  <si>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</si>
  <si>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</si>
  <si>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</si>
  <si>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</si>
  <si>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</si>
  <si>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</si>
  <si>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</si>
  <si>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</si>
  <si>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</si>
  <si>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</si>
  <si>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</si>
  <si>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</si>
  <si>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</si>
  <si>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</si>
  <si>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</si>
  <si>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</si>
  <si>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</si>
  <si>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</si>
  <si>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</si>
  <si>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</si>
  <si>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</si>
  <si>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</si>
  <si>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</si>
  <si>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</si>
  <si>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</si>
  <si>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</si>
  <si>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</si>
  <si>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</si>
  <si>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</si>
  <si>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</si>
  <si>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</si>
  <si>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</si>
  <si>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</si>
  <si>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</si>
  <si>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</si>
  <si>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</si>
  <si>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</si>
  <si>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</si>
  <si>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</si>
  <si>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</si>
  <si>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</si>
  <si>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</si>
  <si>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</si>
  <si>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</si>
  <si>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</si>
  <si>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</si>
  <si>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</si>
  <si>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</si>
  <si>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</si>
  <si>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</si>
  <si>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</si>
  <si>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</si>
  <si>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</si>
  <si>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</si>
  <si>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</si>
  <si>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</si>
  <si>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</si>
  <si>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</si>
  <si>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</si>
  <si>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</si>
  <si>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</si>
  <si>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</si>
  <si>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</si>
  <si>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</si>
  <si>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</si>
  <si>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</si>
  <si>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</si>
  <si>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</si>
  <si>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</si>
  <si>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</si>
  <si>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</si>
  <si>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</si>
  <si>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</si>
  <si>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</si>
  <si>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</si>
  <si>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</si>
  <si>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</si>
  <si>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</si>
  <si>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</si>
  <si>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</si>
  <si>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</si>
  <si>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</si>
  <si>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</si>
  <si>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</si>
  <si>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</si>
  <si>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</si>
  <si>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</si>
  <si>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</si>
  <si>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</si>
  <si>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</si>
  <si>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</si>
  <si>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</si>
  <si>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</si>
  <si>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</si>
  <si>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</si>
  <si>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</si>
  <si>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</si>
  <si>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</si>
  <si>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</si>
  <si>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</si>
  <si>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</si>
  <si>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</si>
  <si>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</si>
  <si>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</si>
  <si>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</si>
  <si>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</si>
  <si>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</si>
  <si>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</si>
  <si>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</si>
  <si>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</si>
  <si>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</si>
  <si>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</si>
  <si>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</si>
  <si>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</si>
  <si>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</si>
  <si>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</si>
  <si>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</si>
  <si>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</si>
  <si>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</si>
  <si>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</si>
  <si>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</si>
  <si>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</si>
  <si>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</si>
  <si>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</si>
  <si>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</si>
  <si>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</si>
  <si>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</si>
  <si>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</si>
  <si>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</si>
  <si>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</si>
  <si>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</si>
  <si>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</si>
  <si>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</si>
  <si>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</si>
  <si>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</si>
  <si>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</si>
  <si>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</si>
  <si>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</si>
  <si>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</si>
  <si>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</si>
  <si>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</si>
  <si>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</si>
  <si>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</si>
  <si>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</si>
  <si>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</si>
  <si>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</si>
  <si>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</si>
  <si>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</si>
  <si>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</si>
  <si>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</si>
  <si>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</si>
  <si>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</si>
  <si>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</si>
  <si>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</si>
  <si>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</si>
  <si>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</si>
  <si>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</si>
  <si>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</si>
  <si>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</si>
  <si>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</si>
  <si>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</si>
  <si>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</si>
  <si>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</si>
  <si>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</si>
  <si>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</si>
  <si>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</si>
  <si>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</si>
  <si>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</si>
  <si>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</si>
  <si>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</si>
  <si>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</si>
  <si>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</si>
  <si>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</si>
  <si>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</si>
  <si>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</si>
  <si>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</si>
  <si>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</si>
  <si>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</si>
  <si>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</si>
  <si>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</si>
  <si>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</si>
  <si>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</si>
  <si>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</si>
  <si>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</si>
  <si>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</si>
  <si>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</si>
  <si>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</si>
  <si>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</si>
  <si>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</si>
  <si>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</si>
  <si>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</si>
  <si>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</si>
  <si>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</si>
  <si>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</si>
  <si>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</si>
  <si>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</si>
  <si>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</si>
  <si>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</si>
  <si>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</si>
  <si>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</si>
  <si>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</si>
  <si>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</si>
  <si>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</si>
  <si>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</si>
  <si>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</si>
  <si>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</si>
  <si>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</si>
  <si>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</si>
  <si>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</si>
  <si>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</si>
  <si>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</si>
  <si>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</si>
  <si>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</si>
  <si>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</si>
  <si>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</si>
  <si>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</si>
  <si>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</si>
  <si>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</si>
  <si>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</si>
  <si>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</si>
  <si>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</si>
  <si>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</si>
  <si>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</si>
  <si>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</si>
  <si>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</si>
  <si>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</si>
  <si>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</si>
  <si>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</si>
  <si>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</si>
  <si>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</si>
  <si>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</si>
  <si>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</si>
  <si>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</si>
  <si>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</si>
  <si>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</si>
  <si>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</si>
  <si>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</si>
  <si>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</si>
  <si>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</si>
  <si>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</si>
  <si>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</si>
  <si>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</si>
  <si>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</si>
  <si>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</si>
  <si>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</si>
  <si>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</si>
  <si>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</si>
  <si>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</si>
  <si>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</si>
  <si>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</si>
  <si>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</si>
  <si>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</si>
  <si>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</si>
  <si>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</si>
  <si>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</si>
  <si>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</si>
  <si>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</si>
  <si>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</si>
  <si>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</si>
  <si>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</si>
  <si>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</si>
  <si>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</si>
  <si>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</si>
  <si>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</si>
  <si>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</si>
  <si>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</si>
  <si>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</si>
  <si>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</si>
  <si>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</si>
  <si>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</si>
  <si>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</si>
  <si>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</si>
  <si>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</si>
  <si>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</si>
  <si>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</si>
  <si>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</si>
  <si>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</si>
  <si>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</si>
  <si>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</si>
  <si>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</si>
  <si>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</si>
  <si>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</si>
  <si>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</si>
  <si>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</si>
  <si>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</si>
  <si>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</si>
  <si>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</si>
  <si>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</si>
  <si>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</si>
  <si>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</si>
  <si>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</si>
  <si>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</si>
  <si>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</si>
  <si>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</si>
  <si>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</si>
  <si>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</si>
  <si>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</si>
  <si>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</si>
  <si>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</si>
  <si>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</si>
  <si>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</si>
  <si>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</si>
  <si>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</si>
  <si>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</si>
  <si>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</si>
  <si>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</si>
  <si>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</si>
  <si>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</si>
  <si>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</si>
  <si>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</si>
  <si>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</si>
  <si>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</si>
  <si>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</si>
  <si>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</si>
  <si>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</si>
  <si>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</si>
  <si>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</si>
  <si>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</si>
  <si>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</si>
  <si>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</si>
  <si>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</si>
  <si>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</si>
  <si>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</si>
  <si>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</si>
  <si>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</si>
  <si>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</si>
  <si>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</si>
  <si>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</si>
  <si>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</si>
  <si>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</si>
  <si>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</si>
  <si>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</si>
  <si>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</si>
  <si>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</si>
  <si>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</si>
  <si>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</si>
  <si>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</si>
  <si>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</si>
  <si>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</si>
  <si>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</si>
  <si>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</si>
  <si>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</si>
  <si>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</si>
  <si>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</si>
  <si>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</si>
  <si>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</si>
  <si>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</si>
  <si>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</si>
  <si>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</si>
  <si>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</si>
  <si>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</si>
  <si>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</si>
  <si>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</si>
  <si>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</si>
  <si>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</si>
  <si>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</si>
  <si>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</si>
  <si>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</si>
  <si>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</si>
  <si>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</si>
  <si>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</si>
  <si>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</si>
  <si>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</si>
  <si>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</si>
  <si>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</si>
  <si>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</si>
  <si>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</si>
  <si>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</si>
  <si>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</si>
  <si>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</si>
  <si>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</si>
  <si>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</si>
  <si>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</si>
  <si>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</si>
  <si>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</si>
  <si>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</si>
  <si>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</si>
  <si>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</si>
  <si>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</si>
  <si>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</si>
  <si>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</si>
  <si>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</si>
  <si>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</si>
  <si>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</si>
  <si>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</si>
  <si>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</si>
  <si>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</si>
  <si>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</si>
  <si>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</si>
  <si>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</si>
  <si>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</si>
  <si>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</si>
  <si>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</si>
  <si>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</si>
  <si>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</si>
  <si>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</si>
  <si>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</si>
  <si>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</si>
  <si>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</si>
  <si>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</si>
  <si>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</si>
  <si>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</si>
  <si>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</si>
  <si>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</si>
  <si>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</si>
  <si>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</si>
  <si>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</si>
  <si>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</si>
  <si>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</si>
  <si>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</si>
  <si>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</si>
  <si>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</si>
  <si>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</si>
  <si>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</si>
  <si>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</si>
  <si>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</si>
  <si>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</si>
  <si>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</si>
  <si>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</si>
  <si>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</si>
  <si>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</si>
  <si>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</si>
  <si>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</si>
  <si>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</si>
  <si>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</si>
  <si>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</si>
  <si>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</si>
  <si>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</si>
  <si>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</si>
  <si>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</si>
  <si>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</si>
  <si>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</si>
  <si>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</si>
  <si>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</si>
  <si>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</si>
  <si>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</si>
  <si>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</si>
  <si>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</si>
  <si>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</si>
  <si>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</si>
  <si>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</si>
  <si>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</si>
  <si>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</si>
  <si>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</si>
  <si>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</si>
  <si>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</si>
  <si>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</si>
  <si>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</si>
  <si>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</si>
  <si>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</si>
  <si>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</si>
  <si>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</si>
  <si>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</si>
  <si>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</si>
  <si>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</si>
  <si>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</si>
  <si>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</si>
  <si>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</si>
  <si>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</si>
  <si>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</si>
  <si>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</si>
  <si>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</si>
  <si>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</si>
  <si>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</si>
  <si>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</si>
  <si>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</si>
  <si>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</si>
  <si>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</si>
  <si>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</si>
  <si>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</si>
  <si>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</si>
  <si>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</si>
  <si>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</si>
  <si>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</si>
  <si>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</si>
  <si>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</si>
  <si>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</si>
  <si>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</si>
  <si>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</si>
  <si>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</si>
  <si>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</si>
  <si>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</si>
  <si>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</si>
  <si>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</si>
  <si>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</si>
  <si>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</si>
  <si>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</si>
  <si>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</si>
  <si>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</si>
  <si>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</si>
  <si>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</si>
  <si>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</si>
  <si>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</si>
  <si>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</si>
  <si>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</si>
  <si>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</si>
  <si>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</si>
  <si>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</si>
  <si>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</si>
  <si>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</si>
  <si>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</si>
  <si>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</si>
  <si>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</si>
  <si>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</si>
  <si>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</si>
  <si>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</si>
  <si>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</si>
  <si>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</si>
  <si>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</si>
  <si>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</si>
  <si>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</si>
  <si>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</si>
  <si>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</si>
  <si>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</si>
  <si>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</si>
  <si>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</si>
  <si>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</si>
  <si>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</si>
  <si>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</si>
  <si>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</si>
  <si>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</si>
  <si>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</si>
  <si>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</si>
  <si>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</si>
  <si>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</si>
  <si>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</si>
  <si>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</si>
  <si>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</si>
  <si>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</si>
  <si>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</si>
  <si>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</si>
  <si>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</si>
  <si>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</si>
  <si>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</si>
  <si>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</si>
  <si>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</si>
  <si>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</si>
  <si>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</si>
  <si>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</si>
  <si>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</si>
  <si>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</si>
  <si>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</si>
  <si>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</si>
  <si>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</si>
  <si>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</si>
  <si>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</si>
  <si>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</si>
  <si>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</si>
  <si>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</si>
  <si>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</si>
  <si>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</si>
  <si>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</si>
  <si>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</si>
  <si>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</si>
  <si>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</si>
  <si>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</si>
  <si>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</si>
  <si>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</si>
  <si>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</si>
  <si>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</si>
  <si>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</si>
  <si>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</si>
  <si>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</si>
  <si>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</si>
  <si>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</si>
  <si>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</si>
  <si>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</si>
  <si>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</si>
  <si>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</si>
  <si>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</si>
  <si>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</si>
  <si>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</si>
  <si>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</si>
  <si>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</si>
  <si>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</si>
  <si>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</si>
  <si>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</si>
  <si>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</si>
  <si>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</si>
  <si>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</si>
  <si>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</si>
  <si>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</si>
  <si>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</si>
  <si>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</si>
  <si>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</si>
  <si>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</si>
  <si>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</si>
  <si>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</si>
  <si>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</si>
  <si>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</si>
  <si>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</si>
  <si>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</si>
  <si>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</si>
  <si>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</si>
  <si>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</si>
  <si>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</si>
  <si>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</si>
  <si>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</si>
  <si>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</si>
  <si>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</si>
  <si>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</si>
  <si>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</si>
  <si>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</si>
  <si>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</si>
  <si>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</si>
  <si>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</si>
  <si>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</si>
  <si>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</si>
  <si>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</si>
  <si>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</si>
  <si>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</si>
  <si>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</si>
  <si>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</si>
  <si>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</si>
  <si>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</si>
  <si>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</si>
  <si>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</si>
  <si>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</si>
  <si>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</si>
  <si>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</si>
  <si>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</si>
  <si>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</si>
  <si>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</si>
  <si>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</si>
  <si>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</si>
  <si>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</si>
  <si>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</si>
  <si>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</si>
  <si>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</si>
  <si>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</si>
  <si>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</si>
  <si>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</si>
  <si>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</si>
  <si>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</si>
  <si>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</si>
  <si>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</si>
  <si>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</si>
  <si>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</si>
  <si>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</si>
  <si>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</si>
  <si>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</si>
  <si>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</si>
  <si>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</si>
  <si>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</si>
  <si>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</si>
  <si>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</si>
  <si>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</si>
  <si>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</si>
  <si>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</si>
  <si>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</si>
  <si>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</si>
  <si>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</si>
  <si>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</si>
  <si>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</si>
  <si>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</si>
  <si>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</si>
  <si>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</si>
  <si>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</si>
  <si>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</si>
  <si>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</si>
  <si>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</si>
  <si>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</si>
  <si>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</si>
  <si>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</si>
  <si>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</si>
  <si>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</si>
  <si>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</si>
  <si>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</si>
  <si>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</si>
  <si>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</si>
  <si>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</si>
  <si>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</si>
  <si>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</si>
  <si>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</si>
  <si>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</si>
  <si>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</si>
  <si>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</si>
  <si>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</si>
  <si>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</si>
  <si>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</si>
  <si>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</si>
  <si>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</si>
  <si>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</si>
  <si>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</si>
  <si>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</si>
  <si>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</si>
  <si>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</si>
  <si>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</si>
  <si>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</si>
  <si>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</si>
  <si>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</si>
  <si>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</si>
  <si>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</si>
  <si>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</si>
  <si>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</si>
  <si>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</si>
  <si>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</si>
  <si>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</si>
  <si>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</si>
  <si>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</si>
  <si>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</si>
  <si>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</si>
  <si>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</si>
  <si>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</si>
  <si>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</si>
  <si>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</si>
  <si>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</si>
  <si>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</si>
  <si>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</si>
  <si>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</si>
  <si>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</si>
  <si>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</si>
  <si>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</si>
  <si>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</si>
  <si>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</si>
  <si>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</si>
  <si>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</si>
  <si>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</si>
  <si>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</si>
  <si>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</si>
  <si>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</si>
  <si>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</si>
  <si>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</si>
  <si>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</si>
  <si>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</si>
  <si>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</si>
  <si>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</si>
  <si>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</si>
  <si>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</si>
  <si>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</si>
  <si>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</si>
  <si>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</si>
  <si>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</si>
  <si>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</si>
  <si>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</si>
  <si>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</si>
  <si>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</si>
  <si>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</si>
  <si>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</si>
  <si>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</si>
  <si>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</si>
  <si>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</si>
  <si>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</si>
  <si>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</si>
  <si>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</si>
  <si>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</si>
  <si>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</si>
  <si>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</si>
  <si>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</si>
  <si>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</si>
  <si>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</si>
  <si>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</si>
  <si>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</si>
  <si>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</si>
  <si>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</si>
  <si>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</si>
  <si>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</si>
  <si>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</si>
  <si>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</si>
  <si>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</si>
  <si>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</si>
  <si>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</si>
  <si>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</si>
  <si>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</si>
  <si>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</si>
  <si>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</si>
  <si>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</si>
  <si>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</si>
  <si>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</si>
  <si>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</si>
  <si>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</si>
  <si>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</si>
  <si>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</si>
  <si>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</si>
  <si>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</si>
  <si>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</si>
  <si>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</si>
  <si>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</si>
  <si>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</si>
  <si>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</si>
  <si>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</si>
  <si>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</si>
  <si>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</si>
  <si>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</si>
  <si>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</si>
  <si>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</si>
  <si>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</si>
  <si>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</si>
  <si>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</si>
  <si>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</si>
  <si>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</si>
  <si>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</si>
  <si>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</si>
  <si>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</si>
  <si>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</si>
  <si>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</si>
  <si>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</si>
  <si>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</si>
  <si>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</si>
  <si>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</si>
  <si>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</si>
  <si>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</si>
  <si>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</si>
  <si>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</si>
  <si>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</si>
  <si>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</si>
  <si>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</si>
  <si>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</si>
  <si>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</si>
  <si>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</si>
  <si>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</si>
  <si>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</si>
  <si>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</si>
  <si>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</si>
  <si>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</si>
  <si>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</si>
  <si>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</si>
  <si>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</si>
  <si>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</si>
  <si>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</si>
  <si>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</si>
  <si>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</si>
  <si>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</si>
  <si>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</si>
  <si>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</si>
  <si>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</si>
  <si>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</si>
  <si>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</si>
  <si>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</si>
  <si>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</si>
  <si>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</si>
  <si>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</si>
  <si>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</si>
  <si>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</si>
  <si>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</si>
  <si>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</si>
  <si>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</si>
  <si>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</si>
  <si>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</si>
  <si>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</si>
  <si>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</si>
  <si>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</si>
  <si>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</si>
  <si>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</si>
  <si>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</si>
  <si>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</si>
  <si>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</si>
  <si>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</si>
  <si>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</si>
  <si>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</si>
  <si>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</si>
  <si>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</si>
  <si>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</si>
  <si>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</si>
  <si>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</si>
  <si>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</si>
  <si>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</si>
  <si>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</si>
  <si>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</si>
  <si>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</si>
  <si>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</si>
  <si>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</si>
  <si>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</si>
  <si>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</si>
  <si>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</si>
  <si>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</si>
  <si>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</si>
  <si>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</si>
  <si>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</si>
  <si>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</si>
  <si>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</si>
  <si>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</si>
  <si>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</si>
  <si>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</si>
  <si>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</si>
  <si>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</si>
  <si>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</si>
  <si>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</si>
  <si>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</si>
  <si>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</si>
  <si>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</si>
  <si>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</si>
  <si>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</si>
  <si>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</si>
  <si>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</si>
  <si>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</si>
  <si>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</si>
  <si>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</si>
  <si>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</si>
  <si>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</si>
  <si>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</si>
  <si>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</si>
  <si>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</si>
  <si>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</si>
  <si>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</si>
  <si>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</si>
  <si>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</si>
  <si>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</si>
  <si>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</si>
  <si>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</si>
  <si>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</si>
  <si>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</si>
  <si>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</si>
  <si>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</si>
  <si>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</si>
  <si>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</si>
  <si>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</si>
  <si>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</si>
  <si>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</si>
  <si>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</si>
  <si>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</si>
  <si>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</si>
  <si>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</si>
  <si>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</si>
  <si>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</si>
  <si>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</si>
  <si>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</si>
  <si>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</si>
  <si>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</si>
  <si>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</si>
  <si>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</si>
  <si>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</si>
  <si>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</si>
  <si>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</si>
  <si>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</si>
  <si>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</si>
  <si>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</si>
  <si>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</si>
  <si>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</si>
  <si>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</si>
  <si>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</si>
  <si>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</si>
  <si>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</si>
  <si>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</si>
  <si>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</si>
  <si>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</si>
  <si>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</si>
  <si>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</si>
  <si>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</si>
  <si>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</si>
  <si>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</si>
  <si>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</si>
  <si>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</si>
  <si>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</si>
  <si>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</si>
  <si>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</si>
  <si>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</si>
  <si>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</si>
  <si>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</si>
  <si>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</si>
  <si>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</si>
  <si>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</si>
  <si>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</si>
  <si>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</si>
  <si>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</si>
  <si>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</si>
  <si>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</si>
  <si>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</si>
  <si>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</si>
  <si>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</si>
  <si>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</si>
  <si>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</si>
  <si>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</si>
  <si>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</si>
  <si>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</si>
  <si>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</si>
  <si>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</si>
  <si>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</si>
  <si>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</si>
  <si>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</si>
  <si>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</si>
  <si>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</si>
  <si>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</si>
  <si>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</si>
  <si>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</si>
  <si>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</si>
  <si>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</si>
  <si>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</si>
  <si>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</si>
  <si>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</si>
  <si>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</si>
  <si>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</si>
  <si>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</si>
  <si>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</si>
  <si>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</si>
  <si>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</si>
  <si>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</si>
  <si>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</si>
  <si>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</si>
  <si>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</si>
  <si>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</si>
  <si>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</si>
  <si>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</si>
  <si>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</si>
  <si>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</si>
  <si>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</si>
  <si>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</si>
  <si>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</si>
  <si>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</si>
  <si>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</si>
  <si>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</si>
  <si>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</si>
  <si>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</si>
  <si>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</si>
  <si>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</si>
  <si>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</si>
  <si>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</si>
  <si>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</si>
  <si>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</si>
  <si>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</si>
  <si>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</si>
  <si>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</si>
  <si>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</si>
  <si>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</si>
  <si>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</si>
  <si>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</si>
  <si>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</si>
  <si>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</si>
  <si>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</si>
  <si>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</si>
  <si>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</si>
  <si>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</si>
  <si>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</si>
  <si>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</si>
  <si>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</si>
  <si>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</si>
  <si>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</si>
  <si>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</si>
  <si>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</si>
  <si>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</si>
  <si>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</si>
  <si>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</si>
  <si>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</si>
  <si>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</si>
  <si>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</si>
  <si>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</si>
  <si>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</si>
  <si>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</si>
  <si>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</si>
  <si>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</si>
  <si>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</si>
  <si>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</si>
  <si>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</si>
  <si>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</si>
  <si>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</si>
  <si>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</si>
  <si>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</si>
  <si>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</si>
  <si>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</si>
  <si>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</si>
  <si>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</si>
  <si>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</si>
  <si>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</si>
  <si>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</si>
  <si>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</si>
  <si>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</si>
  <si>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</si>
  <si>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</si>
  <si>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</si>
  <si>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</si>
  <si>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</si>
  <si>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</si>
  <si>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</si>
  <si>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</si>
  <si>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</si>
  <si>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</si>
  <si>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</si>
  <si>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</si>
  <si>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</si>
  <si>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</si>
  <si>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</si>
  <si>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</si>
  <si>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</si>
  <si>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</si>
  <si>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</si>
  <si>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</si>
  <si>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</si>
  <si>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</si>
  <si>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</si>
  <si>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</si>
  <si>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</si>
  <si>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</si>
  <si>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</si>
  <si>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</si>
  <si>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</si>
  <si>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</si>
  <si>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</si>
  <si>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</si>
  <si>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</si>
  <si>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</si>
  <si>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</si>
  <si>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</si>
  <si>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</si>
  <si>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</si>
  <si>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</si>
  <si>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</si>
  <si>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</si>
  <si>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</si>
  <si>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</si>
  <si>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</si>
  <si>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</si>
  <si>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</si>
  <si>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</si>
  <si>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</si>
  <si>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</si>
  <si>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</si>
  <si>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</si>
  <si>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</si>
  <si>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</si>
  <si>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</si>
  <si>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</si>
  <si>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</si>
  <si>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</si>
  <si>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</si>
  <si>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</si>
  <si>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</si>
  <si>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</si>
  <si>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</si>
  <si>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</si>
  <si>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</si>
  <si>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</si>
  <si>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</si>
  <si>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</si>
  <si>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</si>
  <si>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</si>
  <si>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</si>
  <si>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</si>
  <si>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</si>
  <si>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</si>
  <si>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</si>
  <si>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</si>
  <si>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</si>
  <si>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</si>
  <si>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</si>
  <si>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</si>
  <si>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</si>
  <si>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</si>
  <si>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</si>
  <si>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</si>
  <si>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</si>
  <si>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</si>
  <si>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</si>
  <si>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</si>
  <si>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</si>
  <si>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</si>
  <si>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</si>
  <si>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</si>
  <si>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</si>
  <si>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</si>
  <si>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</si>
  <si>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</si>
  <si>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</si>
  <si>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</si>
  <si>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</si>
  <si>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</si>
  <si>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</si>
  <si>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</si>
  <si>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</si>
  <si>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</si>
  <si>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</si>
  <si>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</si>
  <si>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</si>
  <si>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</si>
  <si>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</si>
  <si>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</si>
  <si>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</si>
  <si>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</si>
  <si>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</si>
  <si>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</si>
  <si>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</si>
  <si>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</si>
  <si>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</si>
  <si>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</si>
  <si>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</si>
  <si>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</si>
  <si>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</si>
  <si>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</si>
  <si>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</si>
  <si>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</si>
  <si>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</si>
  <si>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</si>
  <si>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</si>
  <si>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</si>
  <si>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</si>
  <si>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</si>
  <si>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</si>
  <si>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</si>
  <si>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</si>
  <si>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</si>
  <si>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</si>
  <si>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</si>
  <si>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</si>
  <si>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</si>
  <si>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</si>
  <si>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</si>
  <si>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</si>
  <si>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</si>
  <si>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</si>
  <si>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</si>
  <si>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</si>
  <si>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</si>
  <si>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</si>
  <si>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</si>
  <si>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</si>
  <si>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</si>
  <si>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</si>
  <si>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</si>
  <si>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</si>
  <si>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</si>
  <si>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</si>
  <si>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</si>
  <si>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</si>
  <si>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</si>
  <si>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</si>
  <si>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</si>
  <si>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</si>
  <si>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</si>
  <si>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</si>
  <si>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</si>
  <si>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</si>
  <si>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</si>
  <si>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</si>
  <si>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</si>
  <si>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</si>
  <si>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</si>
  <si>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</si>
  <si>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</si>
  <si>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</si>
  <si>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</si>
  <si>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</si>
  <si>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</si>
  <si>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</si>
  <si>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</si>
  <si>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</si>
  <si>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</si>
  <si>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</si>
  <si>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</si>
  <si>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</si>
  <si>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</si>
  <si>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</si>
  <si>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</si>
  <si>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</si>
  <si>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</si>
  <si>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</si>
  <si>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</si>
  <si>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</si>
  <si>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</si>
  <si>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</si>
  <si>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</si>
  <si>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</si>
  <si>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</si>
  <si>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</si>
  <si>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</si>
  <si>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</si>
  <si>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</si>
  <si>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</si>
  <si>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</si>
  <si>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</si>
  <si>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</si>
  <si>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</si>
  <si>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</si>
  <si>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</si>
  <si>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</si>
  <si>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</si>
  <si>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</si>
  <si>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</si>
  <si>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</si>
  <si>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</si>
  <si>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</si>
  <si>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</si>
  <si>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</si>
  <si>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</si>
  <si>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</si>
  <si>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</si>
  <si>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</si>
  <si>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</si>
  <si>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</si>
  <si>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</si>
  <si>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</si>
  <si>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</si>
  <si>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</si>
  <si>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</si>
  <si>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</si>
  <si>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</si>
  <si>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</si>
  <si>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</si>
  <si>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</si>
  <si>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</si>
  <si>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</si>
  <si>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</si>
  <si>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</si>
  <si>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</si>
  <si>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</si>
  <si>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</si>
  <si>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</si>
  <si>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</si>
  <si>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</si>
  <si>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</si>
  <si>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</si>
  <si>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</si>
  <si>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</si>
  <si>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</si>
  <si>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</si>
  <si>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</si>
  <si>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</si>
  <si>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</si>
  <si>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</si>
  <si>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</si>
  <si>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</si>
  <si>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</si>
  <si>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</si>
  <si>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</si>
  <si>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</si>
  <si>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</si>
  <si>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</si>
  <si>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</si>
  <si>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</si>
  <si>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</si>
  <si>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</si>
  <si>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</si>
  <si>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</si>
  <si>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</si>
  <si>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</si>
  <si>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</si>
  <si>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</si>
  <si>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</si>
  <si>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</si>
  <si>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</si>
  <si>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</si>
  <si>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</si>
  <si>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</si>
  <si>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</si>
  <si>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</si>
  <si>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</si>
  <si>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</si>
  <si>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</si>
  <si>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</si>
  <si>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</si>
  <si>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</si>
  <si>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</si>
  <si>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</si>
  <si>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</si>
  <si>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</si>
  <si>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</si>
  <si>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</si>
  <si>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</si>
  <si>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</si>
  <si>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</si>
  <si>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</si>
  <si>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</si>
  <si>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</si>
  <si>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</si>
  <si>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</si>
  <si>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</si>
  <si>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</si>
  <si>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</si>
  <si>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</si>
  <si>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</si>
  <si>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</si>
  <si>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</si>
  <si>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</si>
  <si>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</si>
  <si>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</si>
  <si>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</si>
  <si>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</si>
  <si>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</si>
  <si>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</si>
  <si>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</si>
  <si>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</si>
  <si>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</si>
  <si>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</si>
  <si>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</si>
  <si>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</si>
  <si>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</si>
  <si>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</si>
  <si>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</si>
  <si>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</si>
  <si>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</si>
  <si>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</si>
  <si>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</si>
  <si>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</si>
  <si>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</si>
  <si>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</si>
  <si>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</si>
  <si>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</si>
  <si>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</si>
  <si>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</si>
  <si>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</si>
  <si>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</si>
  <si>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</si>
  <si>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</si>
  <si>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</si>
  <si>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</si>
  <si>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</si>
  <si>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</si>
  <si>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</si>
  <si>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</si>
  <si>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</si>
  <si>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</si>
  <si>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</si>
  <si>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</si>
  <si>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</si>
  <si>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</si>
  <si>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</si>
  <si>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</si>
  <si>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</si>
  <si>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</si>
  <si>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</si>
  <si>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</si>
  <si>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</si>
  <si>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</si>
  <si>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</si>
  <si>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</si>
  <si>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</si>
  <si>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</si>
  <si>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</si>
  <si>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</si>
  <si>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</si>
  <si>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</si>
  <si>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</si>
  <si>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</si>
  <si>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</si>
  <si>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</si>
  <si>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</si>
  <si>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</si>
  <si>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</si>
  <si>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</si>
  <si>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</si>
  <si>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</si>
  <si>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</si>
  <si>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</si>
  <si>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</si>
  <si>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</si>
  <si>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</si>
  <si>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</si>
  <si>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</si>
  <si>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</si>
  <si>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</si>
  <si>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</si>
  <si>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</si>
  <si>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</si>
  <si>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</si>
  <si>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</si>
  <si>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</si>
  <si>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</si>
  <si>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</si>
  <si>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</si>
  <si>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</si>
  <si>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</si>
  <si>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</si>
  <si>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</si>
  <si>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</si>
  <si>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</si>
  <si>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</si>
  <si>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</si>
  <si>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</si>
  <si>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</si>
  <si>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</si>
  <si>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</si>
  <si>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</si>
  <si>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</si>
  <si>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</si>
  <si>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</si>
  <si>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</si>
  <si>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</si>
  <si>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</si>
  <si>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</si>
  <si>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</si>
  <si>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</si>
  <si>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</si>
  <si>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</si>
  <si>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</si>
  <si>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</si>
  <si>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</si>
  <si>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</si>
  <si>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</si>
  <si>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</si>
  <si>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</si>
  <si>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</si>
  <si>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</si>
  <si>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</si>
  <si>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</si>
  <si>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</si>
  <si>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</si>
  <si>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</si>
  <si>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</si>
  <si>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</si>
  <si>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</si>
  <si>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</si>
  <si>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</si>
  <si>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</si>
  <si>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</si>
  <si>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</si>
  <si>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</si>
  <si>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</si>
  <si>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</si>
  <si>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</si>
  <si>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</si>
  <si>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</si>
  <si>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</si>
  <si>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</si>
  <si>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</si>
  <si>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</si>
  <si>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</si>
  <si>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</si>
  <si>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</si>
  <si>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</si>
  <si>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</si>
  <si>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</si>
  <si>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</si>
  <si>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</si>
  <si>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</si>
  <si>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</si>
  <si>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</si>
  <si>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</si>
  <si>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</si>
  <si>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</si>
  <si>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</si>
  <si>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</si>
  <si>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</si>
  <si>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</si>
  <si>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</si>
  <si>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</si>
  <si>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</si>
  <si>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</si>
  <si>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</si>
  <si>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</si>
  <si>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</si>
  <si>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</si>
  <si>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</si>
  <si>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</si>
  <si>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</si>
  <si>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</si>
  <si>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</si>
  <si>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</si>
  <si>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</si>
  <si>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</si>
  <si>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</si>
  <si>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</si>
  <si>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</si>
  <si>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</si>
  <si>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</si>
  <si>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</si>
  <si>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</si>
  <si>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</si>
  <si>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</si>
  <si>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</si>
  <si>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</si>
  <si>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</si>
  <si>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</si>
  <si>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</si>
  <si>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</si>
  <si>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</si>
  <si>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</si>
  <si>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</si>
  <si>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</si>
  <si>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</si>
  <si>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</si>
  <si>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</si>
  <si>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</si>
  <si>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</si>
  <si>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</si>
  <si>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</si>
  <si>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</si>
  <si>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</si>
  <si>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</si>
  <si>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</si>
  <si>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</si>
  <si>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</si>
  <si>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</si>
  <si>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</si>
  <si>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</si>
  <si>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</si>
  <si>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</si>
  <si>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</si>
  <si>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</si>
  <si>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</si>
  <si>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</si>
  <si>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</si>
  <si>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</si>
  <si>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</si>
  <si>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</si>
  <si>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</si>
  <si>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</si>
  <si>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</si>
  <si>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</si>
  <si>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</si>
  <si>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</si>
  <si>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</si>
  <si>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</si>
  <si>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</si>
  <si>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</si>
  <si>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</si>
  <si>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</si>
  <si>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</si>
  <si>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</si>
  <si>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</si>
  <si>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</si>
  <si>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</si>
  <si>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</si>
  <si>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</si>
  <si>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</si>
  <si>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</si>
  <si>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</si>
  <si>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</si>
  <si>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</si>
  <si>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</si>
  <si>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</si>
  <si>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</si>
  <si>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</si>
  <si>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</si>
  <si>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</si>
  <si>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</si>
  <si>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</si>
  <si>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</si>
  <si>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</si>
  <si>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</si>
  <si>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</si>
  <si>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</si>
  <si>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</si>
  <si>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</si>
  <si>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</si>
  <si>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</si>
  <si>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</si>
  <si>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</si>
  <si>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</si>
  <si>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</si>
  <si>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</si>
  <si>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</si>
  <si>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</si>
  <si>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</si>
  <si>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</si>
  <si>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</si>
  <si>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</si>
  <si>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</si>
  <si>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</si>
  <si>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</si>
  <si>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</si>
  <si>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</si>
  <si>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</si>
  <si>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</si>
  <si>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</si>
  <si>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</si>
  <si>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</si>
  <si>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</si>
  <si>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</si>
  <si>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</si>
  <si>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</si>
  <si>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</si>
  <si>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</si>
  <si>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</si>
  <si>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</si>
  <si>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</si>
  <si>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</si>
  <si>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</si>
  <si>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</si>
  <si>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</si>
  <si>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</si>
  <si>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</si>
  <si>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</si>
  <si>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</si>
  <si>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</si>
  <si>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</si>
  <si>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</si>
  <si>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</si>
  <si>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</si>
  <si>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</si>
  <si>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</si>
  <si>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</si>
  <si>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</si>
  <si>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</si>
  <si>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</si>
  <si>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</si>
  <si>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</si>
  <si>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</si>
  <si>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</si>
  <si>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</si>
  <si>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</si>
  <si>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</si>
  <si>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</si>
  <si>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</si>
  <si>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</si>
  <si>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</si>
  <si>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</si>
  <si>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</si>
  <si>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</si>
  <si>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</si>
  <si>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</si>
  <si>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</si>
  <si>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</si>
  <si>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</si>
  <si>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</si>
  <si>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</si>
  <si>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</si>
  <si>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</si>
  <si>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</si>
  <si>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</si>
  <si>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</si>
  <si>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</si>
  <si>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</si>
  <si>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</si>
  <si>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</si>
  <si>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</si>
  <si>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</si>
  <si>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</si>
  <si>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</si>
  <si>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</si>
  <si>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</si>
  <si>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</si>
  <si>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</si>
  <si>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</si>
  <si>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</si>
  <si>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</si>
  <si>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</si>
  <si>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</si>
  <si>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</si>
  <si>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</si>
  <si>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</si>
  <si>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</si>
  <si>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</si>
  <si>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</si>
  <si>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</si>
  <si>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</si>
  <si>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</si>
  <si>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</si>
  <si>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</si>
  <si>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</si>
  <si>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</si>
  <si>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</si>
  <si>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</si>
  <si>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</si>
  <si>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</si>
  <si>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</si>
  <si>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</si>
  <si>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</si>
  <si>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</si>
  <si>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</si>
  <si>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</si>
  <si>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</si>
  <si>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</si>
  <si>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</si>
  <si>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</si>
  <si>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</si>
  <si>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</si>
  <si>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</si>
  <si>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</si>
  <si>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</si>
  <si>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</si>
  <si>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</si>
  <si>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</si>
  <si>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</si>
  <si>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</si>
  <si>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</si>
  <si>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</si>
  <si>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</si>
  <si>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</si>
  <si>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</si>
  <si>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</si>
  <si>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</si>
  <si>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</si>
  <si>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</si>
  <si>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</si>
  <si>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</si>
  <si>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</si>
  <si>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</si>
  <si>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</si>
  <si>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</si>
  <si>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</si>
  <si>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</si>
  <si>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</si>
  <si>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</si>
  <si>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</si>
  <si>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</si>
  <si>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</si>
  <si>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</si>
  <si>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</si>
  <si>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</si>
  <si>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</si>
  <si>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</si>
  <si>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</si>
  <si>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</si>
  <si>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</si>
  <si>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</si>
  <si>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</si>
  <si>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</si>
  <si>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</si>
  <si>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</si>
  <si>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</si>
  <si>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</si>
  <si>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</si>
  <si>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</si>
  <si>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</si>
  <si>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</si>
  <si>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</si>
  <si>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</si>
  <si>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</si>
  <si>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</si>
  <si>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</si>
  <si>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</si>
  <si>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</si>
  <si>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</si>
  <si>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</si>
  <si>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</si>
  <si>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</si>
  <si>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</si>
  <si>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</si>
  <si>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</si>
  <si>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</si>
  <si>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</si>
  <si>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</si>
  <si>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</si>
  <si>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</si>
  <si>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</si>
  <si>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</si>
  <si>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</si>
  <si>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</si>
  <si>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</si>
  <si>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</si>
  <si>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</si>
  <si>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</si>
  <si>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</si>
  <si>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</si>
  <si>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</si>
  <si>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</si>
  <si>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</si>
  <si>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</si>
  <si>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</si>
  <si>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</si>
  <si>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</si>
  <si>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</si>
  <si>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</si>
  <si>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</si>
  <si>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</si>
  <si>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</si>
  <si>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</si>
  <si>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</si>
  <si>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</si>
  <si>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</si>
  <si>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</si>
  <si>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</si>
  <si>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</si>
  <si>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</si>
  <si>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</si>
  <si>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</si>
  <si>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</si>
  <si>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</si>
  <si>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</si>
  <si>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</si>
  <si>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</si>
  <si>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</si>
  <si>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</si>
  <si>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</si>
  <si>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</si>
  <si>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</si>
  <si>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</si>
  <si>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</si>
  <si>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</si>
  <si>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</si>
  <si>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</si>
  <si>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</si>
  <si>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</si>
  <si>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</si>
  <si>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</si>
  <si>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</si>
  <si>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</si>
  <si>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</si>
  <si>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</si>
  <si>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</si>
  <si>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</si>
  <si>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</si>
  <si>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</si>
  <si>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</si>
  <si>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</si>
  <si>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</si>
  <si>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</si>
  <si>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</si>
  <si>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</si>
  <si>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</si>
  <si>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</si>
  <si>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</si>
  <si>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</si>
  <si>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</si>
  <si>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</si>
  <si>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</si>
  <si>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</si>
  <si>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</si>
  <si>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</si>
  <si>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</si>
  <si>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</si>
  <si>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</si>
  <si>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</si>
  <si>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</si>
  <si>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</si>
  <si>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</si>
  <si>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</si>
  <si>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</si>
  <si>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</si>
  <si>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</si>
  <si>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</si>
  <si>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</si>
  <si>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</si>
  <si>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</si>
  <si>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</si>
  <si>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</si>
  <si>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</si>
  <si>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</si>
  <si>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</si>
  <si>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</si>
  <si>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</si>
  <si>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</si>
  <si>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</si>
  <si>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</si>
  <si>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</si>
  <si>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</si>
  <si>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</si>
  <si>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</si>
  <si>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</si>
  <si>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</si>
  <si>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</si>
  <si>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</si>
  <si>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</si>
  <si>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</si>
  <si>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</si>
  <si>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</si>
  <si>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</si>
  <si>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</si>
  <si>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</si>
  <si>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</si>
  <si>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</si>
  <si>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</si>
  <si>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</si>
  <si>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</si>
  <si>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</si>
  <si>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</si>
  <si>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</si>
  <si>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</si>
  <si>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</si>
  <si>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</si>
  <si>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</si>
  <si>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</si>
  <si>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</si>
  <si>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</si>
  <si>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</si>
  <si>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</si>
  <si>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</si>
  <si>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</si>
  <si>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</si>
  <si>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</si>
  <si>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</si>
  <si>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</si>
  <si>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</si>
  <si>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</si>
  <si>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</si>
  <si>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</si>
  <si>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</si>
  <si>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</si>
  <si>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</si>
  <si>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</si>
  <si>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</si>
  <si>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</si>
  <si>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</si>
  <si>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</si>
  <si>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</si>
  <si>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</si>
  <si>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</si>
  <si>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</si>
  <si>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</si>
  <si>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</si>
  <si>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</si>
  <si>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</si>
  <si>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</si>
  <si>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</si>
  <si>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</si>
  <si>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</si>
  <si>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</si>
  <si>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</si>
  <si>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</si>
  <si>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</si>
  <si>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</si>
  <si>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</si>
  <si>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</si>
  <si>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</si>
  <si>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</si>
  <si>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</si>
  <si>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</si>
  <si>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</si>
  <si>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</si>
  <si>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</si>
  <si>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</si>
  <si>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</si>
  <si>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</si>
  <si>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</si>
  <si>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</si>
  <si>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</si>
  <si>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</si>
  <si>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</si>
  <si>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</si>
  <si>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</si>
  <si>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</si>
  <si>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</si>
  <si>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</si>
  <si>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</si>
  <si>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</si>
  <si>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</si>
  <si>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</si>
  <si>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</si>
  <si>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</si>
  <si>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</si>
  <si>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</si>
  <si>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</si>
  <si>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</si>
  <si>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</si>
  <si>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</si>
  <si>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</si>
  <si>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</si>
  <si>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</si>
  <si>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</si>
  <si>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</si>
  <si>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</si>
  <si>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</si>
  <si>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</si>
  <si>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</si>
  <si>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</si>
  <si>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</si>
  <si>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</si>
  <si>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</si>
  <si>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</si>
  <si>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</si>
  <si>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</si>
  <si>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</si>
  <si>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</si>
  <si>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</si>
  <si>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</si>
  <si>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</si>
  <si>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</si>
  <si>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</si>
  <si>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</si>
  <si>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</si>
  <si>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</si>
  <si>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</si>
  <si>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</si>
  <si>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</si>
  <si>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</si>
  <si>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</si>
  <si>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</si>
  <si>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</si>
  <si>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</si>
  <si>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</si>
  <si>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</si>
  <si>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</si>
  <si>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</si>
  <si>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</si>
  <si>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</si>
  <si>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</si>
  <si>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</si>
  <si>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</si>
  <si>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</si>
  <si>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</si>
  <si>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</si>
  <si>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</si>
  <si>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</si>
  <si>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</si>
  <si>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</si>
  <si>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</si>
  <si>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</si>
  <si>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</si>
  <si>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</si>
  <si>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</si>
  <si>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</si>
  <si>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</si>
  <si>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</si>
  <si>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</si>
  <si>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</si>
  <si>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</si>
  <si>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</si>
  <si>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</si>
  <si>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</si>
  <si>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</si>
  <si>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</si>
  <si>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</si>
  <si>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</si>
  <si>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</si>
  <si>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</si>
  <si>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</si>
  <si>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</si>
  <si>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</si>
  <si>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</si>
  <si>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</si>
  <si>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</si>
  <si>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</si>
  <si>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</si>
  <si>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</si>
  <si>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</si>
  <si>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</si>
  <si>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</si>
  <si>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</si>
  <si>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</si>
  <si>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</si>
  <si>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</si>
  <si>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</si>
  <si>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</si>
  <si>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</si>
  <si>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</si>
  <si>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</si>
  <si>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</si>
  <si>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</si>
  <si>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</si>
  <si>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</si>
  <si>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</si>
  <si>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</si>
  <si>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</si>
  <si>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</si>
  <si>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</si>
  <si>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</si>
  <si>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</si>
  <si>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</si>
  <si>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</si>
  <si>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</si>
  <si>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</si>
  <si>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</si>
  <si>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</si>
  <si>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</si>
  <si>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</si>
  <si>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</si>
  <si>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</si>
  <si>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</si>
  <si>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</si>
  <si>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</si>
  <si>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</si>
  <si>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</si>
  <si>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</si>
  <si>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</si>
  <si>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</si>
  <si>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</si>
  <si>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</si>
  <si>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</si>
  <si>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</si>
  <si>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</si>
  <si>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</si>
  <si>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</si>
  <si>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</si>
  <si>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</si>
  <si>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</si>
  <si>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</si>
  <si>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</si>
  <si>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</si>
  <si>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</si>
  <si>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</si>
  <si>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</si>
  <si>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</si>
  <si>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</si>
  <si>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</si>
  <si>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</si>
  <si>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</si>
  <si>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</si>
  <si>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</si>
  <si>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</si>
  <si>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</si>
  <si>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</si>
  <si>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</si>
  <si>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</si>
  <si>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</si>
  <si>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</si>
  <si>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</si>
  <si>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</si>
  <si>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</si>
  <si>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</si>
  <si>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</si>
  <si>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</si>
  <si>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</si>
  <si>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</si>
  <si>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</si>
  <si>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</si>
  <si>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</si>
  <si>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</si>
  <si>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</si>
  <si>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</si>
  <si>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</si>
  <si>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</si>
  <si>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</si>
  <si>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</si>
  <si>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</si>
  <si>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</si>
  <si>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</si>
  <si>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</si>
  <si>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</si>
  <si>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</si>
  <si>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</si>
  <si>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</si>
  <si>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</si>
  <si>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</si>
  <si>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</si>
  <si>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</si>
  <si>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</si>
  <si>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</si>
  <si>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</si>
  <si>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</si>
  <si>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</si>
  <si>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</si>
  <si>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</si>
  <si>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</si>
  <si>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</si>
  <si>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</si>
  <si>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</si>
  <si>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</si>
  <si>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</si>
  <si>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</si>
  <si>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</si>
  <si>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</si>
  <si>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</si>
  <si>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</si>
  <si>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</si>
  <si>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</si>
  <si>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</si>
  <si>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</si>
  <si>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</si>
  <si>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</si>
  <si>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</si>
  <si>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</si>
  <si>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</si>
  <si>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</si>
  <si>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</si>
  <si>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</si>
  <si>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</si>
  <si>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</si>
  <si>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</si>
  <si>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</si>
  <si>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</si>
  <si>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</si>
  <si>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</si>
  <si>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</si>
  <si>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</si>
  <si>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</si>
  <si>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</si>
  <si>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</si>
  <si>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</si>
  <si>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</si>
  <si>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</si>
  <si>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</si>
  <si>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</si>
  <si>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</si>
  <si>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</si>
  <si>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</si>
  <si>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</si>
  <si>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</si>
  <si>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</si>
  <si>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</si>
  <si>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</si>
  <si>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</si>
  <si>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</si>
  <si>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</si>
  <si>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</si>
  <si>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</si>
  <si>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</si>
  <si>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</si>
  <si>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</si>
  <si>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</si>
  <si>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</si>
  <si>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</si>
  <si>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</si>
  <si>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</si>
  <si>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</si>
  <si>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</si>
  <si>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</si>
  <si>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</si>
  <si>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</si>
  <si>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</si>
  <si>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</si>
  <si>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</si>
  <si>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</si>
  <si>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</si>
  <si>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</si>
  <si>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</si>
  <si>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</si>
  <si>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</si>
  <si>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</si>
  <si>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</si>
  <si>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</si>
  <si>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</si>
  <si>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</si>
  <si>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</si>
  <si>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</si>
  <si>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</si>
  <si>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</si>
  <si>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</si>
  <si>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</si>
  <si>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</si>
  <si>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</si>
  <si>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</si>
  <si>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</si>
  <si>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</si>
  <si>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</si>
  <si>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</si>
  <si>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</si>
  <si>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</si>
  <si>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</si>
  <si>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</si>
  <si>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</si>
  <si>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</si>
  <si>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</si>
  <si>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</si>
  <si>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</si>
  <si>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</si>
  <si>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</si>
  <si>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</si>
  <si>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</si>
  <si>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</si>
  <si>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</si>
  <si>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</si>
  <si>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</si>
  <si>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</si>
  <si>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</si>
  <si>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</si>
  <si>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</si>
  <si>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</si>
  <si>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</si>
  <si>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</si>
  <si>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</si>
  <si>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</si>
  <si>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</si>
  <si>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</si>
  <si>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</si>
  <si>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</si>
  <si>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</si>
  <si>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</si>
  <si>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</si>
  <si>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</si>
  <si>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</si>
  <si>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</si>
  <si>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</si>
  <si>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</si>
  <si>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</si>
  <si>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</si>
  <si>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</si>
  <si>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</si>
  <si>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</si>
  <si>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</si>
  <si>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</si>
  <si>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</si>
  <si>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</si>
  <si>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</si>
  <si>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</si>
  <si>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</si>
  <si>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</si>
  <si>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</si>
  <si>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</si>
  <si>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</si>
  <si>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</si>
  <si>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</si>
  <si>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</si>
  <si>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</si>
  <si>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</si>
  <si>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</si>
  <si>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</si>
  <si>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</si>
  <si>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</si>
  <si>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</si>
  <si>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</si>
  <si>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</si>
  <si>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</si>
  <si>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</si>
  <si>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</si>
  <si>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</si>
  <si>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</si>
  <si>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</si>
  <si>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</si>
  <si>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</si>
  <si>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</si>
  <si>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</si>
  <si>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</si>
  <si>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</si>
  <si>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</si>
  <si>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</si>
  <si>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</si>
  <si>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</si>
  <si>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</si>
  <si>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</si>
  <si>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</si>
  <si>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</si>
  <si>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</si>
  <si>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</si>
  <si>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</si>
  <si>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</si>
  <si>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</si>
  <si>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</si>
  <si>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</si>
  <si>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</si>
  <si>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</si>
  <si>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</si>
  <si>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</si>
  <si>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</si>
  <si>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</si>
  <si>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</si>
  <si>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</si>
  <si>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</si>
  <si>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</si>
  <si>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</si>
  <si>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</si>
  <si>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</si>
  <si>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</si>
  <si>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</si>
  <si>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</si>
  <si>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</si>
  <si>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</si>
  <si>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</si>
  <si>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</si>
  <si>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</si>
  <si>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</si>
  <si>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</si>
  <si>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</si>
  <si>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</si>
  <si>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</si>
  <si>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</si>
  <si>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</si>
  <si>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</si>
  <si>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</si>
  <si>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</si>
  <si>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</si>
  <si>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</si>
  <si>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</si>
  <si>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</si>
  <si>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</si>
  <si>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</si>
  <si>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</si>
  <si>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</si>
  <si>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</si>
  <si>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</si>
  <si>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</si>
  <si>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</si>
  <si>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</si>
  <si>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</si>
  <si>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</si>
  <si>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</si>
  <si>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</si>
  <si>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</si>
  <si>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</si>
  <si>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</si>
  <si>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</si>
  <si>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</si>
  <si>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</si>
  <si>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</si>
  <si>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</si>
  <si>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</si>
  <si>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</si>
  <si>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</si>
  <si>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</si>
  <si>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</si>
  <si>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</si>
  <si>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</si>
  <si>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</si>
  <si>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</si>
  <si>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</si>
  <si>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</si>
  <si>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</si>
  <si>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</si>
  <si>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</si>
  <si>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</si>
  <si>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</si>
  <si>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</si>
  <si>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</si>
  <si>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</si>
  <si>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</si>
  <si>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</si>
  <si>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</si>
  <si>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</si>
  <si>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</si>
  <si>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</si>
  <si>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</si>
  <si>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</si>
  <si>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</si>
  <si>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</si>
  <si>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</si>
  <si>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</si>
  <si>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</si>
  <si>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</si>
  <si>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</si>
  <si>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</si>
  <si>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</si>
  <si>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</si>
  <si>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</si>
  <si>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</si>
  <si>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</si>
  <si>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</si>
  <si>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</si>
  <si>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</si>
  <si>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</si>
  <si>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</si>
  <si>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</si>
  <si>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</si>
  <si>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</si>
  <si>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</si>
  <si>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</si>
  <si>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</si>
  <si>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</si>
  <si>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</si>
  <si>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</si>
  <si>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</si>
  <si>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</si>
  <si>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</si>
  <si>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</si>
  <si>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</si>
  <si>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</si>
  <si>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</si>
  <si>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</si>
  <si>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</si>
  <si>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</si>
  <si>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</si>
  <si>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</si>
  <si>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</si>
  <si>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</si>
  <si>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</si>
  <si>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</si>
  <si>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</si>
  <si>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</si>
  <si>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</si>
  <si>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</si>
  <si>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</si>
  <si>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</si>
  <si>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</si>
  <si>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</si>
  <si>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</si>
  <si>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</si>
  <si>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</si>
  <si>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</si>
  <si>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</si>
  <si>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</si>
  <si>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</si>
  <si>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</si>
  <si>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</si>
  <si>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</si>
  <si>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</si>
  <si>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</si>
  <si>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</si>
  <si>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</si>
  <si>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</si>
  <si>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</si>
  <si>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</si>
  <si>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</si>
  <si>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</si>
  <si>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</si>
  <si>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</si>
  <si>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</si>
  <si>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</si>
  <si>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</si>
  <si>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</si>
  <si>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</si>
  <si>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</si>
  <si>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</si>
  <si>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</si>
  <si>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</si>
  <si>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</si>
  <si>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</si>
  <si>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</si>
  <si>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</si>
  <si>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</si>
  <si>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</si>
  <si>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</si>
  <si>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</si>
  <si>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</si>
  <si>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</si>
  <si>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</si>
  <si>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</si>
  <si>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</si>
  <si>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</si>
  <si>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</si>
  <si>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</si>
  <si>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</si>
  <si>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</si>
  <si>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</si>
  <si>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</si>
  <si>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</si>
  <si>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</si>
  <si>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</si>
  <si>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</si>
  <si>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</si>
  <si>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</si>
  <si>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</si>
  <si>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</si>
  <si>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</si>
  <si>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</si>
  <si>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</si>
  <si>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</si>
  <si>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</si>
  <si>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</si>
  <si>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</si>
  <si>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</si>
  <si>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</si>
  <si>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</si>
  <si>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</si>
  <si>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</si>
  <si>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</si>
  <si>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</si>
  <si>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</si>
  <si>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</si>
  <si>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</si>
  <si>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</si>
  <si>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</si>
  <si>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</si>
  <si>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</si>
  <si>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</si>
  <si>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</si>
  <si>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</si>
  <si>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</si>
  <si>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</si>
  <si>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</si>
  <si>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</si>
  <si>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</si>
  <si>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</si>
  <si>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</si>
  <si>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</si>
  <si>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</si>
  <si>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</si>
  <si>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</si>
  <si>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</si>
  <si>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</si>
  <si>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</si>
  <si>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</si>
  <si>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</si>
  <si>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</si>
  <si>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</si>
  <si>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</si>
  <si>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</si>
  <si>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</si>
  <si>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</si>
  <si>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</si>
  <si>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</si>
  <si>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</si>
  <si>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</si>
  <si>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</si>
  <si>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</si>
  <si>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</si>
  <si>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</si>
  <si>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</si>
  <si>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</si>
  <si>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</si>
  <si>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</si>
  <si>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</si>
  <si>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</si>
  <si>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</si>
  <si>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</si>
  <si>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</si>
  <si>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</si>
  <si>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</si>
  <si>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</si>
  <si>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</si>
  <si>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</si>
  <si>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</si>
  <si>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</si>
  <si>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</si>
  <si>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</si>
  <si>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</si>
  <si>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</si>
  <si>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</si>
  <si>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</si>
  <si>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</si>
  <si>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</si>
  <si>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</si>
  <si>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</si>
  <si>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</si>
  <si>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</si>
  <si>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</si>
  <si>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</si>
  <si>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</si>
  <si>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</si>
  <si>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</si>
  <si>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</si>
  <si>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</si>
  <si>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</si>
  <si>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</si>
  <si>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</si>
  <si>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</si>
  <si>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</si>
  <si>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</si>
  <si>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</si>
  <si>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</si>
  <si>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</si>
  <si>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</si>
  <si>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</si>
  <si>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</si>
  <si>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</si>
  <si>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</si>
  <si>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</si>
  <si>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</si>
  <si>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</si>
  <si>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</si>
  <si>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</si>
  <si>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</si>
  <si>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</si>
  <si>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</si>
  <si>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</si>
  <si>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</si>
  <si>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</si>
  <si>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</si>
  <si>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</si>
  <si>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</si>
  <si>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</si>
  <si>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</si>
  <si>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</si>
  <si>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</si>
  <si>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</si>
  <si>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</si>
  <si>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</si>
  <si>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</si>
  <si>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</si>
  <si>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</si>
  <si>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</si>
  <si>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</si>
  <si>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</si>
  <si>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</si>
  <si>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</si>
  <si>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</si>
  <si>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</si>
  <si>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</si>
  <si>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</si>
  <si>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</si>
  <si>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</si>
  <si>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</si>
  <si>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</si>
  <si>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</si>
  <si>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</si>
  <si>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</si>
  <si>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</si>
  <si>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</si>
  <si>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</si>
  <si>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</si>
  <si>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</si>
  <si>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</si>
  <si>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</si>
  <si>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</si>
  <si>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</si>
  <si>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</si>
  <si>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</si>
  <si>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</si>
  <si>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</si>
  <si>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</si>
  <si>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</si>
  <si>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</si>
  <si>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</si>
  <si>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</si>
  <si>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</si>
  <si>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</si>
  <si>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</si>
  <si>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</si>
  <si>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</si>
  <si>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</si>
  <si>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</si>
  <si>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</si>
  <si>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</si>
  <si>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</si>
  <si>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</si>
  <si>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</si>
  <si>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</si>
  <si>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</si>
  <si>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</si>
  <si>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</si>
  <si>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</si>
  <si>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</si>
  <si>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</si>
  <si>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</si>
  <si>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</si>
  <si>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</si>
  <si>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</si>
  <si>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</si>
  <si>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</si>
  <si>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</si>
  <si>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</si>
  <si>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</si>
  <si>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</si>
  <si>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</si>
  <si>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</si>
  <si>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</si>
  <si>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</si>
  <si>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</si>
  <si>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</si>
  <si>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</si>
  <si>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</si>
  <si>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</si>
  <si>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</si>
  <si>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</si>
  <si>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</si>
  <si>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</si>
  <si>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</si>
  <si>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</si>
  <si>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</si>
  <si>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</si>
  <si>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</si>
  <si>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</si>
  <si>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</si>
  <si>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</si>
  <si>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</si>
  <si>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</si>
  <si>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</si>
  <si>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</si>
  <si>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</si>
  <si>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</si>
  <si>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</si>
  <si>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</si>
  <si>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</si>
  <si>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</si>
  <si>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</si>
  <si>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</si>
  <si>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</si>
  <si>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</si>
  <si>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</si>
  <si>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</si>
  <si>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</si>
  <si>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</si>
  <si>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</si>
  <si>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</si>
  <si>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</si>
  <si>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</si>
  <si>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</si>
  <si>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</si>
  <si>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</si>
  <si>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</si>
  <si>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</si>
  <si>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</si>
  <si>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</si>
  <si>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</si>
  <si>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</si>
  <si>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</si>
  <si>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</si>
  <si>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</si>
  <si>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</si>
  <si>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</si>
  <si>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</si>
  <si>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</si>
  <si>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</si>
  <si>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</si>
  <si>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</si>
  <si>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</si>
  <si>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</si>
  <si>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</si>
  <si>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</si>
  <si>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</si>
  <si>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</si>
  <si>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</si>
  <si>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</si>
  <si>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</si>
  <si>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</si>
  <si>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</si>
  <si>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</si>
  <si>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</si>
  <si>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</si>
  <si>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</si>
  <si>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</si>
  <si>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</si>
  <si>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</si>
  <si>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</si>
  <si>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</si>
  <si>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</si>
  <si>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</si>
  <si>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</si>
  <si>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</si>
  <si>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</si>
  <si>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</si>
  <si>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</si>
  <si>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</si>
  <si>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</si>
  <si>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</si>
  <si>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</si>
  <si>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</si>
  <si>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</si>
  <si>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</si>
  <si>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</si>
  <si>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</si>
  <si>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</si>
  <si>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</si>
  <si>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</si>
  <si>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</si>
  <si>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</si>
  <si>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</si>
  <si>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</si>
  <si>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</si>
  <si>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</si>
  <si>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</si>
  <si>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</si>
  <si>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</si>
  <si>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</si>
  <si>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</si>
  <si>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</si>
  <si>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</si>
  <si>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</si>
  <si>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</si>
  <si>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</si>
  <si>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</si>
  <si>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</si>
  <si>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</si>
  <si>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</si>
  <si>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</si>
  <si>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</si>
  <si>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</si>
  <si>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</si>
  <si>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</si>
  <si>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</si>
  <si>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</si>
  <si>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</si>
  <si>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</si>
  <si>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</si>
  <si>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</si>
  <si>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</si>
  <si>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</si>
  <si>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</si>
  <si>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</si>
  <si>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</si>
  <si>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</si>
  <si>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</si>
  <si>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</si>
  <si>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</si>
  <si>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</si>
  <si>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</si>
  <si>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</si>
  <si>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</si>
  <si>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</si>
  <si>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</si>
  <si>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</si>
  <si>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</si>
  <si>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</si>
  <si>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</si>
  <si>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</si>
  <si>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</si>
  <si>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</si>
  <si>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</si>
  <si>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</si>
  <si>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</si>
  <si>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</si>
  <si>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</si>
  <si>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</si>
  <si>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</si>
  <si>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</si>
  <si>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</si>
  <si>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</si>
  <si>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</si>
  <si>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</si>
  <si>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</si>
  <si>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</si>
  <si>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</si>
  <si>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</si>
  <si>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</si>
  <si>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</si>
  <si>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</si>
  <si>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</si>
  <si>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</si>
  <si>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</si>
  <si>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</si>
  <si>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</si>
  <si>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</si>
  <si>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</si>
  <si>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</si>
  <si>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</si>
  <si>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</si>
  <si>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</si>
  <si>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</si>
  <si>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</si>
  <si>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</si>
  <si>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</si>
  <si>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</si>
  <si>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</si>
  <si>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</si>
  <si>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</si>
  <si>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</si>
  <si>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</si>
  <si>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</si>
  <si>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</si>
  <si>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</si>
  <si>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</si>
  <si>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</si>
  <si>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</si>
  <si>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</si>
  <si>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</si>
  <si>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</si>
  <si>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</si>
  <si>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</si>
  <si>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</si>
  <si>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</si>
  <si>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</si>
  <si>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</si>
  <si>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</si>
  <si>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</si>
  <si>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</si>
  <si>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</si>
  <si>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</si>
  <si>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</si>
  <si>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</si>
  <si>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</si>
  <si>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</si>
  <si>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</si>
  <si>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</si>
  <si>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</si>
  <si>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</si>
  <si>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</si>
  <si>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</si>
  <si>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</si>
  <si>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</si>
  <si>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</si>
  <si>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</si>
  <si>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</si>
  <si>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</si>
  <si>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</si>
  <si>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</si>
  <si>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</si>
  <si>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</si>
  <si>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</si>
  <si>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</si>
  <si>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</si>
  <si>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</si>
  <si>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</si>
  <si>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</si>
  <si>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</si>
  <si>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</si>
  <si>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</si>
  <si>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</si>
  <si>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</si>
  <si>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</si>
  <si>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</si>
  <si>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</si>
  <si>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</si>
  <si>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</si>
  <si>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</si>
  <si>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</si>
  <si>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</si>
  <si>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</si>
  <si>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</si>
  <si>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</si>
  <si>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</si>
  <si>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</si>
  <si>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</si>
  <si>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</si>
  <si>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</si>
  <si>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</si>
  <si>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</si>
  <si>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</si>
  <si>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</si>
  <si>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</si>
  <si>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</si>
  <si>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</si>
  <si>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</si>
  <si>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</si>
  <si>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</si>
  <si>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</si>
  <si>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</si>
  <si>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</si>
  <si>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</si>
  <si>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</si>
  <si>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</si>
  <si>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</si>
  <si>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</si>
  <si>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</si>
  <si>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</si>
  <si>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</si>
  <si>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</si>
  <si>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</si>
  <si>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</si>
  <si>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</si>
  <si>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</si>
  <si>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</si>
  <si>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</si>
  <si>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</si>
  <si>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</si>
  <si>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</si>
  <si>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</si>
  <si>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</si>
  <si>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</si>
  <si>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</si>
  <si>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</si>
  <si>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</si>
  <si>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</si>
  <si>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</si>
  <si>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</si>
  <si>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</si>
  <si>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</si>
  <si>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</si>
  <si>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</si>
  <si>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</si>
  <si>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</si>
  <si>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</si>
  <si>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</si>
  <si>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</si>
  <si>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</si>
  <si>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</si>
  <si>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</si>
  <si>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</si>
  <si>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</si>
  <si>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</si>
  <si>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</si>
  <si>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</si>
  <si>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</si>
  <si>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</si>
  <si>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</si>
  <si>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</si>
  <si>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</si>
  <si>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</si>
  <si>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</si>
  <si>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</si>
  <si>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</si>
  <si>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</si>
  <si>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</si>
  <si>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</si>
  <si>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</si>
  <si>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</si>
  <si>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</si>
  <si>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</si>
  <si>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</si>
  <si>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</si>
  <si>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</si>
  <si>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</si>
  <si>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</si>
  <si>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</si>
  <si>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</si>
  <si>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</si>
  <si>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</si>
  <si>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</si>
  <si>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</si>
  <si>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</si>
  <si>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</si>
  <si>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</si>
  <si>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</si>
  <si>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</si>
  <si>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</si>
  <si>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</si>
  <si>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</si>
  <si>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</si>
  <si>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</si>
  <si>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</si>
  <si>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</si>
  <si>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</si>
  <si>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</si>
  <si>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</si>
  <si>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</si>
  <si>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</si>
  <si>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</si>
  <si>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</si>
  <si>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</si>
  <si>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</si>
  <si>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</si>
  <si>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</si>
  <si>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</si>
  <si>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</si>
  <si>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</si>
  <si>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</si>
  <si>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</si>
  <si>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</si>
  <si>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</si>
  <si>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</si>
  <si>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</si>
  <si>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</si>
  <si>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</si>
  <si>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</si>
  <si>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</si>
  <si>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</si>
  <si>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</si>
  <si>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</si>
  <si>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</si>
  <si>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</si>
  <si>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</si>
  <si>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</si>
  <si>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</si>
  <si>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</si>
  <si>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</si>
  <si>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</si>
  <si>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</si>
  <si>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</si>
  <si>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</si>
  <si>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</si>
  <si>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</si>
  <si>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</si>
  <si>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</si>
  <si>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</si>
  <si>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</si>
  <si>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</si>
  <si>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</si>
  <si>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</si>
  <si>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</si>
  <si>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</si>
  <si>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</si>
  <si>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</si>
  <si>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</si>
  <si>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</si>
  <si>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</si>
  <si>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</si>
  <si>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</si>
  <si>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</si>
  <si>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</si>
  <si>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</si>
  <si>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</si>
  <si>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</si>
  <si>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</si>
  <si>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</si>
  <si>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</si>
  <si>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</si>
  <si>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</si>
  <si>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</si>
  <si>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</si>
  <si>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</si>
  <si>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</si>
  <si>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</si>
  <si>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</si>
  <si>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</si>
  <si>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</si>
  <si>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</si>
  <si>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</si>
  <si>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</si>
  <si>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</si>
  <si>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</si>
  <si>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</si>
  <si>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</si>
  <si>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</si>
  <si>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</si>
  <si>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</si>
  <si>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</si>
  <si>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</si>
  <si>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</si>
  <si>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</si>
  <si>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</si>
  <si>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</si>
  <si>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</si>
  <si>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</si>
  <si>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</si>
  <si>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</si>
  <si>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</si>
  <si>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</si>
  <si>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</si>
  <si>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</si>
  <si>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</si>
  <si>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</si>
  <si>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</si>
  <si>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</si>
  <si>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</si>
  <si>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</si>
  <si>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</si>
  <si>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</si>
  <si>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</si>
  <si>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</si>
  <si>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</si>
  <si>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</si>
  <si>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</si>
  <si>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</si>
  <si>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</si>
  <si>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</si>
  <si>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</si>
  <si>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</si>
  <si>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</si>
  <si>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</si>
  <si>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</si>
  <si>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</si>
  <si>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</si>
  <si>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</si>
  <si>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</si>
  <si>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</si>
  <si>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</si>
  <si>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</si>
  <si>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</si>
  <si>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</si>
  <si>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</si>
  <si>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</si>
  <si>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</si>
  <si>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</si>
  <si>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</si>
  <si>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</si>
  <si>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</si>
  <si>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</si>
  <si>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</si>
  <si>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</si>
  <si>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</si>
  <si>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</si>
  <si>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</si>
  <si>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</si>
  <si>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</si>
  <si>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</si>
  <si>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</si>
  <si>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</si>
  <si>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</si>
  <si>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</si>
  <si>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</si>
  <si>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</si>
  <si>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</si>
  <si>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</si>
  <si>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</si>
  <si>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</si>
  <si>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</si>
  <si>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</si>
  <si>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</si>
  <si>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</si>
  <si>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</si>
  <si>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</si>
  <si>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</si>
  <si>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</si>
  <si>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</si>
  <si>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</si>
  <si>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</si>
  <si>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</si>
  <si>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</si>
  <si>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</si>
  <si>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</si>
  <si>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</si>
  <si>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</si>
  <si>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</si>
  <si>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</si>
  <si>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</si>
  <si>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</si>
  <si>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</si>
  <si>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</si>
  <si>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</si>
  <si>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</si>
  <si>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</si>
  <si>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</si>
  <si>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</si>
  <si>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</si>
  <si>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</si>
  <si>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</si>
  <si>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</si>
  <si>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</si>
  <si>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</si>
  <si>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</si>
  <si>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</si>
  <si>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</si>
  <si>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</si>
  <si>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</si>
  <si>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</si>
  <si>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</si>
  <si>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</si>
  <si>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</si>
  <si>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</si>
  <si>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</si>
  <si>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</si>
  <si>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</si>
  <si>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</si>
  <si>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</si>
  <si>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</si>
  <si>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</si>
  <si>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</si>
  <si>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</si>
  <si>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</si>
  <si>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</si>
  <si>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</si>
  <si>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</si>
  <si>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</si>
  <si>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</si>
  <si>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</si>
  <si>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</si>
  <si>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</si>
  <si>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</si>
  <si>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</si>
  <si>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</si>
  <si>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</si>
  <si>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</si>
  <si>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</si>
  <si>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</si>
  <si>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</si>
  <si>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</si>
  <si>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</si>
  <si>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</si>
  <si>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</si>
  <si>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</si>
  <si>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</si>
  <si>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</si>
  <si>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</si>
  <si>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</si>
  <si>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</si>
  <si>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</si>
  <si>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</si>
  <si>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</si>
  <si>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</si>
  <si>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</si>
  <si>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</si>
  <si>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</si>
  <si>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</si>
  <si>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</si>
  <si>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</si>
  <si>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</si>
  <si>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</si>
  <si>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</si>
  <si>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</si>
  <si>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</si>
  <si>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</si>
  <si>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</si>
  <si>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</si>
  <si>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</si>
  <si>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</si>
  <si>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</si>
  <si>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</si>
  <si>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</si>
  <si>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</si>
  <si>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</si>
  <si>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</si>
  <si>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</si>
  <si>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</si>
  <si>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</si>
  <si>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</si>
  <si>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</si>
  <si>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</si>
  <si>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</si>
  <si>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</si>
  <si>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</si>
  <si>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</si>
  <si>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</si>
  <si>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</si>
  <si>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</si>
  <si>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</si>
  <si>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</si>
  <si>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</si>
  <si>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</si>
  <si>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</si>
  <si>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</si>
  <si>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</si>
  <si>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</si>
  <si>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</si>
  <si>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</si>
  <si>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</si>
  <si>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</si>
  <si>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</si>
  <si>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</si>
  <si>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</si>
  <si>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</si>
  <si>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</si>
  <si>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</si>
  <si>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</si>
  <si>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</si>
  <si>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</si>
  <si>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</si>
  <si>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</si>
  <si>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</si>
  <si>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</si>
  <si>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</si>
  <si>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</si>
  <si>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</si>
  <si>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</si>
  <si>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</si>
  <si>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</si>
  <si>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</si>
  <si>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</si>
  <si>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</si>
  <si>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</si>
  <si>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</si>
  <si>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</si>
  <si>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</si>
  <si>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</si>
  <si>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</si>
  <si>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</si>
  <si>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</si>
  <si>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</si>
  <si>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</si>
  <si>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</si>
  <si>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</si>
  <si>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</si>
  <si>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</si>
  <si>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</si>
  <si>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</si>
  <si>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</si>
  <si>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</si>
  <si>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</si>
  <si>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</si>
  <si>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</si>
  <si>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</si>
  <si>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</si>
  <si>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</si>
  <si>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</si>
  <si>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</si>
  <si>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</si>
  <si>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</si>
  <si>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</si>
  <si>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</si>
  <si>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</si>
  <si>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</si>
  <si>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</si>
  <si>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</si>
  <si>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</si>
  <si>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</si>
  <si>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</si>
  <si>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</si>
  <si>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</si>
  <si>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</si>
  <si>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</si>
  <si>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</si>
  <si>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</si>
  <si>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</si>
  <si>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</si>
  <si>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</si>
  <si>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</si>
  <si>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</si>
  <si>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</si>
  <si>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</si>
  <si>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</si>
  <si>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</si>
  <si>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</si>
  <si>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</si>
  <si>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</si>
  <si>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</si>
  <si>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</si>
  <si>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</si>
  <si>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</si>
  <si>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</si>
  <si>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</si>
  <si>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</si>
  <si>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</si>
  <si>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</si>
  <si>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</si>
  <si>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</si>
  <si>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</si>
  <si>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</si>
  <si>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</si>
  <si>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</si>
  <si>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</si>
  <si>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</si>
  <si>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</si>
  <si>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</si>
  <si>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</si>
  <si>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</si>
  <si>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</si>
  <si>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</si>
  <si>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</si>
  <si>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</si>
  <si>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</si>
  <si>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</si>
  <si>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</si>
  <si>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</si>
  <si>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</si>
  <si>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</si>
  <si>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</si>
  <si>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</si>
  <si>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</si>
  <si>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</si>
  <si>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</si>
  <si>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</si>
  <si>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</si>
  <si>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</si>
  <si>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</si>
  <si>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</si>
  <si>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</si>
  <si>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</si>
  <si>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</si>
  <si>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</si>
  <si>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</si>
  <si>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</si>
  <si>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</si>
  <si>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</si>
  <si>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</si>
  <si>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</si>
  <si>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</si>
  <si>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</si>
  <si>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</si>
  <si>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</si>
  <si>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</si>
  <si>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</si>
  <si>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</si>
  <si>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</si>
  <si>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</si>
  <si>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</si>
  <si>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</si>
  <si>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</si>
  <si>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</si>
  <si>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</si>
  <si>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</si>
  <si>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</si>
  <si>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</si>
  <si>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</si>
  <si>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</si>
  <si>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</si>
  <si>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</si>
  <si>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</si>
  <si>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</si>
  <si>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</si>
  <si>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</si>
  <si>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</si>
  <si>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</si>
  <si>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</si>
  <si>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</si>
  <si>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</si>
  <si>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</si>
  <si>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</si>
  <si>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</si>
  <si>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</si>
  <si>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</si>
  <si>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</si>
  <si>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</si>
  <si>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</si>
  <si>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</si>
  <si>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</si>
  <si>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</si>
  <si>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</si>
  <si>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</si>
  <si>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</si>
  <si>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</si>
  <si>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</si>
  <si>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</si>
  <si>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</si>
  <si>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</si>
  <si>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</si>
  <si>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</si>
  <si>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</si>
  <si>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</si>
  <si>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</si>
  <si>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</si>
  <si>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</si>
  <si>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</si>
  <si>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</si>
  <si>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</si>
  <si>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</si>
  <si>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</si>
  <si>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</si>
  <si>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</si>
  <si>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</si>
  <si>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</si>
  <si>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</si>
  <si>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</si>
  <si>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</si>
  <si>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</si>
  <si>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</si>
  <si>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</si>
  <si>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</si>
  <si>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</si>
  <si>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</si>
  <si>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</si>
  <si>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</si>
  <si>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</si>
  <si>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</si>
  <si>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</si>
  <si>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</si>
  <si>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</si>
  <si>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</si>
  <si>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</si>
  <si>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</si>
  <si>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</si>
  <si>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</si>
  <si>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</si>
  <si>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</si>
  <si>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</si>
  <si>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</si>
  <si>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</si>
  <si>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</si>
  <si>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</si>
  <si>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</si>
  <si>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</si>
  <si>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</si>
  <si>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</si>
  <si>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</si>
  <si>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</si>
  <si>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</si>
  <si>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</si>
  <si>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</si>
  <si>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</si>
  <si>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</si>
  <si>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</si>
  <si>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</si>
  <si>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</si>
  <si>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</si>
  <si>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</si>
  <si>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</si>
  <si>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</si>
  <si>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</si>
  <si>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</si>
  <si>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</si>
  <si>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</si>
  <si>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</si>
  <si>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</si>
  <si>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</si>
  <si>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</si>
  <si>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</si>
  <si>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</si>
  <si>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</si>
  <si>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</si>
  <si>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</si>
  <si>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</si>
  <si>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</si>
  <si>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</si>
  <si>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</si>
  <si>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</si>
  <si>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</si>
  <si>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</si>
  <si>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</si>
  <si>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</si>
  <si>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</si>
  <si>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</si>
  <si>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</si>
  <si>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</si>
  <si>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</si>
  <si>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</si>
  <si>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</si>
  <si>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</si>
  <si>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</si>
  <si>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</si>
  <si>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</si>
  <si>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</si>
  <si>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</si>
  <si>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</si>
  <si>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</si>
  <si>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</si>
  <si>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</si>
  <si>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</si>
  <si>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</si>
  <si>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</si>
  <si>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</si>
  <si>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</si>
  <si>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</si>
  <si>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</si>
  <si>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</si>
  <si>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</si>
  <si>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</si>
  <si>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</si>
  <si>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</si>
  <si>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</si>
  <si>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</si>
  <si>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</si>
  <si>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</si>
  <si>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</si>
  <si>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</si>
  <si>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</si>
  <si>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</si>
  <si>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</si>
  <si>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</si>
  <si>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</si>
  <si>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</si>
  <si>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</si>
  <si>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</si>
  <si>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</si>
  <si>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</si>
  <si>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</si>
  <si>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</si>
  <si>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</si>
  <si>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</si>
  <si>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</si>
  <si>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</si>
  <si>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</si>
  <si>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</si>
  <si>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</si>
  <si>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</si>
  <si>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</si>
  <si>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</si>
  <si>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</si>
  <si>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</si>
  <si>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</si>
  <si>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</si>
  <si>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</si>
  <si>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</si>
  <si>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</si>
  <si>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</si>
  <si>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</si>
  <si>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</si>
  <si>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</si>
  <si>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</si>
  <si>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</si>
  <si>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</si>
  <si>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</si>
  <si>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</si>
  <si>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</si>
  <si>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</si>
  <si>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</si>
  <si>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</si>
  <si>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</si>
  <si>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</si>
  <si>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</si>
  <si>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</si>
  <si>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</si>
  <si>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</si>
  <si>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</si>
  <si>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</si>
  <si>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</si>
  <si>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</si>
  <si>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</si>
  <si>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</si>
  <si>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</si>
  <si>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</si>
  <si>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</si>
  <si>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</si>
  <si>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</si>
  <si>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</si>
  <si>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</si>
  <si>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</si>
  <si>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</si>
  <si>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</si>
  <si>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</si>
  <si>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</si>
  <si>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</si>
  <si>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</si>
  <si>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</si>
  <si>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</si>
  <si>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</si>
  <si>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</si>
  <si>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</si>
  <si>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</si>
  <si>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</si>
  <si>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</si>
  <si>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</si>
  <si>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</si>
  <si>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</si>
  <si>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</si>
  <si>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</si>
  <si>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</si>
  <si>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</si>
  <si>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</si>
  <si>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</si>
  <si>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</si>
  <si>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</si>
  <si>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</si>
  <si>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</si>
  <si>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</si>
  <si>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</si>
  <si>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</si>
  <si>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</si>
  <si>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</si>
  <si>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</si>
  <si>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</si>
  <si>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</si>
  <si>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</si>
  <si>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</si>
  <si>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</si>
  <si>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</si>
  <si>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</si>
  <si>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</si>
  <si>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</si>
  <si>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</si>
  <si>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</si>
  <si>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</si>
  <si>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</si>
  <si>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</si>
  <si>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</si>
  <si>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</si>
  <si>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</si>
  <si>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</si>
  <si>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</si>
  <si>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</si>
  <si>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</si>
  <si>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</si>
  <si>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</si>
  <si>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</si>
  <si>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</si>
  <si>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</si>
  <si>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</si>
  <si>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</si>
  <si>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</si>
  <si>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</si>
  <si>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</si>
  <si>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</si>
  <si>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</si>
  <si>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</si>
  <si>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</si>
  <si>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</si>
  <si>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</si>
  <si>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</si>
  <si>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</si>
  <si>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</si>
  <si>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</si>
  <si>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</si>
  <si>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</si>
  <si>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</si>
  <si>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</si>
  <si>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</si>
  <si>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</si>
  <si>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</si>
  <si>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</si>
  <si>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</si>
  <si>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</si>
  <si>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</si>
  <si>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</si>
  <si>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</si>
  <si>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</si>
  <si>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</si>
  <si>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</si>
  <si>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</si>
  <si>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</si>
  <si>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</si>
  <si>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</si>
  <si>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</si>
  <si>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</si>
  <si>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</si>
  <si>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</si>
  <si>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</si>
  <si>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</si>
  <si>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</si>
  <si>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</si>
  <si>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</si>
  <si>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</si>
  <si>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</si>
  <si>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</si>
  <si>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</si>
  <si>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</si>
  <si>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</si>
  <si>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</si>
  <si>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</si>
  <si>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</si>
  <si>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</si>
  <si>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</si>
  <si>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</si>
  <si>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</si>
  <si>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</si>
  <si>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</si>
  <si>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</si>
  <si>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</si>
  <si>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</si>
  <si>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</si>
  <si>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</si>
  <si>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</si>
  <si>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</si>
  <si>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</si>
  <si>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</si>
  <si>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</si>
  <si>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</si>
  <si>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</si>
  <si>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</si>
  <si>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</si>
  <si>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</si>
  <si>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</si>
  <si>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</si>
  <si>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</si>
  <si>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</si>
  <si>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</si>
  <si>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</si>
  <si>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</si>
  <si>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</si>
  <si>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</si>
  <si>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</si>
  <si>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</si>
  <si>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</si>
  <si>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</si>
  <si>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</si>
  <si>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</si>
  <si>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</si>
  <si>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</si>
  <si>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</si>
  <si>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</si>
  <si>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</si>
  <si>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</si>
  <si>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</si>
  <si>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</si>
  <si>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</si>
  <si>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</si>
  <si>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</si>
  <si>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</si>
  <si>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</si>
  <si>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</si>
  <si>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</si>
  <si>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</si>
  <si>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</si>
  <si>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</si>
  <si>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</si>
  <si>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</si>
  <si>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</si>
  <si>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</si>
  <si>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</si>
  <si>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</si>
  <si>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</si>
  <si>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</si>
  <si>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</si>
  <si>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</si>
  <si>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</si>
  <si>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</si>
  <si>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</si>
  <si>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</si>
  <si>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</si>
  <si>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</si>
  <si>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</si>
  <si>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</si>
  <si>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</si>
  <si>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</si>
  <si>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</si>
  <si>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</si>
  <si>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</si>
  <si>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</si>
  <si>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</si>
  <si>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</si>
  <si>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</si>
  <si>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</si>
  <si>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</si>
  <si>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</si>
  <si>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</si>
  <si>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</si>
  <si>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</si>
  <si>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</si>
  <si>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</si>
  <si>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</si>
  <si>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</si>
  <si>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</si>
  <si>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</si>
  <si>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</si>
  <si>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</si>
  <si>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</si>
  <si>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</si>
  <si>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</si>
  <si>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</si>
  <si>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</si>
  <si>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</si>
  <si>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</si>
  <si>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</si>
  <si>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</si>
  <si>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</si>
  <si>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</si>
  <si>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</si>
  <si>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</si>
  <si>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</si>
  <si>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</si>
  <si>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</si>
  <si>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</si>
  <si>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</si>
  <si>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</si>
  <si>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</si>
  <si>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</si>
  <si>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</si>
  <si>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</si>
  <si>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</si>
  <si>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</si>
  <si>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</si>
  <si>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</si>
  <si>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</si>
  <si>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</si>
  <si>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</si>
  <si>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</si>
  <si>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</si>
  <si>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</si>
  <si>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</si>
  <si>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</si>
  <si>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</si>
  <si>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</si>
  <si>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</si>
  <si>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</si>
  <si>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</si>
  <si>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</si>
  <si>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</si>
  <si>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</si>
  <si>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</si>
  <si>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</si>
  <si>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</si>
  <si>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</si>
  <si>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</si>
  <si>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</si>
  <si>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</si>
  <si>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</si>
  <si>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</si>
  <si>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</si>
  <si>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</si>
  <si>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</si>
  <si>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</si>
  <si>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</si>
  <si>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</si>
  <si>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</si>
  <si>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</si>
  <si>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</si>
  <si>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</si>
  <si>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</si>
  <si>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</si>
  <si>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</si>
  <si>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</si>
  <si>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</si>
  <si>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</si>
  <si>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</si>
  <si>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</si>
  <si>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</si>
  <si>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</si>
  <si>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</si>
  <si>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</si>
  <si>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</si>
  <si>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</si>
  <si>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</si>
  <si>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</si>
  <si>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</si>
  <si>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</si>
  <si>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</si>
  <si>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</si>
  <si>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</si>
  <si>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</si>
  <si>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</si>
  <si>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</si>
  <si>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</si>
  <si>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</si>
  <si>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</si>
  <si>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</si>
  <si>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</si>
  <si>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</si>
  <si>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</si>
  <si>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</si>
  <si>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</si>
  <si>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</si>
  <si>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</si>
  <si>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</si>
  <si>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</si>
  <si>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</si>
  <si>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</si>
  <si>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</si>
  <si>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</si>
  <si>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</si>
  <si>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</si>
  <si>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</si>
  <si>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</si>
  <si>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</si>
  <si>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</si>
  <si>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</si>
  <si>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</si>
  <si>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</si>
  <si>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</si>
  <si>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</si>
  <si>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</si>
  <si>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</si>
  <si>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</si>
  <si>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</si>
  <si>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</si>
  <si>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</si>
  <si>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</si>
  <si>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</si>
  <si>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</si>
  <si>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</si>
  <si>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</si>
  <si>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</si>
  <si>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</si>
  <si>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</si>
  <si>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</si>
  <si>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</si>
  <si>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</si>
  <si>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</si>
  <si>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</si>
  <si>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</si>
  <si>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</si>
  <si>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</si>
  <si>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</si>
  <si>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</si>
  <si>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</si>
  <si>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</si>
  <si>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</si>
  <si>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</si>
  <si>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</si>
  <si>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</si>
  <si>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</si>
  <si>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</si>
  <si>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</si>
  <si>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</si>
  <si>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</si>
  <si>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</si>
  <si>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</si>
  <si>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</si>
  <si>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</si>
  <si>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</si>
  <si>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</si>
  <si>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</si>
  <si>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</si>
  <si>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</si>
  <si>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</si>
  <si>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</si>
  <si>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</si>
  <si>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</si>
  <si>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</si>
  <si>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</si>
  <si>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</si>
  <si>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</si>
  <si>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</si>
  <si>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</si>
  <si>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</si>
  <si>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</si>
  <si>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</si>
  <si>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</si>
  <si>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</si>
  <si>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</si>
  <si>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</si>
  <si>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</si>
  <si>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</si>
  <si>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</si>
  <si>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</si>
  <si>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</si>
  <si>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</si>
  <si>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</si>
  <si>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</si>
  <si>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</si>
  <si>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</si>
  <si>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</si>
  <si>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</si>
  <si>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</si>
  <si>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</si>
  <si>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</si>
  <si>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</si>
  <si>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</si>
  <si>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</si>
  <si>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</si>
  <si>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</si>
  <si>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</si>
  <si>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</si>
  <si>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</si>
  <si>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</si>
  <si>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</si>
  <si>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</si>
  <si>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</si>
  <si>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</si>
  <si>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</si>
  <si>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</si>
  <si>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</si>
  <si>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</si>
  <si>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</si>
  <si>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</si>
  <si>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</si>
  <si>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</si>
  <si>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</si>
  <si>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</si>
  <si>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</si>
  <si>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</si>
  <si>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</si>
  <si>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</si>
  <si>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</si>
  <si>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</si>
  <si>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</si>
  <si>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</si>
  <si>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</si>
  <si>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</si>
  <si>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</si>
  <si>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</si>
  <si>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</si>
  <si>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</si>
  <si>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</si>
  <si>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</si>
  <si>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</si>
  <si>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</si>
  <si>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</si>
  <si>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</si>
  <si>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</si>
  <si>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</si>
  <si>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</si>
  <si>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</si>
  <si>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</si>
  <si>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</si>
  <si>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</si>
  <si>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</si>
  <si>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</si>
  <si>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</si>
  <si>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</si>
  <si>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</si>
  <si>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</si>
  <si>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</si>
  <si>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</si>
  <si>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</si>
  <si>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</si>
  <si>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</si>
  <si>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</si>
  <si>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</si>
  <si>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</si>
  <si>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</si>
  <si>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</si>
  <si>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</si>
  <si>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</si>
  <si>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</si>
  <si>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</si>
  <si>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</si>
  <si>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</si>
  <si>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</si>
  <si>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</si>
  <si>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</si>
  <si>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</si>
  <si>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</si>
  <si>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</si>
  <si>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</si>
  <si>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</si>
  <si>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</si>
  <si>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</si>
  <si>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</si>
  <si>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</si>
  <si>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</si>
  <si>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</si>
  <si>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</si>
  <si>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</si>
  <si>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</si>
  <si>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</si>
  <si>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</si>
  <si>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</si>
  <si>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</si>
  <si>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</si>
  <si>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</si>
  <si>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</si>
  <si>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</si>
  <si>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</si>
  <si>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</si>
  <si>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</si>
  <si>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</si>
  <si>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</si>
  <si>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</si>
  <si>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</si>
  <si>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</si>
  <si>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</si>
  <si>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</si>
  <si>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</si>
  <si>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</si>
  <si>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</si>
  <si>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</si>
  <si>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</si>
  <si>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</si>
  <si>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</si>
  <si>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</si>
  <si>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</si>
  <si>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</si>
  <si>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</si>
  <si>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</si>
  <si>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</si>
  <si>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</si>
  <si>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</si>
  <si>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</si>
  <si>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</si>
  <si>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</si>
  <si>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</si>
  <si>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</si>
  <si>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</si>
  <si>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</si>
  <si>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</si>
  <si>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</si>
  <si>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</si>
  <si>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</si>
  <si>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</si>
  <si>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</si>
  <si>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</si>
  <si>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</si>
  <si>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</si>
  <si>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</si>
  <si>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</si>
  <si>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</si>
  <si>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</si>
  <si>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</si>
  <si>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</si>
  <si>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</si>
  <si>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</si>
  <si>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</si>
  <si>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</si>
  <si>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</si>
  <si>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</si>
  <si>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</si>
  <si>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</si>
  <si>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</si>
  <si>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</si>
  <si>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</si>
  <si>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</si>
  <si>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</si>
  <si>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</si>
  <si>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</si>
  <si>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</si>
  <si>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</si>
  <si>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</si>
  <si>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</si>
  <si>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</si>
  <si>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</si>
  <si>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</si>
  <si>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</si>
  <si>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</si>
  <si>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</si>
  <si>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</si>
  <si>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</si>
  <si>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</si>
  <si>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</si>
  <si>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</si>
  <si>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</si>
  <si>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</si>
  <si>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</si>
  <si>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</si>
  <si>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</si>
  <si>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</si>
  <si>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</si>
  <si>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</si>
  <si>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</si>
  <si>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</si>
  <si>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</si>
  <si>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</si>
  <si>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</si>
  <si>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</si>
  <si>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</si>
  <si>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</si>
  <si>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</si>
  <si>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</si>
  <si>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</si>
  <si>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</si>
  <si>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</si>
  <si>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</si>
  <si>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</si>
  <si>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</si>
  <si>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</si>
  <si>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</si>
  <si>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</si>
  <si>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</si>
  <si>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</si>
  <si>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</si>
  <si>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</si>
  <si>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</si>
  <si>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</si>
  <si>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</si>
  <si>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</si>
  <si>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</si>
  <si>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</si>
  <si>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</si>
  <si>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</si>
  <si>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</si>
  <si>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</si>
  <si>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</si>
  <si>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</si>
  <si>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</si>
  <si>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</si>
  <si>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</si>
  <si>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</si>
  <si>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</si>
  <si>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</si>
  <si>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</si>
  <si>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</si>
  <si>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</si>
  <si>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</si>
  <si>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</si>
  <si>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</si>
  <si>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</si>
  <si>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</si>
  <si>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</si>
  <si>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</si>
  <si>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</si>
  <si>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</si>
  <si>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</si>
  <si>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</si>
  <si>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</si>
  <si>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</si>
  <si>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</si>
  <si>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</si>
  <si>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</si>
  <si>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</si>
  <si>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</si>
  <si>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</si>
  <si>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</si>
  <si>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</si>
  <si>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</si>
  <si>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</si>
  <si>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</si>
  <si>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</si>
  <si>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</si>
  <si>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</si>
  <si>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</si>
  <si>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</si>
  <si>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</si>
  <si>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</si>
  <si>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</si>
  <si>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</si>
  <si>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</si>
  <si>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</si>
  <si>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</si>
  <si>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</si>
  <si>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</si>
  <si>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</si>
  <si>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</si>
  <si>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</si>
  <si>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</si>
  <si>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</si>
  <si>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</si>
  <si>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</si>
  <si>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</si>
  <si>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</si>
  <si>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</si>
  <si>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</si>
  <si>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</si>
  <si>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</si>
  <si>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</si>
  <si>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</si>
  <si>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</si>
  <si>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</si>
  <si>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</si>
  <si>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</si>
  <si>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</si>
  <si>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</si>
  <si>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</si>
  <si>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</si>
  <si>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</si>
  <si>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</si>
  <si>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</si>
  <si>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</si>
  <si>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</si>
  <si>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</si>
  <si>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</si>
  <si>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</si>
  <si>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</si>
  <si>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</si>
  <si>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</si>
  <si>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</si>
  <si>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</si>
  <si>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</si>
  <si>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</si>
  <si>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</si>
  <si>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</si>
  <si>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</si>
  <si>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</si>
  <si>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</si>
  <si>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</si>
  <si>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</si>
  <si>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</si>
  <si>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</si>
  <si>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</si>
  <si>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</si>
  <si>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</si>
  <si>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</si>
  <si>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</si>
  <si>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</si>
  <si>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</si>
  <si>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</si>
  <si>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</si>
  <si>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</si>
  <si>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</si>
  <si>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</si>
  <si>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</si>
  <si>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</si>
  <si>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</si>
  <si>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</si>
  <si>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</si>
  <si>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</si>
  <si>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</si>
  <si>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</si>
  <si>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</si>
  <si>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</si>
  <si>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</si>
  <si>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</si>
  <si>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</si>
  <si>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</si>
  <si>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</si>
  <si>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</si>
  <si>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</si>
  <si>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</si>
  <si>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</si>
  <si>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</si>
  <si>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</si>
  <si>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</si>
  <si>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</si>
  <si>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</si>
  <si>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</si>
  <si>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</si>
  <si>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</si>
  <si>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</si>
  <si>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</si>
  <si>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</si>
  <si>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</si>
  <si>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</si>
  <si>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</si>
  <si>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</si>
  <si>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</si>
  <si>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</si>
  <si>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</si>
  <si>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</si>
  <si>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</si>
  <si>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</si>
  <si>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</si>
  <si>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</si>
  <si>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</si>
  <si>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</si>
  <si>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</si>
  <si>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</si>
  <si>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</si>
  <si>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</si>
  <si>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</si>
  <si>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</si>
  <si>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</si>
  <si>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</si>
  <si>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</si>
  <si>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</si>
  <si>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</si>
  <si>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</si>
  <si>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</si>
  <si>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</si>
  <si>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</si>
  <si>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</si>
  <si>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</si>
  <si>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</si>
  <si>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</si>
  <si>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</si>
  <si>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</si>
  <si>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</si>
  <si>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</si>
  <si>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</si>
  <si>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</si>
  <si>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</si>
  <si>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</si>
  <si>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</si>
  <si>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</si>
  <si>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</si>
  <si>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</si>
  <si>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</si>
  <si>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</si>
  <si>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</si>
  <si>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</si>
  <si>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</si>
  <si>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</si>
  <si>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</si>
  <si>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</si>
  <si>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</si>
  <si>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</si>
  <si>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</si>
  <si>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</si>
  <si>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</si>
  <si>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</si>
  <si>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</si>
  <si>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</si>
  <si>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</si>
  <si>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</si>
  <si>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</si>
  <si>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</si>
  <si>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</si>
  <si>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</si>
  <si>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</si>
  <si>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</si>
  <si>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</si>
  <si>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</si>
  <si>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</si>
  <si>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</si>
  <si>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</si>
  <si>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</si>
  <si>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</si>
  <si>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</si>
  <si>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</si>
  <si>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</si>
  <si>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</si>
  <si>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</si>
  <si>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</si>
  <si>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</si>
  <si>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</si>
  <si>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</si>
  <si>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</si>
  <si>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</si>
  <si>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</si>
  <si>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</si>
  <si>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</si>
  <si>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</si>
  <si>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</si>
  <si>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</si>
  <si>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</si>
  <si>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</si>
  <si>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</si>
  <si>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</si>
  <si>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</si>
  <si>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</si>
  <si>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</si>
  <si>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</si>
  <si>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</si>
  <si>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</si>
  <si>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</si>
  <si>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</si>
  <si>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</si>
  <si>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</si>
  <si>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</si>
  <si>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</si>
  <si>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</si>
  <si>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</si>
  <si>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</si>
  <si>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</si>
  <si>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</si>
  <si>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</si>
  <si>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</si>
  <si>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</si>
  <si>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</si>
  <si>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</si>
  <si>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</si>
  <si>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</si>
  <si>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</si>
  <si>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</si>
  <si>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</si>
  <si>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</si>
  <si>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</si>
  <si>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</si>
  <si>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</si>
  <si>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</si>
  <si>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</si>
  <si>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</si>
  <si>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</si>
  <si>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</si>
  <si>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</si>
  <si>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</si>
  <si>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</si>
  <si>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</si>
  <si>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</si>
  <si>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</si>
  <si>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</si>
  <si>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</si>
  <si>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</si>
  <si>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</si>
  <si>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</si>
  <si>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</si>
  <si>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</si>
  <si>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</si>
  <si>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</si>
  <si>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</si>
  <si>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</si>
  <si>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</si>
  <si>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</si>
  <si>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</si>
  <si>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</si>
  <si>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</si>
  <si>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</si>
  <si>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</si>
  <si>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</si>
  <si>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</si>
  <si>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</si>
  <si>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</si>
  <si>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</si>
  <si>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</si>
  <si>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</si>
  <si>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</si>
  <si>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</si>
  <si>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</si>
  <si>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</si>
  <si>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</si>
  <si>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</si>
  <si>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</si>
  <si>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</si>
  <si>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</si>
  <si>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</si>
  <si>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</si>
  <si>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</si>
  <si>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</si>
  <si>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</si>
  <si>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</si>
  <si>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</si>
  <si>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</si>
  <si>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</si>
  <si>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</si>
  <si>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</si>
  <si>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</si>
  <si>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</si>
  <si>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</si>
  <si>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</si>
  <si>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</si>
  <si>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</si>
  <si>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</si>
  <si>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</si>
  <si>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</si>
  <si>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</si>
  <si>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</si>
  <si>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</si>
  <si>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</si>
  <si>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</si>
  <si>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</si>
  <si>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</si>
  <si>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</si>
  <si>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</si>
  <si>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</si>
  <si>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</si>
  <si>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</si>
  <si>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</si>
  <si>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</si>
  <si>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</si>
  <si>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</si>
  <si>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</si>
  <si>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</si>
  <si>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</si>
  <si>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</si>
  <si>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</si>
  <si>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</si>
  <si>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</si>
  <si>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</si>
  <si>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</si>
  <si>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</si>
  <si>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</si>
  <si>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</si>
  <si>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</si>
  <si>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</si>
  <si>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</si>
  <si>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</si>
  <si>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</si>
  <si>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</si>
  <si>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</si>
  <si>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</si>
  <si>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</si>
  <si>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</si>
  <si>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</si>
  <si>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</si>
  <si>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</si>
  <si>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</si>
  <si>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</si>
  <si>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</si>
  <si>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</si>
  <si>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</si>
  <si>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</si>
  <si>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</si>
  <si>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</si>
  <si>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</si>
  <si>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</si>
  <si>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</si>
  <si>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</si>
  <si>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</si>
  <si>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</si>
  <si>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</si>
  <si>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</si>
  <si>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</si>
  <si>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</si>
  <si>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</si>
  <si>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</si>
  <si>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</si>
  <si>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</si>
  <si>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</si>
  <si>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</si>
  <si>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</si>
  <si>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</si>
  <si>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</si>
  <si>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</si>
  <si>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</si>
  <si>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</si>
  <si>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</si>
  <si>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</si>
  <si>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</si>
  <si>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</si>
  <si>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</si>
  <si>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</si>
  <si>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</si>
  <si>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</si>
  <si>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</si>
  <si>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</si>
  <si>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</si>
  <si>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</si>
  <si>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</si>
  <si>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</si>
  <si>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</si>
  <si>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</si>
  <si>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</si>
  <si>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</si>
  <si>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</si>
  <si>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</si>
  <si>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</si>
  <si>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</si>
  <si>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</si>
  <si>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</si>
  <si>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</si>
  <si>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</si>
  <si>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</si>
  <si>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</si>
  <si>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</si>
  <si>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</si>
  <si>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</si>
  <si>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</si>
  <si>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</si>
  <si>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</si>
  <si>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</si>
  <si>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</si>
  <si>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</si>
  <si>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</si>
  <si>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</si>
  <si>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</si>
  <si>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</si>
  <si>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</si>
  <si>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</si>
  <si>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</si>
  <si>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</si>
  <si>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</si>
  <si>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</si>
  <si>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</si>
  <si>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</si>
  <si>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</si>
  <si>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</si>
  <si>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</si>
  <si>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</si>
  <si>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</si>
  <si>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</si>
  <si>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</si>
  <si>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</si>
  <si>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</si>
  <si>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</si>
  <si>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</si>
  <si>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</si>
  <si>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</si>
  <si>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</si>
  <si>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</si>
  <si>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</si>
  <si>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</si>
  <si>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</si>
  <si>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</si>
  <si>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</si>
  <si>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</si>
  <si>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</si>
  <si>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</si>
  <si>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</si>
  <si>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</si>
  <si>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</si>
  <si>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</si>
  <si>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</si>
  <si>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</si>
  <si>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</si>
  <si>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</si>
  <si>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</si>
  <si>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</si>
  <si>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</si>
  <si>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</si>
  <si>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</si>
  <si>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</si>
  <si>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</si>
  <si>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</si>
  <si>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</si>
  <si>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</si>
  <si>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</si>
  <si>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</si>
  <si>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</si>
  <si>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</si>
  <si>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</si>
  <si>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</si>
  <si>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</si>
  <si>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</si>
  <si>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</si>
  <si>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</si>
  <si>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</si>
  <si>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</si>
  <si>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</si>
  <si>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</si>
  <si>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</si>
  <si>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</si>
  <si>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</si>
  <si>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</si>
  <si>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</si>
  <si>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</si>
  <si>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</si>
  <si>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</si>
  <si>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</si>
  <si>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</si>
  <si>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</si>
  <si>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</si>
  <si>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</si>
  <si>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</si>
  <si>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</si>
  <si>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</si>
  <si>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</si>
  <si>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</si>
  <si>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</si>
  <si>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</si>
  <si>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</si>
  <si>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</si>
  <si>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</si>
  <si>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</si>
  <si>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</si>
  <si>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</si>
  <si>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</si>
  <si>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</si>
  <si>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</si>
  <si>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</si>
  <si>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</si>
  <si>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</si>
  <si>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</si>
  <si>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</si>
  <si>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</si>
  <si>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</si>
  <si>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</si>
  <si>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</si>
  <si>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</si>
  <si>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</si>
  <si>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</si>
  <si>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</si>
  <si>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</si>
  <si>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</si>
  <si>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</si>
  <si>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</si>
  <si>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</si>
  <si>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</si>
  <si>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</si>
  <si>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</si>
  <si>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</si>
  <si>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</si>
  <si>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</si>
  <si>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</si>
  <si>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</si>
  <si>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</si>
  <si>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</si>
  <si>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</si>
  <si>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</si>
  <si>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</si>
  <si>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</si>
  <si>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</si>
  <si>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</si>
  <si>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</si>
  <si>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</si>
  <si>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</si>
  <si>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</si>
  <si>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</si>
  <si>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</si>
  <si>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</si>
  <si>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</si>
  <si>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</si>
  <si>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</si>
  <si>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</si>
  <si>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</si>
  <si>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</si>
  <si>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</si>
  <si>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</si>
  <si>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</si>
  <si>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</si>
  <si>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</si>
  <si>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</si>
  <si>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</si>
  <si>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</si>
  <si>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</si>
  <si>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</si>
  <si>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</si>
  <si>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</si>
  <si>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</si>
  <si>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</si>
  <si>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</si>
  <si>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</si>
  <si>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</si>
  <si>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</si>
  <si>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</si>
  <si>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</si>
  <si>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</si>
  <si>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</si>
  <si>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</si>
  <si>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</si>
  <si>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</si>
  <si>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</si>
  <si>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</si>
  <si>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</si>
  <si>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</si>
  <si>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</si>
  <si>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</si>
  <si>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</si>
  <si>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</si>
  <si>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</si>
  <si>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</si>
  <si>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</si>
  <si>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</si>
  <si>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</si>
  <si>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</si>
  <si>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</si>
  <si>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</si>
  <si>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</si>
  <si>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</si>
  <si>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</si>
  <si>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</si>
  <si>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</si>
  <si>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</si>
  <si>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</si>
  <si>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</si>
  <si>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</si>
  <si>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</si>
  <si>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</si>
  <si>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</si>
  <si>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</si>
  <si>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</si>
  <si>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</si>
  <si>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</si>
  <si>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</si>
  <si>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</si>
  <si>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</si>
  <si>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</si>
  <si>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</si>
  <si>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</si>
  <si>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</si>
  <si>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</si>
  <si>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</si>
  <si>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</si>
  <si>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</si>
  <si>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</si>
  <si>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</si>
  <si>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</si>
  <si>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</si>
  <si>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</si>
  <si>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</si>
  <si>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</si>
  <si>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</si>
  <si>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</si>
  <si>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</si>
  <si>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</si>
  <si>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</si>
  <si>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</si>
  <si>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</si>
  <si>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</si>
  <si>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</si>
  <si>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</si>
  <si>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</si>
  <si>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</si>
  <si>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</si>
  <si>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</si>
  <si>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</si>
  <si>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</si>
  <si>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</si>
  <si>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</si>
  <si>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</si>
  <si>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</si>
  <si>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</si>
  <si>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</si>
  <si>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</si>
  <si>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</si>
  <si>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</si>
  <si>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</si>
  <si>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</si>
  <si>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</si>
  <si>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</si>
  <si>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</si>
  <si>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</si>
  <si>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</si>
  <si>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</si>
  <si>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</si>
  <si>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</si>
  <si>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</si>
  <si>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</si>
  <si>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</si>
  <si>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</si>
  <si>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</si>
  <si>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</si>
  <si>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</si>
  <si>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</si>
  <si>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</si>
  <si>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</si>
  <si>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</si>
  <si>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</si>
  <si>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</si>
  <si>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</si>
  <si>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</si>
  <si>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</si>
  <si>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</si>
  <si>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</si>
  <si>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</si>
  <si>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</si>
  <si>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</si>
  <si>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</si>
  <si>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</si>
  <si>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</si>
  <si>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</si>
  <si>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</si>
  <si>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</si>
  <si>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</si>
  <si>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</si>
  <si>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</si>
  <si>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</si>
  <si>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</si>
  <si>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</si>
  <si>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</si>
  <si>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</si>
  <si>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</si>
  <si>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</si>
  <si>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</si>
  <si>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</si>
  <si>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</si>
  <si>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</si>
  <si>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</si>
  <si>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</si>
  <si>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</si>
  <si>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</si>
  <si>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</si>
  <si>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</si>
  <si>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</si>
  <si>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</si>
  <si>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</si>
  <si>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</si>
  <si>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</si>
  <si>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</si>
  <si>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</si>
  <si>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</si>
  <si>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</si>
  <si>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</si>
  <si>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</si>
  <si>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</si>
  <si>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</si>
  <si>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</si>
  <si>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</si>
  <si>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</si>
  <si>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</si>
  <si>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</si>
  <si>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</si>
  <si>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</si>
  <si>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</si>
  <si>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</si>
  <si>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</si>
  <si>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</si>
  <si>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</si>
  <si>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</si>
  <si>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</si>
  <si>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</si>
  <si>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</si>
  <si>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</si>
  <si>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</si>
  <si>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</si>
  <si>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</si>
  <si>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</si>
  <si>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</si>
  <si>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</si>
  <si>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</si>
  <si>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</si>
  <si>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</si>
  <si>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</si>
  <si>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</si>
  <si>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</si>
  <si>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</si>
  <si>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</si>
  <si>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</si>
  <si>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</si>
  <si>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</si>
  <si>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</si>
  <si>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</si>
  <si>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</si>
  <si>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</si>
  <si>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</si>
  <si>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</si>
  <si>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</si>
  <si>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</si>
  <si>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</si>
  <si>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</si>
  <si>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</si>
  <si>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</si>
  <si>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</si>
  <si>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</si>
  <si>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</si>
  <si>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</si>
  <si>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</si>
  <si>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</si>
  <si>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</si>
  <si>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</si>
  <si>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</si>
  <si>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</si>
  <si>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</si>
  <si>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</si>
  <si>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</si>
  <si>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</si>
  <si>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</si>
  <si>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</si>
  <si>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</si>
  <si>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</si>
  <si>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</si>
  <si>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</si>
  <si>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</si>
  <si>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</si>
  <si>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</si>
  <si>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</si>
  <si>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</si>
  <si>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</si>
  <si>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</si>
  <si>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</si>
  <si>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</si>
  <si>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</si>
  <si>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</si>
  <si>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</si>
  <si>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</si>
  <si>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</si>
  <si>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</si>
  <si>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</si>
  <si>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</si>
  <si>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</si>
  <si>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</si>
  <si>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</si>
  <si>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</si>
  <si>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</si>
  <si>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</si>
  <si>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</si>
  <si>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</si>
  <si>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</si>
  <si>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</si>
  <si>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</si>
  <si>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</si>
  <si>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</si>
  <si>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</si>
  <si>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</si>
  <si>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</si>
  <si>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</si>
  <si>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</si>
  <si>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</si>
  <si>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</si>
  <si>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</si>
  <si>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</si>
  <si>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</si>
  <si>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</si>
  <si>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</si>
  <si>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</si>
  <si>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</si>
  <si>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</si>
  <si>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</si>
  <si>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</si>
  <si>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</si>
  <si>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</si>
  <si>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</si>
  <si>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</si>
  <si>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</si>
  <si>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</si>
  <si>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</si>
  <si>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</si>
  <si>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</si>
  <si>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</si>
  <si>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</si>
  <si>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</si>
  <si>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</si>
  <si>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</si>
  <si>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</si>
  <si>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</si>
  <si>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</si>
  <si>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</si>
  <si>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</si>
  <si>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</si>
  <si>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</si>
  <si>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</si>
  <si>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</si>
  <si>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</si>
  <si>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</si>
  <si>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</si>
  <si>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</si>
  <si>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</si>
  <si>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</si>
  <si>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</si>
  <si>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</si>
  <si>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</si>
  <si>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</si>
  <si>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</si>
  <si>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</si>
  <si>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</si>
  <si>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</si>
  <si>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</si>
  <si>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</si>
  <si>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</si>
  <si>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</si>
  <si>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</si>
  <si>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</si>
  <si>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</si>
  <si>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</si>
  <si>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</si>
  <si>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</si>
  <si>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</si>
  <si>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</si>
  <si>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</si>
  <si>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</si>
  <si>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</si>
  <si>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</si>
  <si>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</si>
  <si>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</si>
  <si>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</si>
  <si>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</si>
  <si>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</si>
  <si>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</si>
  <si>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</si>
  <si>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</si>
  <si>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</si>
  <si>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</si>
  <si>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</si>
  <si>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</si>
  <si>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</si>
  <si>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</si>
  <si>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</si>
  <si>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</si>
  <si>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</si>
  <si>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</si>
  <si>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</si>
  <si>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</si>
  <si>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</si>
  <si>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</si>
  <si>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</si>
  <si>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</si>
  <si>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</si>
  <si>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</si>
  <si>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</si>
  <si>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</si>
  <si>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</si>
  <si>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</si>
  <si>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</si>
  <si>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</si>
  <si>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</si>
  <si>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</si>
  <si>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</si>
  <si>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</si>
  <si>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</si>
  <si>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</si>
  <si>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</si>
  <si>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</si>
  <si>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</si>
  <si>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</si>
  <si>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</si>
  <si>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</si>
  <si>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</si>
  <si>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</si>
  <si>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</si>
  <si>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</si>
  <si>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</si>
  <si>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</si>
  <si>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</si>
  <si>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</si>
  <si>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</si>
  <si>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</si>
  <si>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</si>
  <si>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</si>
  <si>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</si>
  <si>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</si>
  <si>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</si>
  <si>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</si>
  <si>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</si>
  <si>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</si>
  <si>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</si>
  <si>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</si>
  <si>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</si>
  <si>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</si>
  <si>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</si>
  <si>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</si>
  <si>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</si>
  <si>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</si>
  <si>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</si>
  <si>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</si>
  <si>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</si>
  <si>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</si>
  <si>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</si>
  <si>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</si>
  <si>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</si>
  <si>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</si>
  <si>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</si>
  <si>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</si>
  <si>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</si>
  <si>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</si>
  <si>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</si>
  <si>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</si>
  <si>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</si>
  <si>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</si>
  <si>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</si>
  <si>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</si>
  <si>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</si>
  <si>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</si>
  <si>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</si>
  <si>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</si>
  <si>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</si>
  <si>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</si>
  <si>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</si>
  <si>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</si>
  <si>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</si>
  <si>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</si>
  <si>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</si>
  <si>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</si>
  <si>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</si>
  <si>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</si>
  <si>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</si>
  <si>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</si>
  <si>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</si>
  <si>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</si>
  <si>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</si>
  <si>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</si>
  <si>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</si>
  <si>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</si>
  <si>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</si>
  <si>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</si>
  <si>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</si>
  <si>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</si>
  <si>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</si>
  <si>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</si>
  <si>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</si>
  <si>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</si>
  <si>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</si>
  <si>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</si>
  <si>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</si>
  <si>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</si>
  <si>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</si>
  <si>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</si>
  <si>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</si>
  <si>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</si>
  <si>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</si>
  <si>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</si>
  <si>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</si>
  <si>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</si>
  <si>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</si>
  <si>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</si>
  <si>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</si>
  <si>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</si>
  <si>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</si>
  <si>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</si>
  <si>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</si>
  <si>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</si>
  <si>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</si>
  <si>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</si>
  <si>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</si>
  <si>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</si>
  <si>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</si>
  <si>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</si>
  <si>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</si>
  <si>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</si>
  <si>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</si>
  <si>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</si>
  <si>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</si>
  <si>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</si>
  <si>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</si>
  <si>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</si>
  <si>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</si>
  <si>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</si>
  <si>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</si>
  <si>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</si>
  <si>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</si>
  <si>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</si>
  <si>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</si>
  <si>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</si>
  <si>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</si>
  <si>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</si>
  <si>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</si>
  <si>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</si>
  <si>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</si>
  <si>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</si>
  <si>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</si>
  <si>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</si>
  <si>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</si>
  <si>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</si>
  <si>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</si>
  <si>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</si>
  <si>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</si>
  <si>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</si>
  <si>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</si>
  <si>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</si>
  <si>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</si>
  <si>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</si>
  <si>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</si>
  <si>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</si>
  <si>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</si>
  <si>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</si>
  <si>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</si>
  <si>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</si>
  <si>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</si>
  <si>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</si>
  <si>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</si>
  <si>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</si>
  <si>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</si>
  <si>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</si>
  <si>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</si>
  <si>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</si>
  <si>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</si>
  <si>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</si>
  <si>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</si>
  <si>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</si>
  <si>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</si>
  <si>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</si>
  <si>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</si>
  <si>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</si>
  <si>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</si>
  <si>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</si>
  <si>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</si>
  <si>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</si>
  <si>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</si>
  <si>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</si>
  <si>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</si>
  <si>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</si>
  <si>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</si>
  <si>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</si>
  <si>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</si>
  <si>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</si>
  <si>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</si>
  <si>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</si>
  <si>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</si>
  <si>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</si>
  <si>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</si>
  <si>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</si>
  <si>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</si>
  <si>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</si>
  <si>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</si>
  <si>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</si>
  <si>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</si>
  <si>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</si>
  <si>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</si>
  <si>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</si>
  <si>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</si>
  <si>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</si>
  <si>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</si>
  <si>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</si>
  <si>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</si>
  <si>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</si>
  <si>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</si>
  <si>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</si>
  <si>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</si>
  <si>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</si>
  <si>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</si>
  <si>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</si>
  <si>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</si>
  <si>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</si>
  <si>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</si>
  <si>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</si>
  <si>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</si>
  <si>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</si>
  <si>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</si>
  <si>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</si>
  <si>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</si>
  <si>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</si>
  <si>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</si>
  <si>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</si>
  <si>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</si>
  <si>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</si>
  <si>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</si>
  <si>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</si>
  <si>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</si>
  <si>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</si>
  <si>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</si>
  <si>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</si>
  <si>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</si>
  <si>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</si>
  <si>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</si>
  <si>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</si>
  <si>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</si>
  <si>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</si>
  <si>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</si>
  <si>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</si>
  <si>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</si>
  <si>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</si>
  <si>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</si>
  <si>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</si>
  <si>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</si>
  <si>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</si>
  <si>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</si>
  <si>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</si>
  <si>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</si>
  <si>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</si>
  <si>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</si>
  <si>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</si>
  <si>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</si>
  <si>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</si>
  <si>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</si>
  <si>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</si>
  <si>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</si>
  <si>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</si>
  <si>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</si>
  <si>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</si>
  <si>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</si>
  <si>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</si>
  <si>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</si>
  <si>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</si>
  <si>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</si>
  <si>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</si>
  <si>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</si>
  <si>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</si>
  <si>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</si>
  <si>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</si>
  <si>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</si>
  <si>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</si>
  <si>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</si>
  <si>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</si>
  <si>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</si>
  <si>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</si>
  <si>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</si>
  <si>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</si>
  <si>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</si>
  <si>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</si>
  <si>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</si>
  <si>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</si>
  <si>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</si>
  <si>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</si>
  <si>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</si>
  <si>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</si>
  <si>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</si>
  <si>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</si>
  <si>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</si>
  <si>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</si>
  <si>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</si>
  <si>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</si>
  <si>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</si>
  <si>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</si>
  <si>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</si>
  <si>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</si>
  <si>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</si>
  <si>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</si>
  <si>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</si>
  <si>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</si>
  <si>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</si>
  <si>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</si>
  <si>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</si>
  <si>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</si>
  <si>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</si>
  <si>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</si>
  <si>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</si>
  <si>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</si>
  <si>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</si>
  <si>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</si>
  <si>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</si>
  <si>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</si>
  <si>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</si>
  <si>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</si>
  <si>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</si>
  <si>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</si>
  <si>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</si>
  <si>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</si>
  <si>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</si>
  <si>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</si>
  <si>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</si>
  <si>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</si>
  <si>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</si>
  <si>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</si>
  <si>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</si>
  <si>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</si>
  <si>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</si>
  <si>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</si>
  <si>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</si>
  <si>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</si>
  <si>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</si>
  <si>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</si>
  <si>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</si>
  <si>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</si>
  <si>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</si>
  <si>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</si>
  <si>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</si>
  <si>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</si>
  <si>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</si>
  <si>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</si>
  <si>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</si>
  <si>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</si>
  <si>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</si>
  <si>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</si>
  <si>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</si>
  <si>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</si>
  <si>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</si>
  <si>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</si>
  <si>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</si>
  <si>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</si>
  <si>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</si>
  <si>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</si>
  <si>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</si>
  <si>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</si>
  <si>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</si>
  <si>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</si>
  <si>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</si>
  <si>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</si>
  <si>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</si>
  <si>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</si>
  <si>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</si>
  <si>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</si>
  <si>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</si>
  <si>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</si>
  <si>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</si>
  <si>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</si>
  <si>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</si>
  <si>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</si>
  <si>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</si>
  <si>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</si>
  <si>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</si>
  <si>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</si>
  <si>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</si>
  <si>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</si>
  <si>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</si>
  <si>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</si>
  <si>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</si>
  <si>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</si>
  <si>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</si>
  <si>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</si>
  <si>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</si>
  <si>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</si>
  <si>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</si>
  <si>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</si>
  <si>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</si>
  <si>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</si>
  <si>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</si>
  <si>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</si>
  <si>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</si>
  <si>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</si>
  <si>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</si>
  <si>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</si>
  <si>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</si>
  <si>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</si>
  <si>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</si>
  <si>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</si>
  <si>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</si>
  <si>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</si>
  <si>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</si>
  <si>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</si>
  <si>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</si>
  <si>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</si>
  <si>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</si>
  <si>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</si>
  <si>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</si>
  <si>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</si>
  <si>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</si>
  <si>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</si>
  <si>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</si>
  <si>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</si>
  <si>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</si>
  <si>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</si>
  <si>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</si>
  <si>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</si>
  <si>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</si>
  <si>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</si>
  <si>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</si>
  <si>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</si>
  <si>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</si>
  <si>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</si>
  <si>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</si>
  <si>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</si>
  <si>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</si>
  <si>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</si>
  <si>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</si>
  <si>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</si>
  <si>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</si>
  <si>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</si>
  <si>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</si>
  <si>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</si>
  <si>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</si>
  <si>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</si>
  <si>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</si>
  <si>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</si>
  <si>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</si>
  <si>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</si>
  <si>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</si>
  <si>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</si>
  <si>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</si>
  <si>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</si>
  <si>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</si>
  <si>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</si>
  <si>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</si>
  <si>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</si>
  <si>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</si>
  <si>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</si>
  <si>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</si>
  <si>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</si>
  <si>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</si>
  <si>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</si>
  <si>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</si>
  <si>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</si>
  <si>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</si>
  <si>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</si>
  <si>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</si>
  <si>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</si>
  <si>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</si>
  <si>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</si>
  <si>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</si>
  <si>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</si>
  <si>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</si>
  <si>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</si>
  <si>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</si>
  <si>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</si>
  <si>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</si>
  <si>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</si>
  <si>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</si>
  <si>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</si>
  <si>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</si>
  <si>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</si>
  <si>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</si>
  <si>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</si>
  <si>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</si>
  <si>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</si>
  <si>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</si>
  <si>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</si>
  <si>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</si>
  <si>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</si>
  <si>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</si>
  <si>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</si>
  <si>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</si>
  <si>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</si>
  <si>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</si>
  <si>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</si>
  <si>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</si>
  <si>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</si>
  <si>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</si>
  <si>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</si>
  <si>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</si>
  <si>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</si>
  <si>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</si>
  <si>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</si>
  <si>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</si>
  <si>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</si>
  <si>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</si>
  <si>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</si>
  <si>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</si>
  <si>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</si>
  <si>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</si>
  <si>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</si>
  <si>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</si>
  <si>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</si>
  <si>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</si>
  <si>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</si>
  <si>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</si>
  <si>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</si>
  <si>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</si>
  <si>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</si>
  <si>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</si>
  <si>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</si>
  <si>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</si>
  <si>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</si>
  <si>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</si>
  <si>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</si>
  <si>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</si>
  <si>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</si>
  <si>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</si>
  <si>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</si>
  <si>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</si>
  <si>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</si>
  <si>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</si>
  <si>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</si>
  <si>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</si>
  <si>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</si>
  <si>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</si>
  <si>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</si>
  <si>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</si>
  <si>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</si>
  <si>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</si>
  <si>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</si>
  <si>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</si>
  <si>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</si>
  <si>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</si>
  <si>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</si>
  <si>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</si>
  <si>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</si>
  <si>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</si>
  <si>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</si>
  <si>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</si>
  <si>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</si>
  <si>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</si>
  <si>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</si>
  <si>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</si>
  <si>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</si>
  <si>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</si>
  <si>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</si>
  <si>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</si>
  <si>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</si>
  <si>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</si>
  <si>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</si>
  <si>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</si>
  <si>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</si>
  <si>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</si>
  <si>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</si>
  <si>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</si>
  <si>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</si>
  <si>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</si>
  <si>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</si>
  <si>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</si>
  <si>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</si>
  <si>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</si>
  <si>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</si>
  <si>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</si>
  <si>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</si>
  <si>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</si>
  <si>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</si>
  <si>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</si>
  <si>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</si>
  <si>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</si>
  <si>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</si>
  <si>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</si>
  <si>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</si>
  <si>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</si>
  <si>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</si>
  <si>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</si>
  <si>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</si>
  <si>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</si>
  <si>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</si>
  <si>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</si>
  <si>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</si>
  <si>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</si>
  <si>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</si>
  <si>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</si>
  <si>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</si>
  <si>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</si>
  <si>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</si>
  <si>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</si>
  <si>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</si>
  <si>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</si>
  <si>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</si>
  <si>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</si>
  <si>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</si>
  <si>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</si>
  <si>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</si>
  <si>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</si>
  <si>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</si>
  <si>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</si>
  <si>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</si>
  <si>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</si>
  <si>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</si>
  <si>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</si>
  <si>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</si>
  <si>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</si>
  <si>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</si>
  <si>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</si>
  <si>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</si>
  <si>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</si>
  <si>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</si>
  <si>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</si>
  <si>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</si>
  <si>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</si>
  <si>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</si>
  <si>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</si>
  <si>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</si>
  <si>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</si>
  <si>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</si>
  <si>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</si>
  <si>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</si>
  <si>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</si>
  <si>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</si>
  <si>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</si>
  <si>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</si>
  <si>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</si>
  <si>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</si>
  <si>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</si>
  <si>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</si>
  <si>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</si>
  <si>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</si>
  <si>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</si>
  <si>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</si>
  <si>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</si>
  <si>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</si>
  <si>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</si>
  <si>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</si>
  <si>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</si>
  <si>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</si>
  <si>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</si>
  <si>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</si>
  <si>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</si>
  <si>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</si>
  <si>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</si>
  <si>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</si>
  <si>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</si>
  <si>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</si>
  <si>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</si>
  <si>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</si>
  <si>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</si>
  <si>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</si>
  <si>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</si>
  <si>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</si>
  <si>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</si>
  <si>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</si>
  <si>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</si>
  <si>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</si>
  <si>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</si>
  <si>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</si>
  <si>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</si>
  <si>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</si>
  <si>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</si>
  <si>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</si>
  <si>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</si>
  <si>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</si>
  <si>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</si>
  <si>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</si>
  <si>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</si>
  <si>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</si>
  <si>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</si>
  <si>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</si>
  <si>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</si>
  <si>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</si>
  <si>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</si>
  <si>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</si>
  <si>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</si>
  <si>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</si>
  <si>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</si>
  <si>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</si>
  <si>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</si>
  <si>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</si>
  <si>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</si>
  <si>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</si>
  <si>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</si>
  <si>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</si>
  <si>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</si>
  <si>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</si>
  <si>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</si>
  <si>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</si>
  <si>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</si>
  <si>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</si>
  <si>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</si>
  <si>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</si>
  <si>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</si>
  <si>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</si>
  <si>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</si>
  <si>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</si>
  <si>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</si>
  <si>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</si>
  <si>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</si>
  <si>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</si>
  <si>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</si>
  <si>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</si>
  <si>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</si>
  <si>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</si>
  <si>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</si>
  <si>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</si>
  <si>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</si>
  <si>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</si>
  <si>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</si>
  <si>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</si>
  <si>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</si>
  <si>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</si>
  <si>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</si>
  <si>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</si>
  <si>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</si>
  <si>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</si>
  <si>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</si>
  <si>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</si>
  <si>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</si>
  <si>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</si>
  <si>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</si>
  <si>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</si>
  <si>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</si>
  <si>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</si>
  <si>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</si>
  <si>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</si>
  <si>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</si>
  <si>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</si>
  <si>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</si>
  <si>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</si>
  <si>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</si>
  <si>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</si>
  <si>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</si>
  <si>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</si>
  <si>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</si>
  <si>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</si>
  <si>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</si>
  <si>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</si>
  <si>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</si>
  <si>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</si>
  <si>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</si>
  <si>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</si>
  <si>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</si>
  <si>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</si>
  <si>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</si>
  <si>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</si>
  <si>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</si>
  <si>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</si>
  <si>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</si>
  <si>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</si>
  <si>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</si>
  <si>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</si>
  <si>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</si>
  <si>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</si>
  <si>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</si>
  <si>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</si>
  <si>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</si>
  <si>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</si>
  <si>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</si>
  <si>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</si>
  <si>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</si>
  <si>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</si>
  <si>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</si>
  <si>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</si>
  <si>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</si>
  <si>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</si>
  <si>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</si>
  <si>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</si>
  <si>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</si>
  <si>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</si>
  <si>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</si>
  <si>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</si>
  <si>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</si>
  <si>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</si>
  <si>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</si>
  <si>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</si>
  <si>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</si>
  <si>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</si>
  <si>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</si>
  <si>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</si>
  <si>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</si>
  <si>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</si>
  <si>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</si>
  <si>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</si>
  <si>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</si>
  <si>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</si>
  <si>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</si>
  <si>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</si>
  <si>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</si>
  <si>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</si>
  <si>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</si>
  <si>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</si>
  <si>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</si>
  <si>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</si>
  <si>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</si>
  <si>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</si>
  <si>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</si>
  <si>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</si>
  <si>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</si>
  <si>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</si>
  <si>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</si>
  <si>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</si>
  <si>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</si>
  <si>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</si>
  <si>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</si>
  <si>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</si>
  <si>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</si>
  <si>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</si>
  <si>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</si>
  <si>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</si>
  <si>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</si>
  <si>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</si>
  <si>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</si>
  <si>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</si>
  <si>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</si>
  <si>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</si>
  <si>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</si>
  <si>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</si>
  <si>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</si>
  <si>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</si>
  <si>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</si>
  <si>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</si>
  <si>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</si>
  <si>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</si>
  <si>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</si>
  <si>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</si>
  <si>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</si>
  <si>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</si>
  <si>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</si>
  <si>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</si>
  <si>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</si>
  <si>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</si>
  <si>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</si>
  <si>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</si>
  <si>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</si>
  <si>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</si>
  <si>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</si>
  <si>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</si>
  <si>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</si>
  <si>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</si>
  <si>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</si>
  <si>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</si>
  <si>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</si>
  <si>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</si>
  <si>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</si>
  <si>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</si>
  <si>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</si>
  <si>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</si>
  <si>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</si>
  <si>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</si>
  <si>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</si>
  <si>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</si>
  <si>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</si>
  <si>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</si>
  <si>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</si>
  <si>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</si>
  <si>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</si>
  <si>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</si>
  <si>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</si>
  <si>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</si>
  <si>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</si>
  <si>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</si>
  <si>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</si>
  <si>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</si>
  <si>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</si>
  <si>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</si>
  <si>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</si>
  <si>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</si>
  <si>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</si>
  <si>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</si>
  <si>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</si>
  <si>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</si>
  <si>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</si>
  <si>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</si>
  <si>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</si>
  <si>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</si>
  <si>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</si>
  <si>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</si>
  <si>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</si>
  <si>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</si>
  <si>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</si>
  <si>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</si>
  <si>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</si>
  <si>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</si>
  <si>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</si>
  <si>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</si>
  <si>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</si>
  <si>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</si>
  <si>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</si>
  <si>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</si>
  <si>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</si>
  <si>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</si>
  <si>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</si>
  <si>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</si>
  <si>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</si>
  <si>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</si>
  <si>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</si>
  <si>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</si>
  <si>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</si>
  <si>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</si>
  <si>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</si>
  <si>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</si>
  <si>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</si>
  <si>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</si>
  <si>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</si>
  <si>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</si>
  <si>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</si>
  <si>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</si>
  <si>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</si>
  <si>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</si>
  <si>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</si>
  <si>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</si>
  <si>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</si>
  <si>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</si>
  <si>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</si>
  <si>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</si>
  <si>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</si>
  <si>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</si>
  <si>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</si>
  <si>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</si>
  <si>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</si>
  <si>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</si>
  <si>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</si>
  <si>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</si>
  <si>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</si>
  <si>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</si>
  <si>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</si>
  <si>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</si>
  <si>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</si>
  <si>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</si>
  <si>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</si>
  <si>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</si>
  <si>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</si>
  <si>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</si>
  <si>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</si>
  <si>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</si>
  <si>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</si>
  <si>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</si>
  <si>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</si>
  <si>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</si>
  <si>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</si>
  <si>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</si>
  <si>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</si>
  <si>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</si>
  <si>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</si>
  <si>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</si>
  <si>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</si>
  <si>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</si>
  <si>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</si>
  <si>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</si>
  <si>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</si>
  <si>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</si>
  <si>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</si>
  <si>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</si>
  <si>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</si>
  <si>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</si>
  <si>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</si>
  <si>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</si>
  <si>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</si>
  <si>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</si>
  <si>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</si>
  <si>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</si>
  <si>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</si>
  <si>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</si>
  <si>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</si>
  <si>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</si>
  <si>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</si>
  <si>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</si>
  <si>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</si>
  <si>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</si>
  <si>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</si>
  <si>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</si>
  <si>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</si>
  <si>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</si>
  <si>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</si>
  <si>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</si>
  <si>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</si>
  <si>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</si>
  <si>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</si>
  <si>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</si>
  <si>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</si>
  <si>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</si>
  <si>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</si>
  <si>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</si>
  <si>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</si>
  <si>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</si>
  <si>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</si>
  <si>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</si>
  <si>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</si>
  <si>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</si>
  <si>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</si>
  <si>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</si>
  <si>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</si>
  <si>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</si>
  <si>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</si>
  <si>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</si>
  <si>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</si>
  <si>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</si>
  <si>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</si>
  <si>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</si>
  <si>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</si>
  <si>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</si>
  <si>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</si>
  <si>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</si>
  <si>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</si>
  <si>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</si>
  <si>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</si>
  <si>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</si>
  <si>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</si>
  <si>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</si>
  <si>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</si>
  <si>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</si>
  <si>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</si>
  <si>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</si>
  <si>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</si>
  <si>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</si>
  <si>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</si>
  <si>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</si>
  <si>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</si>
  <si>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</si>
  <si>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</si>
  <si>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</si>
  <si>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</si>
  <si>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</si>
  <si>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</si>
  <si>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</si>
  <si>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</si>
  <si>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</si>
  <si>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</si>
  <si>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</si>
  <si>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</si>
  <si>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</si>
  <si>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</si>
  <si>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</si>
  <si>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</si>
  <si>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</si>
  <si>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</si>
  <si>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</si>
  <si>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</si>
  <si>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</si>
  <si>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</si>
  <si>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</si>
  <si>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</si>
  <si>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</si>
  <si>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</si>
  <si>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</si>
  <si>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</si>
  <si>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</si>
  <si>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</si>
  <si>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</si>
  <si>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</si>
  <si>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</si>
  <si>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</si>
  <si>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</si>
  <si>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</si>
  <si>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</si>
  <si>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</si>
  <si>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</si>
  <si>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</si>
  <si>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</si>
  <si>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</si>
  <si>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</si>
  <si>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</si>
  <si>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</si>
  <si>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</si>
  <si>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</si>
  <si>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</si>
  <si>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</si>
  <si>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</si>
  <si>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</si>
  <si>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</si>
  <si>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</si>
  <si>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</si>
  <si>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</si>
  <si>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</si>
  <si>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</si>
  <si>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</si>
  <si>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</si>
  <si>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</si>
  <si>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</si>
  <si>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</si>
  <si>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</si>
  <si>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</si>
  <si>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</si>
  <si>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</si>
  <si>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</si>
  <si>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</si>
  <si>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</si>
  <si>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</si>
  <si>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</si>
  <si>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</si>
  <si>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</si>
  <si>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</si>
  <si>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</si>
  <si>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</si>
  <si>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</si>
  <si>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</si>
  <si>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</si>
  <si>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</si>
  <si>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</si>
  <si>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</si>
  <si>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</si>
  <si>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</si>
  <si>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</si>
  <si>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</si>
  <si>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</si>
  <si>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</si>
  <si>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</si>
  <si>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</si>
  <si>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</si>
  <si>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</si>
  <si>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</si>
  <si>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</si>
  <si>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</si>
  <si>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</si>
  <si>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</si>
  <si>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</si>
  <si>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</si>
  <si>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</si>
  <si>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</si>
  <si>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</si>
  <si>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</si>
  <si>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</si>
  <si>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</si>
  <si>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</si>
  <si>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</si>
  <si>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</si>
  <si>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</si>
  <si>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</si>
  <si>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</si>
  <si>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</si>
  <si>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</si>
  <si>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</si>
  <si>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</si>
  <si>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</si>
  <si>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</si>
  <si>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</si>
  <si>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</si>
  <si>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</si>
  <si>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</si>
  <si>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</si>
  <si>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</si>
  <si>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</si>
  <si>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</si>
  <si>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</si>
  <si>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</si>
  <si>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</si>
  <si>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</si>
  <si>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</si>
  <si>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</si>
  <si>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</si>
  <si>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</si>
  <si>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</si>
  <si>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</si>
  <si>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</si>
  <si>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</si>
  <si>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</si>
  <si>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</si>
  <si>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</si>
  <si>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</si>
  <si>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</si>
  <si>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</si>
  <si>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</si>
  <si>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</si>
  <si>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</si>
  <si>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</si>
  <si>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</si>
  <si>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</si>
  <si>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</si>
  <si>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</si>
  <si>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</si>
  <si>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</si>
  <si>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</si>
  <si>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</si>
  <si>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</si>
  <si>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</si>
  <si>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</si>
  <si>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</si>
  <si>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</si>
  <si>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</si>
  <si>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</si>
  <si>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</si>
  <si>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</si>
  <si>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</si>
  <si>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</si>
  <si>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</si>
  <si>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</si>
  <si>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</si>
  <si>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</si>
  <si>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</si>
  <si>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</si>
  <si>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</si>
  <si>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</si>
  <si>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</si>
  <si>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</si>
  <si>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</si>
  <si>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</si>
  <si>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</si>
  <si>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</si>
  <si>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</si>
  <si>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</si>
  <si>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</si>
  <si>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</si>
  <si>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</si>
  <si>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</si>
  <si>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</si>
  <si>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</si>
  <si>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</si>
  <si>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</si>
  <si>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</si>
  <si>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</si>
  <si>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</si>
  <si>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</si>
  <si>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</si>
  <si>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</si>
  <si>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</si>
  <si>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</si>
  <si>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</si>
  <si>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</si>
  <si>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</si>
  <si>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</si>
  <si>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</si>
  <si>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</si>
  <si>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</si>
  <si>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</si>
  <si>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</si>
  <si>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</si>
  <si>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</si>
  <si>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</si>
  <si>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</si>
  <si>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</si>
  <si>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</si>
  <si>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</si>
  <si>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</si>
  <si>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</si>
  <si>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</si>
  <si>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</si>
  <si>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</si>
  <si>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</si>
  <si>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</si>
  <si>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</si>
  <si>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</si>
  <si>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</si>
  <si>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</si>
  <si>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</si>
  <si>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</si>
  <si>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</si>
  <si>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</si>
  <si>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</si>
  <si>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</si>
  <si>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</si>
  <si>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</si>
  <si>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</si>
  <si>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</si>
  <si>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</si>
  <si>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</si>
  <si>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</si>
  <si>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</si>
  <si>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</si>
  <si>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</si>
  <si>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</si>
  <si>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</si>
  <si>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</si>
  <si>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</si>
  <si>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</si>
  <si>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</si>
  <si>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</si>
  <si>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</si>
  <si>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</si>
  <si>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</si>
  <si>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</si>
  <si>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</si>
  <si>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</si>
  <si>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</si>
  <si>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</si>
  <si>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</si>
  <si>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</si>
  <si>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</si>
  <si>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</si>
  <si>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</si>
  <si>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</si>
  <si>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</si>
  <si>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</si>
  <si>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</si>
  <si>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</si>
  <si>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</si>
  <si>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</si>
  <si>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</si>
  <si>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</si>
  <si>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</si>
  <si>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</si>
  <si>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</si>
  <si>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</si>
  <si>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</si>
  <si>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</si>
  <si>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</si>
  <si>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</si>
  <si>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</si>
  <si>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</si>
  <si>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</si>
  <si>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</si>
  <si>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</si>
  <si>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</si>
  <si>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</si>
  <si>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</si>
  <si>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</si>
  <si>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</si>
  <si>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</si>
  <si>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</si>
  <si>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</si>
  <si>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</si>
  <si>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</si>
  <si>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</si>
  <si>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</si>
  <si>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</si>
  <si>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</si>
  <si>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</si>
  <si>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</si>
  <si>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</si>
  <si>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</si>
  <si>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</si>
  <si>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</si>
  <si>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</si>
  <si>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</si>
  <si>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</si>
  <si>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</si>
  <si>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</si>
  <si>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</si>
  <si>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</si>
  <si>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</si>
  <si>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</si>
  <si>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</si>
  <si>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</si>
  <si>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</si>
  <si>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</si>
  <si>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</si>
  <si>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</si>
  <si>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</si>
  <si>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</si>
  <si>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</si>
  <si>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</si>
  <si>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</si>
  <si>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</si>
  <si>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</si>
  <si>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</si>
  <si>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</si>
  <si>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</si>
  <si>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</si>
  <si>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</si>
  <si>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</si>
  <si>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</si>
  <si>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</si>
  <si>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</si>
  <si>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</si>
  <si>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</si>
  <si>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</si>
  <si>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</si>
  <si>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</si>
  <si>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</si>
  <si>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</si>
  <si>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</si>
  <si>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</si>
  <si>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</si>
  <si>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</si>
  <si>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</si>
  <si>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</si>
  <si>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</si>
  <si>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</si>
  <si>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</si>
  <si>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</si>
  <si>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</si>
  <si>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</si>
  <si>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</si>
  <si>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</si>
  <si>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</si>
  <si>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</si>
  <si>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</si>
  <si>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</si>
  <si>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</si>
  <si>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</si>
  <si>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</si>
  <si>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</si>
  <si>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</si>
  <si>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</si>
  <si>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</si>
  <si>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</si>
  <si>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</si>
  <si>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</si>
  <si>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</si>
  <si>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</si>
  <si>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</si>
  <si>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</si>
  <si>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</si>
  <si>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</si>
  <si>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</si>
  <si>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</si>
  <si>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</si>
  <si>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</si>
  <si>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</si>
  <si>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</si>
  <si>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</si>
  <si>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</si>
  <si>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</si>
  <si>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</si>
  <si>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</si>
  <si>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</si>
  <si>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</si>
  <si>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</si>
  <si>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</si>
  <si>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</si>
  <si>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</si>
  <si>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</si>
  <si>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</si>
  <si>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</si>
  <si>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</si>
  <si>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</si>
  <si>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</si>
  <si>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</si>
  <si>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</si>
  <si>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</si>
  <si>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</si>
  <si>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</si>
  <si>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</si>
  <si>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</si>
  <si>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</si>
  <si>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</si>
  <si>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</si>
  <si>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</si>
  <si>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</si>
  <si>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</si>
  <si>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</si>
  <si>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</si>
  <si>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</si>
  <si>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</si>
  <si>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</si>
  <si>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</si>
  <si>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</si>
  <si>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</si>
  <si>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</si>
  <si>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</si>
  <si>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</si>
  <si>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</si>
  <si>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</si>
  <si>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</si>
  <si>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</si>
  <si>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</si>
  <si>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</si>
  <si>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</si>
  <si>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</si>
  <si>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</si>
  <si>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</si>
  <si>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</si>
  <si>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</si>
  <si>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</si>
  <si>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</si>
  <si>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</si>
  <si>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</si>
  <si>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</si>
  <si>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</si>
  <si>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</si>
  <si>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</si>
  <si>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</si>
  <si>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</si>
  <si>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</si>
  <si>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</si>
  <si>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</si>
  <si>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</si>
  <si>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</si>
  <si>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</si>
  <si>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</si>
  <si>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</si>
  <si>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</si>
  <si>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</si>
  <si>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</si>
  <si>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</si>
  <si>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</si>
  <si>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</si>
  <si>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</si>
  <si>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</si>
  <si>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</si>
  <si>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</si>
  <si>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</si>
  <si>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</si>
  <si>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</si>
  <si>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</si>
  <si>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</si>
  <si>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</si>
  <si>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</si>
  <si>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</si>
  <si>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</si>
  <si>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</si>
  <si>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</si>
  <si>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</si>
  <si>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</si>
  <si>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</si>
  <si>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</si>
  <si>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</si>
  <si>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</si>
  <si>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</si>
  <si>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</si>
  <si>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</si>
  <si>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</si>
  <si>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</si>
  <si>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</si>
  <si>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</si>
  <si>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</si>
  <si>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</si>
  <si>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</si>
  <si>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</si>
  <si>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</si>
  <si>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</si>
  <si>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</si>
  <si>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</si>
  <si>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</si>
  <si>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</si>
  <si>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</si>
  <si>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</si>
  <si>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</si>
  <si>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</si>
  <si>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</si>
  <si>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</si>
  <si>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</si>
  <si>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</si>
  <si>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</si>
  <si>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</si>
  <si>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</si>
  <si>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</si>
  <si>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</si>
  <si>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</si>
  <si>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</si>
  <si>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</si>
  <si>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</si>
  <si>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</si>
  <si>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</si>
  <si>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</si>
  <si>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</si>
  <si>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</si>
  <si>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</si>
  <si>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</si>
  <si>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</si>
  <si>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</si>
  <si>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</si>
  <si>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</si>
  <si>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</si>
  <si>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</si>
  <si>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</si>
  <si>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</si>
  <si>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</si>
  <si>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</si>
  <si>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</si>
  <si>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</si>
  <si>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</si>
  <si>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</si>
  <si>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</si>
  <si>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</si>
  <si>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</si>
  <si>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</si>
  <si>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</si>
  <si>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</si>
  <si>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</si>
  <si>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</si>
  <si>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</si>
  <si>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</si>
  <si>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</si>
  <si>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</si>
  <si>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</si>
  <si>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</si>
  <si>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</si>
  <si>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</si>
  <si>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</si>
  <si>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</si>
  <si>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</si>
  <si>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</si>
  <si>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</si>
  <si>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</si>
  <si>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</si>
  <si>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</si>
  <si>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</si>
  <si>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</si>
  <si>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</si>
  <si>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</si>
  <si>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</si>
  <si>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</si>
  <si>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</si>
  <si>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</si>
  <si>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</si>
  <si>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</si>
  <si>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</si>
  <si>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</si>
  <si>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</si>
  <si>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</si>
  <si>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</si>
  <si>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</si>
  <si>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</si>
  <si>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</si>
  <si>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</si>
  <si>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</si>
  <si>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</si>
  <si>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</si>
  <si>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</si>
  <si>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</si>
  <si>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</si>
  <si>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</si>
  <si>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</si>
  <si>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</si>
  <si>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</si>
  <si>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</si>
  <si>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</si>
  <si>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</si>
  <si>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</si>
  <si>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</si>
  <si>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</si>
  <si>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</si>
  <si>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</si>
  <si>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</si>
  <si>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</si>
  <si>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</si>
  <si>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</si>
  <si>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</si>
  <si>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</si>
  <si>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</si>
  <si>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</si>
  <si>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</si>
  <si>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</si>
  <si>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</si>
  <si>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</si>
  <si>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</si>
  <si>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</si>
  <si>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</si>
  <si>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</si>
  <si>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</si>
  <si>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</si>
  <si>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</si>
  <si>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</si>
  <si>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</si>
  <si>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</si>
  <si>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</si>
  <si>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</si>
  <si>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</si>
  <si>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</si>
  <si>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</si>
  <si>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</si>
  <si>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</si>
  <si>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</si>
  <si>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</si>
  <si>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</si>
  <si>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</si>
  <si>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</si>
  <si>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</si>
  <si>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</si>
  <si>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</si>
  <si>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</si>
  <si>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</si>
  <si>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</si>
  <si>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</si>
  <si>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</si>
  <si>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</si>
  <si>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</si>
  <si>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</si>
  <si>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</si>
  <si>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</si>
  <si>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</si>
  <si>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</si>
  <si>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</si>
  <si>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</si>
  <si>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</si>
  <si>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</si>
  <si>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</si>
  <si>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</si>
  <si>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</si>
  <si>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</si>
  <si>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</si>
  <si>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</si>
  <si>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</si>
  <si>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</si>
  <si>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</si>
  <si>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</si>
  <si>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</si>
  <si>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</si>
  <si>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</si>
  <si>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</si>
  <si>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</si>
  <si>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</si>
  <si>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</si>
  <si>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</si>
  <si>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</si>
  <si>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</si>
  <si>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</si>
  <si>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</si>
  <si>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</si>
  <si>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</si>
  <si>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</si>
  <si>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</si>
  <si>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</si>
  <si>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</si>
  <si>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</si>
  <si>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</si>
  <si>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</si>
  <si>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</si>
  <si>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</si>
  <si>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</si>
  <si>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</si>
  <si>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</si>
  <si>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</si>
  <si>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</si>
  <si>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</si>
  <si>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</si>
  <si>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</si>
  <si>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</si>
  <si>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</si>
  <si>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</si>
  <si>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</si>
  <si>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</si>
  <si>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</si>
  <si>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</si>
  <si>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</si>
  <si>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</si>
  <si>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</si>
  <si>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</si>
  <si>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</si>
  <si>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</si>
  <si>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</si>
  <si>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</si>
  <si>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</si>
  <si>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</si>
  <si>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</si>
  <si>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</si>
  <si>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</si>
  <si>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</si>
  <si>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</si>
  <si>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</si>
  <si>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</si>
  <si>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</si>
  <si>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</si>
  <si>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</si>
  <si>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</si>
  <si>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</si>
  <si>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</si>
  <si>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</si>
  <si>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</si>
  <si>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</si>
  <si>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</si>
  <si>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</si>
  <si>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</si>
  <si>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</si>
  <si>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</si>
  <si>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</si>
  <si>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</si>
  <si>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</si>
  <si>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</si>
  <si>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</si>
  <si>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</si>
  <si>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</si>
  <si>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</si>
  <si>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</si>
  <si>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</si>
  <si>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</si>
  <si>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</si>
  <si>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</si>
  <si>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</si>
  <si>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</si>
  <si>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</si>
  <si>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</si>
  <si>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</si>
  <si>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</si>
  <si>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</si>
  <si>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</si>
  <si>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</si>
  <si>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</si>
  <si>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</si>
  <si>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</si>
  <si>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</si>
  <si>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</si>
  <si>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</si>
  <si>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</si>
  <si>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</si>
  <si>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</si>
  <si>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</si>
  <si>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</si>
  <si>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</si>
  <si>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</si>
  <si>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</si>
  <si>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</si>
  <si>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</si>
  <si>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</si>
  <si>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</si>
  <si>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</si>
  <si>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</si>
  <si>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</si>
  <si>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</si>
  <si>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</si>
  <si>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</si>
  <si>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</si>
  <si>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</si>
  <si>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</si>
  <si>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</si>
  <si>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</si>
  <si>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</si>
  <si>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</si>
  <si>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</si>
  <si>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</si>
  <si>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</si>
  <si>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</si>
  <si>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</si>
  <si>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</si>
  <si>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</si>
  <si>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</si>
  <si>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</si>
  <si>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</si>
  <si>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</si>
  <si>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</si>
  <si>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</si>
  <si>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</si>
  <si>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</si>
  <si>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</si>
  <si>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</si>
  <si>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</si>
  <si>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</si>
  <si>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</si>
  <si>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</si>
  <si>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</si>
  <si>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</si>
  <si>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</si>
  <si>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</si>
  <si>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</si>
  <si>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</si>
  <si>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</si>
  <si>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</si>
  <si>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</si>
  <si>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</si>
  <si>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</si>
  <si>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</si>
  <si>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</si>
  <si>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</si>
  <si>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</si>
  <si>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</si>
  <si>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</si>
  <si>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</si>
  <si>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</si>
  <si>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</si>
  <si>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</si>
  <si>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</si>
  <si>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</si>
  <si>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</si>
  <si>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</si>
  <si>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</si>
  <si>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</si>
  <si>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</si>
  <si>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</si>
  <si>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</si>
  <si>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</si>
  <si>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</si>
  <si>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</si>
  <si>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</si>
  <si>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</si>
  <si>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</si>
  <si>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</si>
  <si>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</si>
  <si>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</si>
  <si>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</si>
  <si>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</si>
  <si>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</si>
  <si>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</si>
  <si>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</si>
  <si>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</si>
  <si>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</si>
  <si>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</si>
  <si>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</si>
  <si>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</si>
  <si>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</si>
  <si>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</si>
  <si>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</si>
  <si>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</si>
  <si>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</si>
  <si>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</si>
  <si>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</si>
  <si>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</si>
  <si>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</si>
  <si>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</si>
  <si>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</si>
  <si>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</si>
  <si>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</si>
  <si>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</si>
  <si>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</si>
  <si>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</si>
  <si>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</si>
  <si>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</si>
  <si>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</si>
  <si>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</si>
  <si>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</si>
  <si>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</si>
  <si>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</si>
  <si>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</si>
  <si>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</si>
  <si>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</si>
  <si>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</si>
  <si>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</si>
  <si>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</si>
  <si>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</si>
  <si>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</si>
  <si>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</si>
  <si>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</si>
  <si>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</si>
  <si>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</si>
  <si>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</si>
  <si>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</si>
  <si>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</si>
  <si>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</si>
  <si>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</si>
  <si>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</si>
  <si>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</si>
  <si>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</si>
  <si>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</si>
  <si>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</si>
  <si>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</si>
  <si>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</si>
  <si>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</si>
  <si>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</si>
  <si>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</si>
  <si>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</si>
  <si>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</si>
  <si>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</si>
  <si>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</si>
  <si>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</si>
  <si>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</si>
  <si>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</si>
  <si>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</si>
  <si>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</si>
  <si>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</si>
  <si>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</si>
  <si>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</si>
  <si>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</si>
  <si>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</si>
  <si>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</si>
  <si>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</si>
  <si>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</si>
  <si>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</si>
  <si>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</si>
  <si>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</si>
  <si>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</si>
  <si>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</si>
  <si>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</si>
  <si>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</si>
  <si>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</si>
  <si>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</si>
  <si>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</si>
  <si>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</si>
  <si>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</si>
  <si>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</si>
  <si>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</si>
  <si>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</si>
  <si>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</si>
  <si>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</si>
  <si>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</si>
  <si>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</si>
  <si>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</si>
  <si>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</si>
  <si>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</si>
  <si>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</si>
  <si>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</si>
  <si>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</si>
  <si>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</si>
  <si>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</si>
  <si>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</si>
  <si>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</si>
  <si>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</si>
  <si>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</si>
  <si>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</si>
  <si>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</si>
  <si>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</si>
  <si>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</si>
  <si>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</si>
  <si>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</si>
  <si>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</si>
  <si>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</si>
  <si>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</si>
  <si>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</si>
  <si>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</si>
  <si>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</si>
  <si>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</si>
  <si>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</si>
  <si>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</si>
  <si>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</si>
  <si>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</si>
  <si>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</si>
  <si>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</si>
  <si>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</si>
  <si>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</si>
  <si>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</si>
  <si>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</si>
  <si>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</si>
  <si>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</si>
  <si>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</si>
  <si>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</si>
  <si>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</si>
  <si>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</si>
  <si>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</si>
  <si>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</si>
  <si>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</si>
  <si>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</si>
  <si>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</si>
  <si>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</si>
  <si>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</si>
  <si>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</si>
  <si>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</si>
  <si>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</si>
  <si>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</si>
  <si>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</si>
  <si>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</si>
  <si>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</si>
  <si>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</si>
  <si>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</si>
  <si>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</si>
  <si>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</si>
  <si>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</si>
  <si>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</si>
  <si>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</si>
  <si>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</si>
  <si>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</si>
  <si>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</si>
  <si>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</si>
  <si>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</si>
  <si>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</si>
  <si>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</si>
  <si>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</si>
  <si>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</si>
  <si>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</si>
  <si>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</si>
  <si>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</si>
  <si>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</si>
  <si>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</si>
  <si>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</si>
  <si>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</si>
  <si>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</si>
  <si>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</si>
  <si>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</si>
  <si>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</si>
  <si>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</si>
  <si>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</si>
  <si>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</si>
  <si>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</si>
  <si>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</si>
  <si>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</si>
  <si>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</si>
  <si>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</si>
  <si>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</si>
  <si>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</si>
  <si>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</si>
  <si>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</si>
  <si>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</si>
  <si>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</si>
  <si>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</si>
  <si>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</si>
  <si>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</si>
  <si>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</si>
  <si>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</si>
  <si>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</si>
  <si>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</si>
  <si>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</si>
  <si>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</si>
  <si>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</si>
  <si>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</si>
  <si>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</si>
  <si>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</si>
  <si>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</si>
  <si>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</si>
  <si>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</si>
  <si>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</si>
  <si>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</si>
  <si>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</si>
  <si>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</si>
  <si>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</si>
  <si>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</si>
  <si>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</si>
  <si>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</si>
  <si>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</si>
  <si>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</si>
  <si>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</si>
  <si>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</si>
  <si>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</si>
  <si>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</si>
  <si>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</si>
  <si>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</si>
  <si>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</si>
  <si>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</si>
  <si>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</si>
  <si>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</si>
  <si>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</si>
  <si>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</si>
  <si>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</si>
  <si>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</si>
  <si>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</si>
  <si>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</si>
  <si>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</si>
  <si>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</si>
  <si>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</si>
  <si>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</si>
  <si>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</si>
  <si>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</si>
  <si>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</si>
  <si>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</si>
  <si>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</si>
  <si>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</si>
  <si>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</si>
  <si>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</si>
  <si>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</si>
  <si>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</si>
  <si>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</si>
  <si>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</si>
  <si>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</si>
  <si>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</si>
  <si>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</si>
  <si>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</si>
  <si>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</si>
  <si>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</si>
  <si>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</si>
  <si>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</si>
  <si>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</si>
  <si>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</si>
  <si>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</si>
  <si>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</si>
  <si>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</si>
  <si>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</si>
  <si>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</si>
  <si>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</si>
  <si>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</si>
  <si>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</si>
  <si>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</si>
  <si>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</si>
  <si>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</si>
  <si>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</si>
  <si>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</si>
  <si>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</si>
  <si>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</si>
  <si>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</si>
  <si>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</si>
  <si>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</si>
  <si>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</si>
  <si>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</si>
  <si>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</si>
  <si>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</si>
  <si>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</si>
  <si>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</si>
  <si>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</si>
  <si>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</si>
  <si>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</si>
  <si>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</si>
  <si>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</si>
  <si>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</si>
  <si>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</si>
  <si>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</si>
  <si>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</si>
  <si>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</si>
  <si>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</si>
  <si>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</si>
  <si>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</si>
  <si>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</si>
  <si>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</si>
  <si>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</si>
  <si>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</si>
  <si>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</si>
  <si>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</si>
  <si>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</si>
  <si>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</si>
  <si>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</si>
  <si>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</si>
  <si>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</si>
  <si>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</si>
  <si>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</si>
  <si>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</si>
  <si>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</si>
  <si>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</si>
  <si>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</si>
  <si>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</si>
  <si>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</si>
  <si>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</si>
  <si>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</si>
  <si>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</si>
  <si>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</si>
  <si>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</si>
  <si>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</si>
  <si>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</si>
  <si>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</si>
  <si>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</si>
  <si>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</si>
  <si>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</si>
  <si>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</si>
  <si>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</si>
  <si>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</si>
  <si>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</si>
  <si>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</si>
  <si>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</si>
  <si>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</si>
  <si>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</si>
  <si>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</si>
  <si>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</si>
  <si>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</si>
  <si>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</si>
  <si>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</si>
  <si>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</si>
  <si>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</si>
  <si>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</si>
  <si>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</si>
  <si>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</si>
  <si>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</si>
  <si>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</si>
  <si>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</si>
  <si>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</si>
  <si>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</si>
  <si>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</si>
  <si>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</si>
  <si>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</si>
  <si>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</si>
  <si>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</si>
  <si>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</si>
  <si>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</si>
  <si>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</si>
  <si>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</si>
  <si>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</si>
  <si>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</si>
  <si>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</si>
  <si>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</si>
  <si>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</si>
  <si>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</si>
  <si>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</si>
  <si>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</si>
  <si>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</si>
  <si>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</si>
  <si>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</si>
  <si>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</si>
  <si>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</si>
  <si>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</si>
  <si>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</si>
  <si>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</si>
  <si>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</si>
  <si>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</si>
  <si>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</si>
  <si>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</si>
  <si>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</si>
  <si>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</si>
  <si>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</si>
  <si>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</si>
  <si>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</si>
  <si>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</si>
  <si>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</si>
  <si>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</si>
  <si>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</si>
  <si>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</si>
  <si>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</si>
  <si>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</si>
  <si>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</si>
  <si>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</si>
  <si>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</si>
  <si>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</si>
  <si>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</si>
  <si>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</si>
  <si>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</si>
  <si>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</si>
  <si>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</si>
  <si>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</si>
  <si>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</si>
  <si>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</si>
  <si>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</si>
  <si>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</si>
  <si>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</si>
  <si>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</si>
  <si>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</si>
  <si>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</si>
  <si>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</si>
  <si>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</si>
  <si>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</si>
  <si>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</si>
  <si>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</si>
  <si>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</si>
  <si>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</si>
  <si>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</si>
  <si>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</si>
  <si>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</si>
  <si>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</si>
  <si>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</si>
  <si>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</si>
  <si>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</si>
  <si>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</si>
  <si>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</si>
  <si>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</si>
  <si>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</si>
  <si>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</si>
  <si>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</si>
  <si>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</si>
  <si>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</si>
  <si>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</si>
  <si>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</si>
  <si>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</si>
  <si>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</si>
  <si>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</si>
  <si>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</si>
  <si>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</si>
  <si>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</si>
  <si>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</si>
  <si>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</si>
  <si>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</si>
  <si>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</si>
  <si>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</si>
  <si>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</si>
  <si>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</si>
  <si>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</si>
  <si>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</si>
  <si>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</si>
  <si>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</si>
  <si>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</si>
  <si>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</si>
  <si>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</si>
  <si>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</si>
  <si>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</si>
  <si>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</si>
  <si>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</si>
  <si>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</si>
  <si>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</si>
  <si>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</si>
  <si>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</si>
  <si>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</si>
  <si>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</si>
  <si>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</si>
  <si>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</si>
  <si>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</si>
  <si>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</si>
  <si>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</si>
  <si>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</si>
  <si>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</si>
  <si>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</si>
  <si>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</si>
  <si>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</si>
  <si>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</si>
  <si>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</si>
  <si>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</si>
  <si>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</si>
  <si>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</si>
  <si>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</si>
  <si>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</si>
  <si>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</si>
  <si>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</si>
  <si>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</si>
  <si>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</si>
  <si>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</si>
  <si>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</si>
  <si>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</si>
  <si>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</si>
  <si>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</si>
  <si>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</si>
  <si>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</si>
  <si>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</si>
  <si>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</si>
  <si>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</si>
  <si>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</si>
  <si>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</si>
  <si>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</si>
  <si>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</si>
  <si>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</si>
  <si>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</si>
  <si>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</si>
  <si>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</si>
  <si>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</si>
  <si>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</si>
  <si>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</si>
  <si>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</si>
  <si>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</si>
  <si>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</si>
  <si>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</si>
  <si>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</si>
  <si>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</si>
  <si>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</si>
  <si>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</si>
  <si>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</si>
  <si>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</si>
  <si>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</si>
  <si>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</si>
  <si>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</si>
  <si>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</si>
  <si>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</si>
  <si>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</si>
  <si>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</si>
  <si>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</si>
  <si>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</si>
  <si>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</si>
  <si>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</si>
  <si>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</si>
  <si>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</si>
  <si>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</si>
  <si>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</si>
  <si>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</si>
  <si>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</si>
  <si>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</si>
  <si>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</si>
  <si>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</si>
  <si>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</si>
  <si>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</si>
  <si>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</si>
  <si>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</si>
  <si>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</si>
  <si>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</si>
  <si>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</si>
  <si>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</si>
  <si>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</si>
  <si>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</si>
  <si>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</si>
  <si>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</si>
  <si>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</si>
  <si>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</si>
  <si>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</si>
  <si>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</si>
  <si>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</si>
  <si>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</si>
  <si>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</si>
  <si>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</si>
  <si>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</si>
  <si>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</si>
  <si>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</si>
  <si>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</si>
  <si>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</si>
  <si>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</si>
  <si>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</si>
  <si>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</si>
  <si>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</si>
  <si>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</si>
  <si>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</si>
  <si>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</si>
  <si>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</si>
  <si>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</si>
  <si>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</si>
  <si>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</si>
  <si>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</si>
  <si>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</si>
  <si>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</si>
  <si>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</si>
  <si>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</si>
  <si>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</si>
  <si>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</si>
  <si>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</si>
  <si>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</si>
  <si>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</si>
  <si>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</si>
  <si>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</si>
  <si>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</si>
  <si>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</si>
  <si>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</si>
  <si>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</si>
  <si>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</si>
  <si>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</si>
  <si>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</si>
  <si>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</si>
  <si>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</si>
  <si>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</si>
  <si>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</si>
  <si>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</si>
  <si>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</si>
  <si>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</si>
  <si>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</si>
  <si>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</si>
  <si>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</si>
  <si>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</si>
  <si>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</si>
  <si>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</si>
  <si>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</si>
  <si>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</si>
  <si>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</si>
  <si>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</si>
  <si>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</si>
  <si>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</si>
  <si>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</si>
  <si>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</si>
  <si>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</si>
  <si>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</si>
  <si>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</si>
  <si>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</si>
  <si>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</si>
  <si>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</si>
  <si>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</si>
  <si>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</si>
  <si>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</si>
  <si>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</si>
  <si>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</si>
  <si>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</si>
  <si>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</si>
  <si>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</si>
  <si>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</si>
  <si>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</si>
  <si>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</si>
  <si>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</si>
  <si>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</si>
  <si>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</si>
  <si>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</si>
  <si>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</si>
  <si>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</si>
  <si>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</si>
  <si>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</si>
  <si>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</si>
  <si>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</si>
  <si>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</si>
  <si>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</si>
  <si>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</si>
  <si>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</si>
  <si>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</si>
  <si>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</si>
  <si>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</si>
  <si>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</si>
  <si>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</si>
  <si>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</si>
  <si>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</si>
  <si>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</si>
  <si>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</si>
  <si>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</si>
  <si>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</si>
  <si>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</si>
  <si>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</si>
  <si>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</si>
  <si>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</si>
  <si>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</si>
  <si>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</si>
  <si>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</si>
  <si>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</si>
  <si>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</si>
  <si>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</si>
  <si>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</si>
  <si>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</si>
  <si>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</si>
  <si>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</si>
  <si>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</si>
  <si>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</si>
  <si>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</si>
  <si>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</si>
  <si>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</si>
  <si>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</si>
  <si>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</si>
  <si>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</si>
  <si>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</si>
  <si>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</si>
  <si>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</si>
  <si>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</si>
  <si>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</si>
  <si>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</si>
  <si>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</si>
  <si>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</si>
  <si>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</si>
  <si>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</si>
  <si>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</si>
  <si>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</si>
  <si>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</si>
  <si>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</si>
  <si>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</si>
  <si>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</si>
  <si>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</si>
  <si>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</si>
  <si>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</si>
  <si>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</si>
  <si>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</si>
  <si>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</si>
  <si>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</si>
  <si>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</si>
  <si>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</si>
  <si>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</si>
  <si>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</si>
  <si>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</si>
  <si>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</si>
  <si>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</si>
  <si>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</si>
  <si>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</si>
  <si>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</si>
  <si>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</si>
  <si>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</si>
  <si>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</si>
  <si>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</si>
  <si>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</si>
  <si>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</si>
  <si>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</si>
  <si>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</si>
  <si>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</si>
  <si>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</si>
  <si>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</si>
  <si>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</si>
  <si>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</si>
  <si>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</si>
  <si>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</si>
  <si>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</si>
  <si>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</si>
  <si>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</si>
  <si>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</si>
  <si>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</si>
  <si>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</si>
  <si>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</si>
  <si>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</si>
  <si>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</si>
  <si>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</si>
  <si>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</si>
  <si>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</si>
  <si>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</si>
  <si>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</si>
  <si>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</si>
  <si>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</si>
  <si>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</si>
  <si>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</si>
  <si>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</si>
  <si>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</si>
  <si>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</si>
  <si>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</si>
  <si>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</si>
  <si>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</si>
  <si>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</si>
  <si>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</si>
  <si>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</si>
  <si>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</si>
  <si>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</si>
  <si>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</si>
  <si>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</si>
  <si>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</si>
  <si>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</si>
  <si>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</si>
  <si>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</si>
  <si>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</si>
  <si>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</si>
  <si>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</si>
  <si>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</si>
  <si>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</si>
  <si>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</si>
  <si>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</si>
  <si>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</si>
  <si>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</si>
  <si>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</si>
  <si>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</si>
  <si>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</si>
  <si>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</si>
  <si>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</si>
  <si>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</si>
  <si>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</si>
  <si>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</si>
  <si>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</si>
  <si>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</si>
  <si>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</si>
  <si>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</si>
  <si>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</si>
  <si>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</si>
  <si>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</si>
  <si>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</si>
  <si>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</si>
  <si>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</si>
  <si>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</si>
  <si>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</si>
  <si>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</si>
  <si>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</si>
  <si>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</si>
  <si>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</si>
  <si>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</si>
  <si>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</si>
  <si>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</si>
  <si>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</si>
  <si>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</si>
  <si>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</si>
  <si>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</si>
  <si>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</si>
  <si>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</si>
  <si>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</si>
  <si>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</si>
  <si>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</si>
  <si>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</si>
  <si>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</si>
  <si>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</si>
  <si>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</si>
  <si>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</si>
  <si>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</si>
  <si>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</si>
  <si>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</si>
  <si>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</si>
  <si>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</si>
  <si>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</si>
  <si>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</si>
  <si>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</si>
  <si>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</si>
  <si>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</si>
  <si>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</si>
  <si>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</si>
  <si>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</si>
  <si>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</si>
  <si>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</si>
  <si>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</si>
  <si>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</si>
  <si>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</si>
  <si>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</si>
  <si>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</si>
  <si>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</si>
  <si>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</si>
  <si>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</si>
  <si>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</si>
  <si>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</si>
  <si>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</si>
  <si>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</si>
  <si>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</si>
  <si>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</si>
  <si>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</si>
  <si>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</si>
  <si>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</si>
  <si>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</si>
  <si>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</si>
  <si>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</si>
  <si>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</si>
  <si>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</si>
  <si>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</si>
  <si>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</si>
  <si>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</si>
  <si>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</si>
  <si>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</si>
  <si>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</si>
  <si>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</si>
  <si>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</si>
  <si>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</si>
  <si>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</si>
  <si>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</si>
  <si>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</si>
  <si>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</si>
  <si>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</si>
  <si>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</si>
  <si>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</si>
  <si>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</si>
  <si>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</si>
  <si>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</si>
  <si>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</si>
  <si>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</si>
  <si>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</si>
  <si>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</si>
  <si>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</si>
  <si>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</si>
  <si>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</si>
  <si>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</si>
  <si>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</si>
  <si>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</si>
  <si>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</si>
  <si>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</si>
  <si>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</si>
  <si>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</si>
  <si>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</si>
  <si>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</si>
  <si>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</si>
  <si>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</si>
  <si>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</si>
  <si>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</si>
  <si>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</si>
  <si>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</si>
  <si>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</si>
  <si>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</si>
  <si>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</si>
  <si>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</si>
  <si>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</si>
  <si>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</si>
  <si>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</si>
  <si>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</si>
  <si>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</si>
  <si>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</si>
  <si>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</si>
  <si>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</si>
  <si>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</si>
  <si>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</si>
  <si>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</si>
  <si>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</si>
  <si>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</si>
  <si>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</si>
  <si>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</si>
  <si>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</si>
  <si>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</si>
  <si>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</si>
  <si>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</si>
  <si>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</si>
  <si>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</si>
  <si>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</si>
  <si>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</si>
  <si>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</si>
  <si>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</si>
  <si>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</si>
  <si>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</si>
  <si>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</si>
  <si>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</si>
  <si>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</si>
  <si>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</si>
  <si>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</si>
  <si>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</si>
  <si>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</si>
  <si>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</si>
  <si>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</si>
  <si>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</si>
  <si>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</si>
  <si>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</si>
  <si>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</si>
  <si>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</si>
  <si>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</si>
  <si>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</si>
  <si>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</si>
  <si>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</si>
  <si>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</si>
  <si>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</si>
  <si>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</si>
  <si>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</si>
  <si>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</si>
  <si>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</si>
  <si>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</si>
  <si>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</si>
  <si>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</si>
  <si>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</si>
  <si>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</si>
  <si>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</si>
  <si>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</si>
  <si>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</si>
  <si>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</si>
  <si>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</si>
  <si>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</si>
  <si>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</si>
  <si>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</si>
  <si>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</si>
  <si>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</si>
  <si>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</si>
  <si>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</si>
  <si>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</si>
  <si>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</si>
  <si>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</si>
  <si>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</si>
  <si>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</si>
  <si>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</si>
  <si>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</si>
  <si>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</si>
  <si>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</si>
  <si>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</si>
  <si>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</si>
  <si>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</si>
  <si>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</si>
  <si>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</si>
  <si>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</si>
  <si>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</si>
  <si>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</si>
  <si>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</si>
  <si>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</si>
  <si>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</si>
  <si>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</si>
  <si>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</si>
  <si>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</si>
  <si>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</si>
  <si>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</si>
  <si>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</si>
  <si>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</si>
  <si>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</si>
  <si>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</si>
  <si>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</si>
  <si>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</si>
  <si>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</si>
  <si>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</si>
  <si>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</si>
  <si>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</si>
  <si>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</si>
  <si>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</si>
  <si>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</si>
  <si>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</si>
  <si>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</si>
  <si>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</si>
  <si>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</si>
  <si>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</si>
  <si>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</si>
  <si>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</si>
  <si>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</si>
  <si>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</si>
  <si>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</si>
  <si>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</si>
  <si>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</si>
  <si>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</si>
  <si>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</si>
  <si>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</si>
  <si>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</si>
  <si>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</si>
  <si>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</si>
  <si>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</si>
  <si>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</si>
  <si>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</si>
  <si>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</si>
  <si>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</si>
  <si>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</si>
  <si>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</si>
  <si>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</si>
  <si>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</si>
  <si>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</si>
  <si>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</si>
  <si>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</si>
  <si>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</si>
  <si>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</si>
  <si>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</si>
  <si>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</si>
  <si>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</si>
  <si>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</si>
  <si>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</si>
  <si>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</si>
  <si>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</si>
  <si>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</si>
  <si>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</si>
  <si>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</si>
  <si>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</si>
  <si>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</si>
  <si>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</si>
  <si>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</si>
  <si>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</si>
  <si>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</si>
  <si>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</si>
  <si>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</si>
  <si>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</si>
  <si>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</si>
  <si>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</si>
  <si>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</si>
  <si>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</si>
  <si>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</si>
  <si>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</si>
  <si>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</si>
  <si>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</si>
  <si>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</si>
  <si>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</si>
  <si>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</si>
  <si>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</si>
  <si>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</si>
  <si>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</si>
  <si>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</si>
  <si>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</si>
  <si>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</si>
  <si>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</si>
  <si>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</si>
  <si>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</si>
  <si>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</si>
  <si>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</si>
  <si>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</si>
  <si>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</si>
  <si>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</si>
  <si>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</si>
  <si>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</si>
  <si>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</si>
  <si>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</si>
  <si>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</si>
  <si>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</si>
  <si>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</si>
  <si>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</si>
  <si>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</si>
  <si>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</si>
  <si>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</si>
  <si>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</si>
  <si>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</si>
  <si>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</si>
  <si>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</si>
  <si>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</si>
  <si>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</si>
  <si>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</si>
  <si>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</si>
  <si>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</si>
  <si>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</si>
  <si>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</si>
  <si>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</si>
  <si>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</si>
  <si>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</si>
  <si>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</si>
  <si>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</si>
  <si>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</si>
  <si>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</si>
  <si>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</si>
  <si>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</si>
  <si>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</si>
  <si>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</si>
  <si>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</si>
  <si>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</si>
  <si>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</si>
  <si>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</si>
  <si>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</si>
  <si>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</si>
  <si>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</si>
  <si>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</si>
  <si>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</si>
  <si>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</si>
  <si>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</si>
  <si>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</si>
  <si>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</si>
  <si>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</si>
  <si>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</si>
  <si>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</si>
  <si>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</si>
  <si>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</si>
  <si>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</si>
  <si>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</si>
  <si>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</si>
  <si>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</si>
  <si>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</si>
  <si>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</si>
  <si>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</si>
  <si>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</si>
  <si>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</si>
  <si>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</si>
  <si>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</si>
  <si>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</si>
  <si>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</si>
  <si>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</si>
  <si>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</si>
  <si>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</si>
  <si>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</si>
  <si>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</si>
  <si>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</si>
  <si>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</si>
  <si>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</si>
  <si>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</si>
  <si>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</si>
  <si>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</si>
  <si>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</si>
  <si>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</si>
  <si>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</si>
  <si>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</si>
  <si>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</si>
  <si>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</si>
  <si>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</si>
  <si>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</si>
  <si>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</si>
  <si>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</si>
  <si>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</si>
  <si>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</si>
  <si>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</si>
  <si>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</si>
  <si>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</si>
  <si>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</si>
  <si>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</si>
  <si>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</si>
  <si>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</si>
  <si>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</si>
  <si>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</si>
  <si>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</si>
  <si>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</si>
  <si>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</si>
  <si>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</si>
  <si>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</si>
  <si>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</si>
  <si>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</si>
  <si>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</si>
  <si>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</si>
  <si>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</si>
  <si>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</si>
  <si>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</si>
  <si>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</si>
  <si>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</si>
  <si>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</si>
  <si>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</si>
  <si>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</si>
  <si>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</si>
  <si>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</si>
  <si>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</si>
  <si>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</si>
  <si>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</si>
  <si>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</si>
  <si>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</si>
  <si>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</si>
  <si>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</si>
  <si>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</si>
  <si>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</si>
  <si>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</si>
  <si>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</si>
  <si>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</si>
  <si>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</si>
  <si>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</si>
  <si>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</si>
  <si>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</si>
  <si>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</si>
  <si>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</si>
  <si>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</si>
  <si>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</si>
  <si>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</si>
  <si>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</si>
  <si>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</si>
  <si>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</si>
  <si>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</si>
  <si>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</si>
  <si>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</si>
  <si>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</si>
  <si>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</si>
  <si>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</si>
  <si>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</si>
  <si>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</si>
  <si>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</si>
  <si>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</si>
  <si>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</si>
  <si>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</si>
  <si>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</si>
  <si>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</si>
  <si>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</si>
  <si>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</si>
  <si>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</si>
  <si>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</si>
  <si>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</si>
  <si>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</si>
  <si>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</si>
  <si>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</si>
  <si>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</si>
  <si>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</si>
  <si>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</si>
  <si>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</si>
  <si>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</si>
  <si>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</si>
  <si>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</si>
  <si>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</si>
  <si>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</si>
  <si>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</si>
  <si>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</si>
  <si>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</si>
  <si>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</si>
  <si>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</si>
  <si>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</si>
  <si>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</si>
  <si>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</si>
  <si>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</si>
  <si>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</si>
  <si>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</si>
  <si>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</si>
  <si>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</si>
  <si>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</si>
  <si>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</si>
  <si>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</si>
  <si>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</si>
  <si>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</si>
  <si>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</si>
  <si>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</si>
  <si>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</si>
  <si>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</si>
  <si>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</si>
  <si>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</si>
  <si>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</si>
  <si>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</si>
  <si>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</si>
  <si>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</si>
  <si>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</si>
  <si>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</si>
  <si>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</si>
  <si>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</si>
  <si>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</si>
  <si>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</si>
  <si>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</si>
  <si>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</si>
  <si>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</si>
  <si>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</si>
  <si>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</si>
  <si>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</si>
  <si>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</si>
  <si>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</si>
  <si>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</si>
  <si>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</si>
  <si>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</si>
  <si>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</si>
  <si>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</si>
  <si>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</si>
  <si>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</si>
  <si>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</si>
  <si>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</si>
  <si>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</si>
  <si>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</si>
  <si>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</si>
  <si>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</si>
  <si>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</si>
  <si>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</si>
  <si>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</si>
  <si>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</si>
  <si>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</si>
  <si>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</si>
  <si>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</si>
  <si>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</si>
  <si>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</si>
  <si>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</si>
  <si>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</si>
  <si>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</si>
  <si>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</si>
  <si>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</si>
  <si>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</si>
  <si>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</si>
  <si>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</si>
  <si>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</si>
  <si>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</si>
  <si>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</si>
  <si>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</si>
  <si>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</si>
  <si>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</si>
  <si>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</si>
  <si>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</si>
  <si>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</si>
  <si>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</si>
  <si>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</si>
  <si>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</si>
  <si>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</si>
  <si>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</si>
  <si>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</si>
  <si>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</si>
  <si>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</si>
  <si>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</si>
  <si>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</si>
  <si>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</si>
  <si>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</si>
  <si>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</si>
  <si>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</si>
  <si>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</si>
  <si>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</si>
  <si>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</si>
  <si>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</si>
  <si>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</si>
  <si>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</si>
  <si>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</si>
  <si>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</si>
  <si>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</si>
  <si>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</si>
  <si>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</si>
  <si>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</si>
  <si>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</si>
  <si>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</si>
  <si>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</si>
  <si>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</si>
  <si>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</si>
  <si>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</si>
  <si>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</si>
  <si>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</si>
  <si>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</si>
  <si>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</si>
  <si>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</si>
  <si>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</si>
  <si>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</si>
  <si>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</si>
  <si>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</si>
  <si>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</si>
  <si>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</si>
  <si>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</si>
  <si>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</si>
  <si>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</si>
  <si>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</si>
  <si>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</si>
  <si>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</si>
  <si>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</si>
  <si>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</si>
  <si>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</si>
  <si>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</si>
  <si>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</si>
  <si>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</si>
  <si>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</si>
  <si>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</si>
  <si>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</si>
  <si>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</si>
  <si>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</si>
  <si>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</si>
  <si>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</si>
  <si>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</si>
  <si>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</si>
  <si>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</si>
  <si>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</si>
  <si>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</si>
  <si>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</si>
  <si>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</si>
  <si>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</si>
  <si>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</si>
  <si>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</si>
  <si>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</si>
  <si>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</si>
  <si>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</si>
  <si>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</si>
  <si>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</si>
  <si>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</si>
  <si>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</si>
  <si>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</si>
  <si>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</si>
  <si>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</si>
  <si>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</si>
  <si>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</si>
  <si>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</si>
  <si>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</si>
  <si>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</si>
  <si>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</si>
  <si>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</si>
  <si>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</si>
  <si>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</si>
  <si>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</si>
  <si>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</si>
  <si>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</si>
  <si>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</si>
  <si>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</si>
  <si>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</si>
  <si>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</si>
  <si>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</si>
  <si>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</si>
  <si>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</si>
  <si>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</si>
  <si>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</si>
  <si>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</si>
  <si>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</si>
  <si>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</si>
  <si>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</si>
  <si>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</si>
  <si>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</si>
  <si>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</si>
  <si>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</si>
  <si>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</si>
  <si>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</si>
  <si>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</si>
  <si>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</si>
  <si>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</si>
  <si>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</si>
  <si>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</si>
  <si>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</si>
  <si>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</si>
  <si>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</si>
  <si>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</si>
  <si>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</si>
  <si>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</si>
  <si>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</si>
  <si>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</si>
  <si>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</si>
  <si>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</si>
  <si>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</si>
  <si>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</si>
  <si>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</si>
  <si>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</si>
  <si>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</si>
  <si>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</si>
  <si>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</si>
  <si>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</si>
  <si>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</si>
  <si>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</si>
  <si>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</si>
  <si>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</si>
  <si>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</si>
  <si>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</si>
  <si>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</si>
  <si>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</si>
  <si>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</si>
  <si>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</si>
  <si>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</si>
  <si>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</si>
  <si>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</si>
  <si>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</si>
  <si>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</si>
  <si>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</si>
  <si>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</si>
  <si>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</si>
  <si>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</si>
  <si>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</si>
  <si>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</si>
  <si>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</si>
  <si>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</si>
  <si>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</si>
  <si>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</si>
  <si>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</si>
  <si>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</si>
  <si>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</si>
  <si>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</si>
  <si>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</si>
  <si>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</si>
  <si>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</si>
  <si>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</si>
  <si>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</si>
  <si>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</si>
  <si>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</si>
  <si>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</si>
  <si>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</si>
  <si>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</si>
  <si>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</si>
  <si>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</si>
  <si>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</si>
  <si>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</si>
  <si>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</si>
  <si>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</si>
  <si>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</si>
  <si>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</si>
  <si>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</si>
  <si>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</si>
  <si>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</si>
  <si>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</si>
  <si>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</si>
  <si>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</si>
  <si>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</si>
  <si>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</si>
  <si>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</si>
  <si>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</si>
  <si>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</si>
  <si>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</si>
  <si>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</si>
  <si>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</si>
  <si>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</si>
  <si>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</si>
  <si>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</si>
  <si>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</si>
  <si>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</si>
  <si>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</si>
  <si>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</si>
  <si>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</si>
  <si>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</si>
  <si>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</si>
  <si>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</si>
  <si>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</si>
  <si>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</si>
  <si>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</si>
  <si>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</si>
  <si>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</si>
  <si>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</si>
  <si>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</si>
  <si>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</si>
  <si>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</si>
  <si>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</si>
  <si>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</si>
  <si>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</si>
  <si>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</si>
  <si>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</si>
  <si>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</si>
  <si>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</si>
  <si>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</si>
  <si>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</si>
  <si>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</si>
  <si>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</si>
  <si>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</si>
  <si>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</si>
  <si>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</si>
  <si>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</si>
  <si>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</si>
  <si>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</si>
  <si>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</si>
  <si>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</si>
  <si>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</si>
  <si>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</si>
  <si>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</si>
  <si>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</si>
  <si>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</si>
  <si>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</si>
  <si>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</si>
  <si>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</si>
  <si>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</si>
  <si>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</si>
  <si>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</si>
  <si>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</si>
  <si>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</si>
  <si>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</si>
  <si>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</si>
  <si>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</si>
  <si>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</si>
  <si>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</si>
  <si>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</si>
  <si>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</si>
  <si>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</si>
  <si>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</si>
  <si>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</si>
  <si>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</si>
  <si>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</si>
  <si>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</si>
  <si>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</si>
  <si>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</si>
  <si>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</si>
  <si>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</si>
  <si>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</si>
  <si>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</si>
  <si>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</si>
  <si>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</si>
  <si>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</si>
  <si>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</si>
  <si>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</si>
  <si>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</si>
  <si>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</si>
  <si>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</si>
  <si>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</si>
  <si>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</si>
  <si>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</si>
  <si>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</si>
  <si>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</si>
  <si>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</si>
  <si>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</si>
  <si>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</si>
  <si>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</si>
  <si>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</si>
  <si>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</si>
  <si>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</si>
  <si>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</si>
  <si>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</si>
  <si>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</si>
  <si>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</si>
  <si>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</si>
  <si>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</si>
  <si>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</si>
  <si>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</si>
  <si>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</si>
  <si>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</si>
  <si>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</si>
  <si>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</si>
  <si>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</si>
  <si>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</si>
  <si>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</si>
  <si>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</si>
  <si>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</si>
  <si>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</si>
  <si>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</si>
  <si>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</si>
  <si>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</si>
  <si>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</si>
  <si>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</si>
  <si>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</si>
  <si>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</si>
  <si>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</si>
  <si>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</si>
  <si>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</si>
  <si>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</si>
  <si>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</si>
  <si>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</si>
  <si>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</si>
  <si>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</si>
  <si>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</si>
  <si>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</si>
  <si>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</si>
  <si>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</si>
  <si>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</si>
  <si>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</si>
  <si>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</si>
  <si>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</si>
  <si>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</si>
  <si>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</si>
  <si>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</si>
  <si>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</si>
  <si>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</si>
  <si>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</si>
  <si>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</si>
  <si>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</si>
  <si>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</si>
  <si>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</si>
  <si>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</si>
  <si>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</si>
  <si>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</si>
  <si>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</si>
  <si>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</si>
  <si>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</si>
  <si>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</si>
  <si>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</si>
  <si>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</si>
  <si>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</si>
  <si>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</si>
  <si>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</si>
  <si>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</si>
  <si>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</si>
  <si>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</si>
  <si>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</si>
  <si>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</si>
  <si>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</si>
  <si>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</si>
  <si>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</si>
  <si>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</si>
  <si>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</si>
  <si>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</si>
  <si>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</si>
  <si>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</si>
  <si>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</si>
  <si>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</si>
  <si>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</si>
  <si>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</si>
  <si>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</si>
  <si>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</si>
  <si>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</si>
  <si>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</si>
  <si>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</si>
  <si>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</si>
  <si>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</si>
  <si>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</si>
  <si>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</si>
  <si>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</si>
  <si>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</si>
  <si>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</si>
  <si>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</si>
  <si>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</si>
  <si>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</si>
  <si>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</si>
  <si>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</si>
  <si>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</si>
  <si>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</si>
  <si>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</si>
  <si>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</si>
  <si>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</si>
  <si>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</si>
  <si>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</si>
  <si>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</si>
  <si>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</si>
  <si>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</si>
  <si>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</si>
  <si>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</si>
  <si>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</si>
  <si>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</si>
  <si>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</si>
  <si>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</si>
  <si>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</si>
  <si>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</si>
  <si>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</si>
  <si>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</si>
  <si>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</si>
  <si>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</si>
  <si>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</si>
  <si>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</si>
  <si>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</si>
  <si>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</si>
  <si>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</si>
  <si>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</si>
  <si>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</si>
  <si>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</si>
  <si>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</si>
  <si>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</si>
  <si>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</si>
  <si>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</si>
  <si>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</si>
  <si>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</si>
  <si>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</si>
  <si>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</si>
  <si>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</si>
  <si>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</si>
  <si>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</si>
  <si>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</si>
  <si>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</si>
  <si>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</si>
  <si>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</si>
  <si>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</si>
  <si>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</si>
  <si>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</si>
  <si>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</si>
  <si>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</si>
  <si>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</si>
  <si>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</si>
  <si>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</si>
  <si>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</si>
  <si>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</si>
  <si>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</si>
  <si>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</si>
  <si>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</si>
  <si>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</si>
  <si>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</si>
  <si>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</si>
  <si>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</si>
  <si>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</si>
  <si>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</si>
  <si>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</si>
  <si>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</si>
  <si>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</si>
  <si>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</si>
  <si>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</si>
  <si>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</si>
  <si>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</si>
  <si>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</si>
  <si>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</si>
  <si>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</si>
  <si>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</si>
  <si>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</si>
  <si>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</si>
  <si>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</si>
  <si>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</si>
  <si>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</si>
  <si>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</si>
  <si>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</si>
  <si>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</si>
  <si>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</si>
  <si>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</si>
  <si>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</si>
  <si>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</si>
  <si>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</si>
  <si>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</si>
  <si>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</si>
  <si>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</si>
  <si>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</si>
  <si>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</si>
  <si>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</si>
  <si>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</si>
  <si>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</si>
  <si>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</si>
  <si>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</si>
  <si>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</si>
  <si>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</si>
  <si>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</si>
  <si>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</si>
  <si>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</si>
  <si>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</si>
  <si>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</si>
  <si>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</si>
  <si>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</si>
  <si>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</si>
  <si>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</si>
  <si>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</si>
  <si>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</si>
  <si>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</si>
  <si>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</si>
  <si>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</si>
  <si>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</si>
  <si>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</si>
  <si>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</si>
  <si>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</si>
  <si>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</si>
  <si>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</si>
  <si>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</si>
  <si>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</si>
  <si>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</si>
  <si>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</si>
  <si>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</si>
  <si>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</si>
  <si>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</si>
  <si>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</si>
  <si>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</si>
  <si>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</si>
  <si>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</si>
  <si>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</si>
  <si>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</si>
  <si>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</si>
  <si>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</si>
  <si>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</si>
  <si>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</si>
  <si>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</si>
  <si>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</si>
  <si>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</si>
  <si>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</si>
  <si>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</si>
  <si>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</si>
  <si>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</si>
  <si>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</si>
  <si>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</si>
  <si>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</si>
  <si>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</si>
  <si>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</si>
  <si>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</si>
  <si>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</si>
  <si>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</si>
  <si>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</si>
  <si>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</si>
  <si>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</si>
  <si>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</si>
  <si>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</si>
  <si>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</si>
  <si>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</si>
  <si>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</si>
  <si>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</si>
  <si>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</si>
  <si>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</si>
  <si>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</si>
  <si>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</si>
  <si>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</si>
  <si>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</si>
  <si>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</si>
  <si>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</si>
  <si>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</si>
  <si>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</si>
  <si>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</si>
  <si>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</si>
  <si>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</si>
  <si>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</si>
  <si>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</si>
  <si>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</si>
  <si>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</si>
  <si>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</si>
  <si>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</si>
  <si>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</si>
  <si>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</si>
  <si>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</si>
  <si>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</si>
  <si>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</si>
  <si>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</si>
  <si>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</si>
  <si>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</si>
  <si>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</si>
  <si>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</si>
  <si>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</si>
  <si>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</si>
  <si>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</si>
  <si>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</si>
  <si>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</si>
  <si>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</si>
  <si>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</si>
  <si>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</si>
  <si>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</si>
  <si>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</si>
  <si>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</si>
  <si>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</si>
  <si>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</si>
  <si>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</si>
  <si>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</si>
  <si>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</si>
  <si>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</si>
  <si>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</si>
  <si>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</si>
  <si>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</si>
  <si>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</si>
  <si>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</si>
  <si>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</si>
  <si>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</si>
  <si>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</si>
  <si>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</si>
  <si>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</si>
  <si>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</si>
  <si>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</si>
  <si>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</si>
  <si>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</si>
  <si>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</si>
  <si>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</si>
  <si>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</si>
  <si>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</si>
  <si>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</si>
  <si>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</si>
  <si>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</si>
  <si>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</si>
  <si>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</si>
  <si>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</si>
  <si>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</si>
  <si>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</si>
  <si>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</si>
  <si>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</si>
  <si>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</si>
  <si>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</si>
  <si>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</si>
  <si>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</si>
  <si>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</si>
  <si>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</si>
  <si>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</si>
  <si>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</si>
  <si>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</si>
  <si>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</si>
  <si>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</si>
  <si>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</si>
  <si>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</si>
  <si>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</si>
  <si>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</si>
  <si>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</si>
  <si>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</si>
  <si>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</si>
  <si>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</si>
  <si>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</si>
  <si>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</si>
  <si>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</si>
  <si>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</si>
  <si>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</si>
  <si>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</si>
  <si>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</si>
  <si>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</si>
  <si>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</si>
  <si>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</si>
  <si>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</si>
  <si>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</si>
  <si>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</si>
  <si>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</si>
  <si>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</si>
  <si>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</si>
  <si>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</si>
  <si>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</si>
  <si>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</si>
  <si>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</si>
  <si>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</si>
  <si>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</si>
  <si>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</si>
  <si>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</si>
  <si>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</si>
  <si>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</si>
  <si>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</si>
  <si>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</si>
  <si>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</si>
  <si>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</si>
  <si>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</si>
  <si>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</si>
  <si>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</si>
  <si>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</si>
  <si>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</si>
  <si>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</si>
  <si>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</si>
  <si>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</si>
  <si>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</si>
  <si>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</si>
  <si>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</si>
  <si>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</si>
  <si>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</si>
  <si>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</si>
  <si>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</si>
  <si>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</si>
  <si>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</si>
  <si>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</si>
  <si>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</si>
  <si>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</si>
  <si>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</si>
  <si>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</si>
  <si>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</si>
  <si>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</si>
  <si>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</si>
  <si>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</si>
  <si>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</si>
  <si>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</si>
  <si>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</si>
  <si>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</si>
  <si>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</si>
  <si>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</si>
  <si>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</si>
  <si>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</si>
  <si>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</si>
  <si>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</si>
  <si>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</si>
  <si>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</si>
  <si>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</si>
  <si>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</si>
  <si>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</si>
  <si>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</si>
  <si>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</si>
  <si>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</si>
  <si>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</si>
  <si>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</si>
  <si>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</si>
  <si>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</si>
  <si>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</si>
  <si>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</si>
  <si>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</si>
  <si>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</si>
  <si>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</si>
  <si>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</si>
  <si>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</si>
  <si>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</si>
  <si>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</si>
  <si>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</si>
  <si>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</si>
  <si>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</si>
  <si>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</si>
  <si>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</si>
  <si>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</si>
  <si>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</si>
  <si>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</si>
  <si>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</si>
  <si>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</si>
  <si>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</si>
  <si>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</si>
  <si>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</si>
  <si>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</si>
  <si>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</si>
  <si>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</si>
  <si>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</si>
  <si>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</si>
  <si>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</si>
  <si>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</si>
  <si>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</si>
  <si>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</si>
  <si>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</si>
  <si>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</si>
  <si>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</si>
  <si>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</si>
  <si>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</si>
  <si>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</si>
  <si>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</si>
  <si>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</si>
  <si>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</si>
  <si>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</si>
  <si>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</si>
  <si>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</si>
  <si>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</si>
  <si>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</si>
  <si>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</si>
  <si>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</si>
  <si>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</si>
  <si>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</si>
  <si>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</si>
  <si>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</si>
  <si>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</si>
  <si>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</si>
  <si>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</si>
  <si>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</si>
  <si>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</si>
  <si>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</si>
  <si>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</si>
  <si>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</si>
  <si>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</si>
  <si>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</si>
  <si>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</si>
  <si>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</si>
  <si>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</si>
  <si>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</si>
  <si>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</si>
  <si>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</si>
  <si>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</si>
  <si>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</si>
  <si>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</si>
  <si>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</si>
  <si>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</si>
  <si>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</si>
  <si>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</si>
  <si>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</si>
  <si>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</si>
  <si>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</si>
  <si>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</si>
  <si>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</si>
  <si>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</si>
  <si>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</si>
  <si>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</si>
  <si>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</si>
  <si>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</si>
  <si>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</si>
  <si>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</si>
  <si>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</si>
  <si>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</si>
  <si>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</si>
  <si>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</si>
  <si>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</si>
  <si>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</si>
  <si>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</si>
  <si>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</si>
  <si>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</si>
  <si>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</si>
  <si>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</si>
  <si>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</si>
  <si>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</si>
  <si>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</si>
  <si>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</si>
  <si>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</si>
  <si>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</si>
  <si>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</si>
  <si>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</si>
  <si>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</si>
  <si>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</si>
  <si>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</si>
  <si>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</si>
  <si>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</si>
  <si>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</si>
  <si>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</si>
  <si>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</si>
  <si>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</si>
  <si>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</si>
  <si>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</si>
  <si>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</si>
  <si>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</si>
  <si>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</si>
  <si>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</si>
  <si>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</si>
  <si>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</si>
  <si>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</si>
  <si>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</si>
  <si>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</si>
  <si>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</si>
  <si>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</si>
  <si>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</si>
  <si>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</si>
  <si>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</si>
  <si>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</si>
  <si>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</si>
  <si>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</si>
  <si>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</si>
  <si>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</si>
  <si>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</si>
  <si>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</si>
  <si>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</si>
  <si>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</si>
  <si>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</si>
  <si>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</si>
  <si>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</si>
  <si>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</si>
  <si>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</si>
  <si>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</si>
  <si>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</si>
  <si>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</si>
  <si>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</si>
  <si>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</si>
  <si>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</si>
  <si>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</si>
  <si>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</si>
  <si>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</si>
  <si>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</si>
  <si>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</si>
  <si>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</si>
  <si>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</si>
  <si>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</si>
  <si>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</si>
  <si>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</si>
  <si>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</si>
  <si>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</si>
  <si>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</si>
  <si>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</si>
  <si>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</si>
  <si>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</si>
  <si>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</si>
  <si>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</si>
  <si>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</si>
  <si>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</si>
  <si>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</si>
  <si>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</si>
  <si>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</si>
  <si>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</si>
  <si>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</si>
  <si>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</si>
  <si>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</si>
  <si>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</si>
  <si>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</si>
  <si>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</si>
  <si>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</si>
  <si>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</si>
  <si>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</si>
  <si>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</si>
  <si>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</si>
  <si>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</si>
  <si>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</si>
  <si>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</si>
  <si>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</si>
  <si>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</si>
  <si>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</si>
  <si>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</si>
  <si>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</si>
  <si>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</si>
  <si>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</si>
  <si>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</si>
  <si>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</si>
  <si>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</si>
  <si>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</si>
  <si>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</si>
  <si>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</si>
  <si>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</si>
  <si>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</si>
  <si>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</si>
  <si>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</si>
  <si>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</si>
  <si>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</si>
  <si>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</si>
  <si>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</si>
  <si>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</si>
  <si>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</si>
  <si>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</si>
  <si>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</si>
  <si>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</si>
  <si>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</si>
  <si>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</si>
  <si>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</si>
  <si>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</si>
  <si>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</si>
  <si>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</si>
  <si>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</si>
  <si>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</si>
  <si>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</si>
  <si>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</si>
  <si>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</si>
  <si>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</si>
  <si>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</si>
  <si>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</si>
  <si>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</si>
  <si>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</si>
  <si>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</si>
  <si>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</si>
  <si>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</si>
  <si>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</si>
  <si>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</si>
  <si>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</si>
  <si>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</si>
  <si>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</si>
  <si>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</si>
  <si>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</si>
  <si>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</si>
  <si>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</si>
  <si>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</si>
  <si>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</si>
  <si>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</si>
  <si>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</si>
  <si>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</si>
  <si>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</si>
  <si>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</si>
  <si>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</si>
  <si>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</si>
  <si>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</si>
  <si>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</si>
  <si>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</si>
  <si>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</si>
  <si>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</si>
  <si>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</si>
  <si>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</si>
  <si>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</si>
  <si>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</si>
  <si>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</si>
  <si>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</si>
  <si>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</si>
  <si>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</si>
  <si>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</si>
  <si>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</si>
  <si>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</si>
  <si>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</si>
  <si>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</si>
  <si>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</si>
  <si>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</si>
  <si>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</si>
  <si>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</si>
  <si>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</si>
  <si>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</si>
  <si>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</si>
  <si>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</si>
  <si>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</si>
  <si>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</si>
  <si>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</si>
  <si>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</si>
  <si>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</si>
  <si>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</si>
  <si>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</si>
  <si>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</si>
  <si>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</si>
  <si>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</si>
  <si>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</si>
  <si>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</si>
  <si>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</si>
  <si>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</si>
  <si>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</si>
  <si>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</si>
  <si>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</si>
  <si>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</si>
  <si>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</si>
  <si>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</si>
  <si>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</si>
  <si>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</si>
  <si>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</si>
  <si>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</si>
  <si>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</si>
  <si>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</si>
  <si>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</si>
  <si>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</si>
  <si>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</si>
  <si>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</si>
  <si>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</si>
  <si>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</si>
  <si>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</si>
  <si>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</si>
  <si>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</si>
  <si>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</si>
  <si>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</si>
  <si>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</si>
  <si>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</si>
  <si>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</si>
  <si>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</si>
  <si>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</si>
  <si>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</si>
  <si>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</si>
  <si>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</si>
  <si>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</si>
  <si>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</si>
  <si>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</si>
  <si>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</si>
  <si>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</si>
  <si>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</si>
  <si>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</si>
  <si>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</si>
  <si>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</si>
  <si>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</si>
  <si>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</si>
  <si>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</si>
  <si>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</si>
  <si>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</si>
  <si>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</si>
  <si>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</si>
  <si>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</si>
  <si>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</si>
  <si>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</si>
  <si>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</si>
  <si>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</si>
  <si>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</si>
  <si>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</si>
  <si>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</si>
  <si>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</si>
  <si>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</si>
  <si>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</si>
  <si>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</si>
  <si>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</si>
  <si>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</si>
  <si>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</si>
  <si>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</si>
  <si>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</si>
  <si>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</si>
  <si>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</si>
  <si>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</si>
  <si>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</si>
  <si>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</si>
  <si>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</si>
  <si>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</si>
  <si>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</si>
  <si>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</si>
  <si>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</si>
  <si>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</si>
  <si>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</si>
  <si>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</si>
  <si>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</si>
  <si>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</si>
  <si>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</si>
  <si>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</si>
  <si>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</si>
  <si>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</si>
  <si>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</si>
  <si>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</si>
  <si>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</si>
  <si>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</si>
  <si>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</si>
  <si>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</si>
  <si>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</si>
  <si>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</si>
  <si>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</si>
  <si>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</si>
  <si>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</si>
  <si>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</si>
  <si>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</si>
  <si>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</si>
  <si>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</si>
  <si>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</si>
  <si>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</si>
  <si>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</si>
  <si>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</si>
  <si>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</si>
  <si>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</si>
  <si>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</si>
  <si>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</si>
  <si>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</si>
  <si>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</si>
  <si>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</si>
  <si>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</si>
  <si>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</si>
  <si>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</si>
  <si>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</si>
  <si>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</si>
  <si>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</si>
  <si>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</si>
  <si>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</si>
  <si>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</si>
  <si>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</si>
  <si>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</si>
  <si>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</si>
  <si>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</si>
  <si>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</si>
  <si>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</si>
  <si>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</si>
  <si>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</si>
  <si>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</si>
  <si>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</si>
  <si>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</si>
  <si>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</si>
  <si>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</si>
  <si>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</si>
  <si>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</si>
  <si>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</si>
  <si>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</si>
  <si>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</si>
  <si>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</si>
  <si>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</si>
  <si>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</si>
  <si>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</si>
  <si>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</si>
  <si>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</si>
  <si>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</si>
  <si>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</si>
  <si>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</si>
  <si>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</si>
  <si>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</si>
  <si>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</si>
  <si>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</si>
  <si>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</si>
  <si>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</si>
  <si>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</si>
  <si>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</si>
  <si>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</si>
  <si>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</si>
  <si>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</si>
  <si>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</si>
  <si>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</si>
  <si>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</si>
  <si>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</si>
  <si>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</si>
  <si>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</si>
  <si>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</si>
  <si>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</si>
  <si>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</si>
  <si>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</si>
  <si>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</si>
  <si>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</si>
  <si>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</si>
  <si>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</si>
  <si>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</si>
  <si>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</si>
  <si>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</si>
  <si>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</si>
  <si>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</si>
  <si>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</si>
  <si>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</si>
  <si>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</si>
  <si>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</si>
  <si>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</si>
  <si>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</si>
  <si>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</si>
  <si>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</si>
  <si>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</si>
  <si>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</si>
  <si>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</si>
  <si>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</si>
  <si>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</si>
  <si>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</si>
  <si>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</si>
  <si>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</si>
  <si>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</si>
  <si>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</si>
  <si>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</si>
  <si>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</si>
  <si>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</si>
  <si>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</si>
  <si>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</si>
  <si>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</si>
  <si>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</si>
  <si>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</si>
  <si>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</si>
  <si>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</si>
  <si>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</si>
  <si>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</si>
  <si>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</si>
  <si>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</si>
  <si>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</si>
  <si>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</si>
  <si>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</si>
  <si>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</si>
  <si>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</si>
  <si>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</si>
  <si>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</si>
  <si>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</si>
  <si>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</si>
  <si>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</si>
  <si>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</si>
  <si>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</si>
  <si>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</si>
  <si>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</si>
  <si>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</si>
  <si>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</si>
  <si>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</si>
  <si>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</si>
  <si>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</si>
  <si>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</si>
  <si>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</si>
  <si>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</si>
  <si>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</si>
  <si>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</si>
  <si>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</si>
  <si>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</si>
  <si>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</si>
  <si>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</si>
  <si>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</si>
  <si>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</si>
  <si>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</si>
  <si>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</si>
  <si>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</si>
  <si>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</si>
  <si>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</si>
  <si>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</si>
  <si>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</si>
  <si>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</si>
  <si>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</si>
  <si>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</si>
  <si>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</si>
  <si>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</si>
  <si>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</si>
  <si>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</si>
  <si>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</si>
  <si>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</si>
  <si>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</si>
  <si>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</si>
  <si>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</si>
  <si>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</si>
  <si>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</si>
  <si>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</si>
  <si>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</si>
  <si>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</si>
  <si>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</si>
  <si>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</si>
  <si>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</si>
  <si>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</si>
  <si>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</si>
  <si>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</si>
  <si>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</si>
  <si>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</si>
  <si>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</si>
  <si>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</si>
  <si>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</si>
  <si>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</si>
  <si>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</si>
  <si>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</si>
  <si>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</si>
  <si>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</si>
  <si>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</si>
  <si>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</si>
  <si>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</si>
  <si>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</si>
  <si>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</si>
  <si>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</si>
  <si>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</si>
  <si>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</si>
  <si>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</si>
  <si>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</si>
  <si>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</si>
  <si>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</si>
  <si>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</si>
  <si>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</si>
  <si>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</si>
  <si>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</si>
  <si>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</si>
  <si>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</si>
  <si>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</si>
  <si>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</si>
  <si>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</si>
  <si>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</si>
  <si>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</si>
  <si>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</si>
  <si>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</si>
  <si>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</si>
  <si>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</si>
  <si>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</si>
  <si>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</si>
  <si>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</si>
  <si>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</si>
  <si>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</si>
  <si>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</si>
  <si>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</si>
  <si>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</si>
  <si>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</si>
  <si>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</si>
  <si>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</si>
  <si>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</si>
  <si>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</si>
  <si>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</si>
  <si>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</si>
  <si>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</si>
  <si>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</si>
  <si>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</si>
  <si>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</si>
  <si>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</si>
  <si>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</si>
  <si>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</si>
  <si>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</si>
  <si>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</si>
  <si>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</si>
  <si>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</si>
  <si>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</si>
  <si>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</si>
  <si>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</si>
  <si>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</si>
  <si>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</si>
  <si>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</si>
  <si>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</si>
  <si>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</si>
  <si>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</si>
  <si>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</si>
  <si>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</si>
  <si>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</si>
  <si>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</si>
  <si>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</si>
  <si>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</si>
  <si>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</si>
  <si>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</si>
  <si>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</si>
  <si>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</si>
  <si>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</si>
  <si>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</si>
  <si>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</si>
  <si>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</si>
  <si>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</si>
  <si>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</si>
  <si>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</si>
  <si>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</si>
  <si>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</si>
  <si>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</si>
  <si>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</si>
  <si>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</si>
  <si>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</si>
  <si>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</si>
  <si>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</si>
  <si>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</si>
  <si>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</si>
  <si>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</si>
  <si>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</si>
  <si>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</si>
  <si>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</si>
  <si>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</si>
  <si>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</si>
  <si>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</si>
  <si>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</si>
  <si>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</si>
  <si>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</si>
  <si>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</si>
  <si>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</si>
  <si>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</si>
  <si>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</si>
  <si>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</si>
  <si>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</si>
  <si>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</si>
  <si>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</si>
  <si>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</si>
  <si>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</si>
  <si>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</si>
  <si>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</si>
  <si>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</si>
  <si>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</si>
  <si>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</si>
  <si>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</si>
  <si>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</si>
  <si>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</si>
  <si>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</si>
  <si>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</si>
  <si>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</si>
  <si>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</si>
  <si>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</si>
  <si>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</si>
  <si>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</si>
  <si>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</si>
  <si>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</si>
  <si>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</si>
  <si>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</si>
  <si>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</si>
  <si>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</si>
  <si>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</si>
  <si>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</si>
  <si>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</si>
  <si>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</si>
  <si>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</si>
  <si>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</si>
  <si>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</si>
  <si>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</si>
  <si>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</si>
  <si>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</si>
  <si>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</si>
  <si>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</si>
  <si>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</si>
  <si>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</si>
  <si>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</si>
  <si>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</si>
  <si>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</si>
  <si>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</si>
  <si>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</si>
  <si>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</si>
  <si>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</si>
  <si>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</si>
  <si>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</si>
  <si>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</si>
  <si>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</si>
  <si>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</si>
  <si>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</si>
  <si>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</si>
  <si>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</si>
  <si>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</si>
  <si>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</si>
  <si>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</si>
  <si>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</si>
  <si>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</si>
  <si>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</si>
  <si>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</si>
  <si>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</si>
  <si>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</si>
  <si>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</si>
  <si>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</si>
  <si>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</si>
  <si>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</si>
  <si>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</si>
  <si>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</si>
  <si>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</si>
  <si>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</si>
  <si>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</si>
  <si>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</si>
  <si>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</si>
  <si>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</si>
  <si>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</si>
  <si>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</si>
  <si>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</si>
  <si>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</si>
  <si>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</si>
  <si>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</si>
  <si>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</si>
  <si>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</si>
  <si>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</si>
  <si>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</si>
  <si>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</si>
  <si>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</si>
  <si>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</si>
  <si>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</si>
  <si>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</si>
  <si>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</si>
  <si>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</si>
  <si>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</si>
  <si>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</si>
  <si>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</si>
  <si>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</si>
  <si>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</si>
  <si>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</si>
  <si>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</si>
  <si>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</si>
  <si>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</si>
  <si>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</si>
  <si>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</si>
  <si>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</si>
  <si>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</si>
  <si>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</si>
  <si>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</si>
  <si>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</si>
  <si>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</si>
  <si>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</si>
  <si>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</si>
  <si>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</si>
  <si>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</si>
  <si>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</si>
  <si>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</si>
  <si>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</si>
  <si>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</si>
  <si>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</si>
  <si>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</si>
  <si>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</si>
  <si>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</si>
  <si>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</si>
  <si>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</si>
  <si>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</si>
  <si>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</si>
  <si>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</si>
  <si>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</si>
  <si>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</si>
  <si>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</si>
  <si>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</si>
  <si>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</si>
  <si>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</si>
  <si>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</si>
  <si>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</si>
  <si>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</si>
  <si>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</si>
  <si>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</si>
  <si>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</si>
  <si>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</si>
  <si>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</si>
  <si>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</si>
  <si>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</si>
  <si>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</si>
  <si>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</si>
  <si>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</si>
  <si>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</si>
  <si>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</si>
  <si>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</si>
  <si>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</si>
  <si>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</si>
  <si>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</si>
  <si>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</si>
  <si>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</si>
  <si>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</si>
  <si>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</si>
  <si>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</si>
  <si>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</si>
  <si>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</si>
  <si>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</si>
  <si>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</si>
  <si>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</si>
  <si>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</si>
  <si>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</si>
  <si>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</si>
  <si>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</si>
  <si>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</si>
  <si>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</si>
  <si>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</si>
  <si>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</si>
  <si>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</si>
  <si>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</si>
  <si>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</si>
  <si>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</si>
  <si>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</si>
  <si>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</si>
  <si>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</si>
  <si>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</si>
  <si>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</si>
  <si>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</si>
  <si>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</si>
  <si>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</si>
  <si>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</si>
  <si>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</si>
  <si>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</si>
  <si>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</si>
  <si>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</si>
  <si>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</si>
  <si>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</si>
  <si>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</si>
  <si>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</si>
  <si>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</si>
  <si>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</si>
  <si>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</si>
  <si>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</si>
  <si>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</si>
  <si>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</si>
  <si>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</si>
  <si>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</si>
  <si>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</si>
  <si>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</si>
  <si>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</si>
  <si>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</si>
  <si>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</si>
  <si>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</si>
  <si>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</si>
  <si>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</si>
  <si>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</si>
  <si>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</si>
  <si>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</si>
  <si>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</si>
  <si>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</si>
  <si>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</si>
  <si>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</si>
  <si>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</si>
  <si>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</si>
  <si>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</si>
  <si>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</si>
  <si>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</si>
  <si>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</si>
  <si>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</si>
  <si>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</si>
  <si>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</si>
  <si>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</si>
  <si>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</si>
  <si>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</si>
  <si>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</si>
  <si>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</si>
  <si>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</si>
  <si>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</si>
  <si>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</si>
  <si>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</si>
  <si>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</si>
  <si>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</si>
  <si>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</si>
  <si>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</si>
  <si>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</si>
  <si>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</si>
  <si>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</si>
  <si>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</si>
  <si>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</si>
  <si>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</si>
  <si>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</si>
  <si>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</si>
  <si>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</si>
  <si>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</si>
  <si>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</si>
  <si>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</si>
  <si>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</si>
  <si>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</si>
  <si>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</si>
  <si>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</si>
  <si>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</si>
  <si>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</si>
  <si>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</si>
  <si>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</si>
  <si>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</si>
  <si>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</si>
  <si>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</si>
  <si>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</si>
  <si>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</si>
  <si>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</si>
  <si>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</si>
  <si>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</si>
  <si>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</si>
  <si>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</si>
  <si>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</si>
  <si>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</si>
  <si>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</si>
  <si>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</si>
  <si>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</si>
  <si>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</si>
  <si>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</si>
  <si>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</si>
  <si>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</si>
  <si>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</si>
  <si>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</si>
  <si>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</si>
  <si>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</si>
  <si>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</si>
  <si>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</si>
  <si>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</si>
  <si>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</si>
  <si>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</si>
  <si>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</si>
  <si>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</si>
  <si>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</si>
  <si>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</si>
  <si>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</si>
  <si>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</si>
  <si>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</si>
  <si>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</si>
  <si>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</si>
  <si>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</si>
  <si>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</si>
  <si>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</si>
  <si>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</si>
  <si>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</si>
  <si>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</si>
  <si>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</si>
  <si>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</si>
  <si>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</si>
  <si>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</si>
  <si>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</si>
  <si>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</si>
  <si>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</si>
  <si>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</si>
  <si>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</si>
  <si>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</si>
  <si>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</si>
  <si>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</si>
  <si>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</si>
  <si>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</si>
  <si>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</si>
  <si>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</si>
  <si>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</si>
  <si>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</si>
  <si>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</si>
  <si>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</si>
  <si>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</si>
  <si>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</si>
  <si>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</si>
  <si>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</si>
  <si>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</si>
  <si>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</si>
  <si>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</si>
  <si>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</si>
  <si>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</si>
  <si>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</si>
  <si>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</si>
  <si>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</si>
  <si>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</si>
  <si>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</si>
  <si>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</si>
  <si>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</si>
  <si>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</si>
  <si>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</si>
  <si>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</si>
  <si>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</si>
  <si>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</si>
  <si>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</si>
  <si>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</si>
  <si>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</si>
  <si>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</si>
  <si>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</si>
  <si>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</si>
  <si>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</si>
  <si>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</si>
  <si>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</si>
  <si>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</si>
  <si>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</si>
  <si>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</si>
  <si>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</si>
  <si>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</si>
  <si>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</si>
  <si>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</si>
  <si>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</si>
  <si>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</si>
  <si>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</si>
  <si>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</si>
  <si>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</si>
  <si>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</si>
  <si>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</si>
  <si>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</si>
  <si>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</si>
  <si>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</si>
  <si>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</si>
  <si>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</si>
  <si>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</si>
  <si>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</si>
  <si>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</si>
  <si>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</si>
  <si>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</si>
  <si>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</si>
  <si>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</si>
  <si>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</si>
  <si>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</si>
  <si>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</si>
  <si>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</si>
  <si>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</si>
  <si>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</si>
  <si>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</si>
  <si>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</si>
  <si>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</si>
  <si>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</si>
  <si>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</si>
  <si>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</si>
  <si>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</si>
  <si>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</si>
  <si>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</si>
  <si>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</si>
  <si>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</si>
  <si>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</si>
  <si>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</si>
  <si>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</si>
  <si>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</si>
  <si>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</si>
  <si>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</si>
  <si>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</si>
  <si>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</si>
  <si>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</si>
  <si>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</si>
  <si>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</si>
  <si>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</si>
  <si>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</si>
  <si>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</si>
  <si>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</si>
  <si>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</si>
  <si>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</si>
  <si>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</si>
  <si>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</si>
  <si>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</si>
  <si>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</si>
  <si>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</si>
  <si>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</si>
  <si>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</si>
  <si>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</si>
  <si>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</si>
  <si>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</si>
  <si>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</si>
  <si>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</si>
  <si>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</si>
  <si>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</si>
  <si>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</si>
  <si>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</si>
  <si>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</si>
  <si>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</si>
  <si>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</si>
  <si>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</si>
  <si>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</si>
  <si>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</si>
  <si>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</si>
  <si>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</si>
  <si>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</si>
  <si>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</si>
  <si>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</si>
  <si>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</si>
  <si>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</si>
  <si>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</si>
  <si>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</si>
  <si>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</si>
  <si>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</si>
  <si>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</si>
  <si>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</si>
  <si>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</si>
  <si>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</si>
  <si>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</si>
  <si>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</si>
  <si>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</si>
  <si>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</si>
  <si>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</si>
  <si>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</si>
  <si>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</si>
  <si>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</si>
  <si>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</si>
  <si>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</si>
  <si>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</si>
  <si>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</si>
  <si>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</si>
  <si>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</si>
  <si>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</si>
  <si>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</si>
  <si>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</si>
  <si>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</si>
  <si>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</si>
  <si>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</si>
  <si>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</si>
  <si>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</si>
  <si>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</si>
  <si>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</si>
  <si>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</si>
  <si>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</si>
  <si>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</si>
  <si>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</si>
  <si>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</si>
  <si>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</si>
  <si>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</si>
  <si>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</si>
  <si>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</si>
  <si>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</si>
  <si>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</si>
  <si>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</si>
  <si>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</si>
  <si>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</si>
  <si>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</si>
  <si>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</si>
  <si>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</si>
  <si>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</si>
  <si>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</si>
  <si>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</si>
  <si>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</si>
  <si>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</si>
  <si>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</si>
  <si>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</si>
  <si>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</si>
  <si>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</si>
  <si>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</si>
  <si>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</si>
  <si>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</si>
  <si>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</si>
  <si>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</si>
  <si>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</si>
  <si>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</si>
  <si>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</si>
  <si>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</si>
  <si>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</si>
  <si>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</si>
  <si>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</si>
  <si>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</si>
  <si>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</si>
  <si>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</si>
  <si>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</si>
  <si>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</si>
  <si>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</si>
  <si>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</si>
  <si>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</si>
  <si>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</si>
  <si>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</si>
  <si>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</si>
  <si>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</si>
  <si>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</si>
  <si>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</si>
  <si>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</si>
  <si>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</si>
  <si>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</si>
  <si>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</si>
  <si>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</si>
  <si>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</si>
  <si>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</si>
  <si>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</si>
  <si>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</si>
  <si>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</si>
  <si>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</si>
  <si>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</si>
  <si>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</si>
  <si>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</si>
  <si>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</si>
  <si>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</si>
  <si>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</si>
  <si>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</si>
  <si>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</si>
  <si>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</si>
  <si>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</si>
  <si>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</si>
  <si>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</si>
  <si>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</si>
  <si>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</si>
  <si>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</si>
  <si>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</si>
  <si>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</si>
  <si>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</si>
  <si>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</si>
  <si>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</si>
  <si>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</si>
  <si>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</si>
  <si>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</si>
  <si>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</si>
  <si>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</si>
  <si>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</si>
  <si>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</si>
  <si>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</si>
  <si>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</si>
  <si>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</si>
  <si>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</si>
  <si>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</si>
  <si>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</si>
  <si>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</si>
  <si>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</si>
  <si>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</si>
  <si>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</si>
  <si>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</si>
  <si>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</si>
  <si>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</si>
  <si>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</si>
  <si>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</si>
  <si>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</si>
  <si>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</si>
  <si>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</si>
  <si>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</si>
  <si>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</si>
  <si>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</si>
  <si>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</si>
  <si>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</si>
  <si>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</si>
  <si>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</si>
  <si>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</si>
  <si>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</si>
  <si>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</si>
  <si>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</si>
  <si>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</si>
  <si>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</si>
  <si>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</si>
  <si>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</si>
  <si>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</si>
  <si>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</si>
  <si>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</si>
  <si>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</si>
  <si>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</si>
  <si>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</si>
  <si>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</si>
  <si>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</si>
  <si>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</si>
  <si>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</si>
  <si>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</si>
  <si>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</si>
  <si>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</si>
  <si>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</si>
  <si>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</si>
  <si>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</si>
  <si>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</si>
  <si>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</si>
  <si>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</si>
  <si>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</si>
  <si>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</si>
  <si>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</si>
  <si>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</si>
  <si>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</si>
  <si>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</si>
  <si>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</si>
  <si>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</si>
  <si>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</si>
  <si>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</si>
  <si>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</si>
  <si>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</si>
  <si>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</si>
  <si>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</si>
  <si>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</si>
  <si>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</si>
  <si>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</si>
  <si>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</si>
  <si>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</si>
  <si>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</si>
  <si>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</si>
  <si>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</si>
  <si>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</si>
  <si>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</si>
  <si>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</si>
  <si>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</si>
  <si>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</si>
  <si>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</si>
  <si>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</si>
  <si>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</si>
  <si>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</si>
  <si>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</si>
  <si>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</si>
  <si>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</si>
  <si>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</si>
  <si>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</si>
  <si>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</si>
  <si>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</si>
  <si>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</si>
  <si>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</si>
  <si>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</si>
  <si>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</si>
  <si>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</si>
  <si>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</si>
  <si>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</si>
  <si>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</si>
  <si>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</si>
  <si>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</si>
  <si>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</si>
  <si>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</si>
  <si>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</si>
  <si>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</si>
  <si>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</si>
  <si>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</si>
  <si>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</si>
  <si>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</si>
  <si>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</si>
  <si>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</si>
  <si>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</si>
  <si>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</si>
  <si>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</si>
  <si>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</si>
  <si>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</si>
  <si>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</si>
  <si>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</si>
  <si>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</si>
  <si>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</si>
  <si>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</si>
  <si>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</si>
  <si>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</si>
  <si>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</si>
  <si>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</si>
  <si>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</si>
  <si>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</si>
  <si>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</si>
  <si>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</si>
  <si>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</si>
  <si>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</si>
  <si>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</si>
  <si>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</si>
  <si>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</si>
  <si>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</si>
  <si>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</si>
  <si>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</si>
  <si>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</si>
  <si>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</si>
  <si>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</si>
  <si>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</si>
  <si>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</si>
  <si>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</si>
  <si>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</si>
  <si>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</si>
  <si>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</si>
  <si>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</si>
  <si>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</si>
  <si>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</si>
  <si>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</si>
  <si>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</si>
  <si>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</si>
  <si>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</si>
  <si>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</si>
  <si>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</si>
  <si>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</si>
  <si>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</si>
  <si>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</si>
  <si>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</si>
  <si>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</si>
  <si>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</si>
  <si>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</si>
  <si>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</si>
  <si>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</si>
  <si>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</si>
  <si>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</si>
  <si>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</si>
  <si>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</si>
  <si>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</si>
  <si>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</si>
  <si>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</si>
  <si>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</si>
  <si>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</si>
  <si>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</si>
  <si>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</si>
  <si>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</si>
  <si>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</si>
  <si>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</si>
  <si>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</si>
  <si>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</si>
  <si>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</si>
  <si>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</si>
  <si>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</si>
  <si>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</si>
  <si>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</si>
  <si>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</si>
  <si>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</si>
  <si>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</si>
  <si>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</si>
  <si>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</si>
  <si>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</si>
  <si>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</si>
  <si>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</si>
  <si>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</si>
  <si>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</si>
  <si>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</si>
  <si>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</si>
  <si>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</si>
  <si>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</si>
  <si>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</si>
  <si>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</si>
  <si>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</si>
  <si>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</si>
  <si>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</si>
  <si>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</si>
  <si>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</si>
  <si>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</si>
  <si>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</si>
  <si>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</si>
  <si>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</si>
  <si>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</si>
  <si>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</si>
  <si>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</si>
  <si>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</si>
  <si>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</si>
  <si>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</si>
  <si>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</si>
  <si>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</si>
  <si>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</si>
  <si>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</si>
  <si>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</si>
  <si>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</si>
  <si>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</si>
  <si>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</si>
  <si>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</si>
  <si>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</si>
  <si>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</si>
  <si>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</si>
  <si>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</si>
  <si>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</si>
  <si>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</si>
  <si>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</si>
  <si>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</si>
  <si>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</si>
  <si>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</si>
  <si>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</si>
  <si>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</si>
  <si>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</si>
  <si>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</si>
  <si>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</si>
  <si>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</si>
  <si>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</si>
  <si>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</si>
  <si>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</si>
  <si>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</si>
  <si>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</si>
  <si>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</si>
  <si>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</si>
  <si>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</si>
  <si>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</si>
  <si>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</si>
  <si>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</si>
  <si>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</si>
  <si>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</si>
  <si>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</si>
  <si>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</si>
  <si>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</si>
  <si>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</si>
  <si>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</si>
  <si>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</si>
  <si>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</si>
  <si>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</si>
  <si>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</si>
  <si>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</si>
  <si>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</si>
  <si>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</si>
  <si>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</si>
  <si>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</si>
  <si>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</si>
  <si>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</si>
  <si>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</si>
  <si>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</si>
  <si>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</si>
  <si>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</si>
  <si>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</si>
  <si>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</si>
  <si>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</si>
  <si>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</si>
  <si>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</si>
  <si>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</si>
  <si>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</si>
  <si>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</si>
  <si>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</si>
  <si>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</si>
  <si>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</si>
  <si>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</si>
  <si>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</si>
  <si>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</si>
  <si>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</si>
  <si>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</si>
  <si>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</si>
  <si>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</si>
  <si>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</si>
  <si>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</si>
  <si>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</si>
  <si>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</si>
  <si>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</si>
  <si>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</si>
  <si>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</si>
  <si>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</si>
  <si>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</si>
  <si>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</si>
  <si>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</si>
  <si>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</si>
  <si>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</si>
  <si>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</si>
  <si>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</si>
  <si>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</si>
  <si>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</si>
  <si>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</si>
  <si>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</si>
  <si>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</si>
  <si>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</si>
  <si>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</si>
  <si>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</si>
  <si>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</si>
  <si>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</si>
  <si>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</si>
  <si>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</si>
  <si>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</si>
  <si>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</si>
  <si>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</si>
  <si>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</si>
  <si>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</si>
  <si>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</si>
  <si>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</si>
  <si>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</si>
  <si>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</si>
  <si>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</si>
  <si>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</si>
  <si>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</si>
  <si>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</si>
  <si>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</si>
  <si>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</si>
  <si>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</si>
  <si>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</si>
  <si>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</si>
  <si>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</si>
  <si>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</si>
  <si>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</si>
  <si>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</si>
  <si>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</si>
  <si>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</si>
  <si>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</si>
  <si>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</si>
  <si>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</si>
  <si>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</si>
  <si>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</si>
  <si>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</si>
  <si>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</si>
  <si>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</si>
  <si>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</si>
  <si>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</si>
  <si>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</si>
  <si>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</si>
  <si>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</si>
  <si>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</si>
  <si>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</si>
  <si>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</si>
  <si>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</si>
  <si>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</si>
  <si>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</si>
  <si>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</si>
  <si>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</si>
  <si>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</si>
  <si>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</si>
  <si>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</si>
  <si>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</si>
  <si>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</si>
  <si>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</si>
  <si>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</si>
  <si>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</si>
  <si>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</si>
  <si>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</si>
  <si>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</si>
  <si>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</si>
  <si>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</si>
  <si>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</si>
  <si>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</si>
  <si>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</si>
  <si>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</si>
  <si>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</si>
  <si>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</si>
  <si>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</si>
  <si>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</si>
  <si>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</si>
  <si>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</si>
  <si>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</si>
  <si>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</si>
  <si>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</si>
  <si>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</si>
  <si>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</si>
  <si>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</si>
  <si>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</si>
  <si>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</si>
  <si>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</si>
  <si>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</si>
  <si>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</si>
  <si>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</si>
  <si>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</si>
  <si>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</si>
  <si>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</si>
  <si>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</si>
  <si>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</si>
  <si>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</si>
  <si>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</si>
  <si>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</si>
  <si>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</si>
  <si>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</si>
  <si>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</si>
  <si>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</si>
  <si>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</si>
  <si>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</si>
  <si>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</si>
  <si>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</si>
  <si>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</si>
  <si>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</si>
  <si>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</si>
  <si>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</si>
  <si>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</si>
  <si>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</si>
  <si>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</si>
  <si>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</si>
  <si>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</si>
  <si>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</si>
  <si>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</si>
  <si>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</si>
  <si>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</si>
  <si>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</si>
  <si>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</si>
  <si>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</si>
  <si>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</si>
  <si>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</si>
  <si>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</si>
  <si>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</si>
  <si>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</si>
  <si>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</si>
  <si>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</si>
  <si>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</si>
  <si>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</si>
  <si>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</si>
  <si>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</si>
  <si>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</si>
  <si>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</si>
  <si>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</si>
  <si>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</si>
  <si>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</si>
  <si>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</si>
  <si>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</si>
  <si>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</si>
  <si>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</si>
  <si>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</si>
  <si>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</si>
  <si>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</si>
  <si>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</si>
  <si>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</si>
  <si>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</si>
  <si>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</si>
  <si>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</si>
  <si>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</si>
  <si>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</si>
  <si>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</si>
  <si>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</si>
  <si>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</si>
  <si>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</si>
  <si>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</si>
  <si>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</si>
  <si>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</si>
  <si>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</si>
  <si>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</si>
  <si>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</si>
  <si>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</si>
  <si>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</si>
  <si>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</si>
  <si>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</si>
  <si>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</si>
  <si>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</si>
  <si>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</si>
  <si>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</si>
  <si>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</si>
  <si>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</si>
  <si>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</si>
  <si>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</si>
  <si>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</si>
  <si>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</si>
  <si>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</si>
  <si>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</si>
  <si>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</si>
  <si>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</si>
  <si>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</si>
  <si>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</si>
  <si>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</si>
  <si>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</si>
  <si>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</si>
  <si>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</si>
  <si>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</si>
  <si>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</si>
  <si>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</si>
  <si>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</si>
  <si>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</si>
  <si>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</si>
  <si>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</si>
  <si>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</si>
  <si>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</si>
  <si>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</si>
  <si>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</si>
  <si>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</si>
  <si>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</si>
  <si>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</si>
  <si>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</si>
  <si>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</si>
  <si>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</si>
  <si>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</si>
  <si>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</si>
  <si>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</si>
  <si>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</si>
  <si>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</si>
  <si>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</si>
  <si>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</si>
  <si>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</si>
  <si>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</si>
  <si>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</si>
  <si>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</si>
  <si>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</si>
  <si>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</si>
  <si>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</si>
  <si>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</si>
  <si>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</si>
  <si>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</si>
  <si>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</si>
  <si>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</si>
  <si>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</si>
  <si>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</si>
  <si>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</si>
  <si>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</si>
  <si>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</si>
  <si>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</si>
  <si>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</si>
  <si>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</si>
  <si>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</si>
  <si>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</si>
  <si>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</si>
  <si>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</si>
  <si>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</si>
  <si>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</si>
  <si>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</si>
  <si>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</si>
  <si>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</si>
  <si>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</si>
  <si>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</si>
  <si>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</si>
  <si>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</si>
  <si>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</si>
  <si>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</si>
  <si>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</si>
  <si>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</si>
  <si>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</si>
  <si>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</si>
  <si>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</si>
  <si>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</si>
  <si>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</si>
  <si>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</si>
  <si>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</si>
  <si>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</si>
  <si>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</si>
  <si>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</si>
  <si>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</si>
  <si>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</si>
  <si>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</si>
  <si>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</si>
  <si>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</si>
  <si>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</si>
  <si>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</si>
  <si>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</si>
  <si>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</si>
  <si>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</si>
  <si>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</si>
  <si>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</si>
  <si>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</si>
  <si>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</si>
  <si>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</si>
  <si>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</si>
  <si>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</si>
  <si>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</si>
  <si>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</si>
  <si>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</si>
  <si>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</si>
  <si>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</si>
  <si>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</si>
  <si>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</si>
  <si>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</si>
  <si>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</si>
  <si>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</si>
  <si>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</si>
  <si>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</si>
  <si>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</si>
  <si>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</si>
  <si>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</si>
  <si>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</si>
  <si>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</si>
  <si>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</si>
  <si>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</si>
  <si>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</si>
  <si>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</si>
  <si>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</si>
  <si>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</si>
  <si>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</si>
  <si>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</si>
  <si>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</si>
  <si>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</si>
  <si>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</si>
  <si>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</si>
  <si>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</si>
  <si>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</si>
  <si>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</si>
  <si>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</si>
  <si>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</si>
  <si>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</si>
  <si>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</si>
  <si>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</si>
  <si>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</si>
  <si>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</si>
  <si>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</si>
  <si>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</si>
  <si>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</si>
  <si>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</si>
  <si>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</si>
  <si>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</si>
  <si>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</si>
  <si>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</si>
  <si>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</si>
  <si>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</si>
  <si>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</si>
  <si>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</si>
  <si>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</si>
  <si>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</si>
  <si>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</si>
  <si>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</si>
  <si>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</si>
  <si>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</si>
  <si>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</si>
  <si>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</si>
  <si>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</si>
  <si>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</si>
  <si>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</si>
  <si>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</si>
  <si>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</si>
  <si>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</si>
  <si>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</si>
  <si>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</si>
  <si>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</si>
  <si>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</si>
  <si>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</si>
  <si>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</si>
  <si>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</si>
  <si>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</si>
  <si>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</si>
  <si>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</si>
  <si>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</si>
  <si>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</si>
  <si>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</si>
  <si>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</si>
  <si>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</si>
  <si>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</si>
  <si>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</si>
  <si>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</si>
  <si>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</si>
  <si>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</si>
  <si>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</si>
  <si>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</si>
  <si>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</si>
  <si>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</si>
  <si>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</si>
  <si>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</si>
  <si>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</si>
  <si>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</si>
  <si>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</si>
  <si>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</si>
  <si>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</si>
  <si>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</si>
  <si>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</si>
  <si>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</si>
  <si>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</si>
  <si>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</si>
  <si>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</si>
  <si>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</si>
  <si>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</si>
  <si>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</si>
  <si>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</si>
  <si>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</si>
  <si>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</si>
  <si>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</si>
  <si>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</si>
  <si>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</si>
  <si>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</si>
  <si>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</si>
  <si>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</si>
  <si>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</si>
  <si>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</si>
  <si>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</si>
  <si>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</si>
  <si>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</si>
  <si>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</si>
  <si>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</si>
  <si>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</si>
  <si>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</si>
  <si>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</si>
  <si>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</si>
  <si>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</si>
  <si>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</si>
  <si>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</si>
  <si>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</si>
  <si>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</si>
  <si>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</si>
  <si>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</si>
  <si>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</si>
  <si>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</si>
  <si>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</si>
  <si>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</si>
  <si>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</si>
  <si>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</si>
  <si>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</si>
  <si>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</si>
  <si>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</si>
  <si>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</si>
  <si>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</si>
  <si>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</si>
  <si>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</si>
  <si>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</si>
  <si>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</si>
  <si>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</si>
  <si>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</si>
  <si>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</si>
  <si>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</si>
  <si>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</si>
  <si>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</si>
  <si>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</si>
  <si>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</si>
  <si>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</si>
  <si>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</si>
  <si>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</si>
  <si>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</si>
  <si>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</si>
  <si>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</si>
  <si>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</si>
  <si>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</si>
  <si>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</si>
  <si>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</si>
  <si>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</si>
  <si>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</si>
  <si>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</si>
  <si>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</si>
  <si>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</si>
  <si>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</si>
  <si>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</si>
  <si>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</si>
  <si>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</si>
  <si>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</si>
  <si>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</si>
  <si>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</si>
  <si>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</si>
  <si>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</si>
  <si>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</si>
  <si>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</si>
  <si>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</si>
  <si>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</si>
  <si>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</si>
  <si>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</si>
  <si>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</si>
  <si>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</si>
  <si>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</si>
  <si>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</si>
  <si>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</si>
  <si>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</si>
  <si>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</si>
  <si>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</si>
  <si>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</si>
  <si>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</si>
  <si>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</si>
  <si>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</si>
  <si>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</si>
  <si>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</si>
  <si>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</si>
  <si>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</si>
  <si>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</si>
  <si>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</si>
  <si>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</si>
  <si>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</si>
  <si>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</si>
  <si>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</si>
  <si>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</si>
  <si>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</si>
  <si>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</si>
  <si>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</si>
  <si>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</si>
  <si>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</si>
  <si>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</si>
  <si>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</si>
  <si>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</si>
  <si>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</si>
  <si>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</si>
  <si>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</si>
  <si>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</si>
  <si>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</si>
  <si>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</si>
  <si>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</si>
  <si>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</si>
  <si>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</si>
  <si>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</si>
  <si>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</si>
  <si>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</si>
  <si>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</si>
  <si>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</si>
  <si>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</si>
  <si>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</si>
  <si>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</si>
  <si>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</si>
  <si>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</si>
  <si>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</si>
  <si>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</si>
  <si>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</si>
  <si>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</si>
  <si>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</si>
  <si>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</si>
  <si>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</si>
  <si>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</si>
  <si>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</si>
  <si>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</si>
  <si>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</si>
  <si>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</si>
  <si>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</si>
  <si>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</si>
  <si>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</si>
  <si>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</si>
  <si>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</si>
  <si>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</si>
  <si>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</si>
  <si>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</si>
  <si>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</si>
  <si>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</si>
  <si>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</si>
  <si>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</si>
  <si>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</si>
  <si>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</si>
  <si>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</si>
  <si>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</si>
  <si>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</si>
  <si>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</si>
  <si>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</si>
  <si>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</si>
  <si>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</si>
  <si>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</si>
  <si>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</si>
  <si>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</si>
  <si>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</si>
  <si>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</si>
  <si>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</si>
  <si>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</si>
  <si>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</si>
  <si>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</si>
  <si>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</si>
  <si>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</si>
  <si>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</si>
  <si>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</si>
  <si>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</si>
  <si>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</si>
  <si>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</si>
  <si>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</si>
  <si>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</si>
  <si>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</si>
  <si>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</si>
  <si>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</si>
  <si>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</si>
  <si>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</si>
  <si>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</si>
  <si>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</si>
  <si>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</si>
  <si>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</si>
  <si>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</si>
  <si>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</si>
  <si>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</si>
  <si>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</si>
  <si>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</si>
  <si>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</si>
  <si>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</si>
  <si>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</si>
  <si>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</si>
  <si>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</si>
  <si>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</si>
  <si>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</si>
  <si>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</si>
  <si>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</si>
  <si>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</si>
  <si>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</si>
  <si>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</si>
  <si>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</si>
  <si>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</si>
  <si>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</si>
  <si>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</si>
  <si>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</si>
  <si>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</si>
  <si>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</si>
  <si>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</si>
  <si>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</si>
  <si>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</si>
  <si>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</si>
  <si>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</si>
  <si>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</si>
  <si>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</si>
  <si>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</si>
  <si>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</si>
  <si>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</si>
  <si>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</si>
  <si>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</si>
  <si>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</si>
  <si>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</si>
  <si>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</si>
  <si>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</si>
  <si>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</si>
  <si>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</si>
  <si>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</si>
  <si>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</si>
  <si>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</si>
  <si>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</si>
  <si>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</si>
  <si>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</si>
  <si>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</si>
  <si>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</si>
  <si>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</si>
  <si>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</si>
  <si>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</si>
  <si>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</si>
  <si>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</si>
  <si>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</si>
  <si>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</si>
  <si>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</si>
  <si>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</si>
  <si>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</si>
  <si>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</si>
  <si>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</si>
  <si>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</si>
  <si>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</si>
  <si>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</si>
  <si>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</si>
  <si>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</si>
  <si>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</si>
  <si>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</si>
  <si>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</si>
  <si>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</si>
  <si>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</si>
  <si>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</si>
  <si>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</si>
  <si>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</si>
  <si>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</si>
  <si>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</si>
  <si>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</si>
  <si>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</si>
  <si>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</si>
  <si>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</si>
  <si>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</si>
  <si>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</si>
  <si>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</si>
  <si>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</si>
  <si>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</si>
  <si>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</si>
  <si>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</si>
  <si>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</si>
  <si>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</si>
  <si>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</si>
  <si>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</si>
  <si>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</si>
  <si>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</si>
  <si>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</si>
  <si>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</si>
  <si>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</si>
  <si>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</si>
  <si>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</si>
  <si>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</si>
  <si>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</si>
  <si>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</si>
  <si>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</si>
  <si>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</si>
  <si>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</si>
  <si>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</si>
  <si>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</si>
  <si>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</si>
  <si>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</si>
  <si>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</si>
  <si>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</si>
  <si>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</si>
  <si>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</si>
  <si>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</si>
  <si>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</si>
  <si>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</si>
  <si>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</si>
  <si>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</si>
  <si>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</si>
  <si>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</si>
  <si>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</si>
  <si>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</si>
  <si>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</si>
  <si>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</si>
  <si>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</si>
  <si>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</si>
  <si>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</si>
  <si>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</si>
  <si>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</si>
  <si>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</si>
  <si>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</si>
  <si>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</si>
  <si>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</si>
  <si>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</si>
  <si>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</si>
  <si>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</si>
  <si>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</si>
  <si>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</si>
  <si>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</si>
  <si>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</si>
  <si>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</si>
  <si>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</si>
  <si>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</si>
  <si>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</si>
  <si>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</si>
  <si>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</si>
  <si>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</si>
  <si>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</si>
  <si>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</si>
  <si>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</si>
  <si>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</si>
  <si>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</si>
  <si>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</si>
  <si>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</si>
  <si>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</si>
  <si>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</si>
  <si>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</si>
  <si>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</si>
  <si>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</si>
  <si>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</si>
  <si>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</si>
  <si>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</si>
  <si>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</si>
  <si>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</si>
  <si>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</si>
  <si>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</si>
  <si>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</si>
  <si>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</si>
  <si>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</si>
  <si>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</si>
  <si>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</si>
  <si>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</si>
  <si>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</si>
  <si>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</si>
  <si>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</si>
  <si>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</si>
  <si>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</si>
  <si>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</si>
  <si>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</si>
  <si>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</si>
  <si>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</si>
  <si>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</si>
  <si>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</si>
  <si>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</si>
  <si>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</si>
  <si>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</si>
  <si>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</si>
  <si>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</si>
  <si>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</si>
  <si>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</si>
  <si>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</si>
  <si>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</si>
  <si>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</si>
  <si>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</si>
  <si>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</si>
  <si>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</si>
  <si>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</si>
  <si>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</si>
  <si>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</si>
  <si>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</si>
  <si>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</si>
  <si>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</si>
  <si>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</si>
  <si>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</si>
  <si>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</si>
  <si>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</si>
  <si>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</si>
  <si>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</si>
  <si>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</si>
  <si>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</si>
  <si>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</si>
  <si>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</si>
  <si>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</si>
  <si>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</si>
  <si>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</si>
  <si>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</si>
  <si>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</si>
  <si>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</si>
  <si>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</si>
  <si>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</si>
  <si>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</si>
  <si>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</si>
  <si>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</si>
  <si>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</si>
  <si>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</si>
  <si>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</si>
  <si>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</si>
  <si>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</si>
  <si>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</si>
  <si>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</si>
  <si>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</si>
  <si>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</si>
  <si>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</si>
  <si>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</si>
  <si>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</si>
  <si>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</si>
  <si>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</si>
  <si>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</si>
  <si>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</si>
  <si>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</si>
  <si>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</si>
  <si>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</si>
  <si>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</si>
  <si>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</si>
  <si>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</si>
  <si>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</si>
  <si>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</si>
  <si>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</si>
  <si>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</si>
  <si>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</si>
  <si>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</si>
  <si>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</si>
  <si>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</si>
  <si>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</si>
  <si>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</si>
  <si>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</si>
  <si>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</si>
  <si>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</si>
  <si>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</si>
  <si>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</si>
  <si>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</si>
  <si>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</si>
  <si>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</si>
  <si>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</si>
  <si>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</si>
  <si>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</si>
  <si>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</si>
  <si>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</si>
  <si>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</si>
  <si>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</si>
  <si>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</si>
  <si>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</si>
  <si>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</si>
  <si>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</si>
  <si>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</si>
  <si>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</si>
  <si>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</si>
  <si>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</si>
  <si>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</si>
  <si>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</si>
  <si>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</si>
  <si>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</si>
  <si>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</si>
  <si>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</si>
  <si>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</si>
  <si>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</si>
  <si>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</si>
  <si>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</si>
  <si>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</si>
  <si>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</si>
  <si>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</si>
  <si>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</si>
  <si>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</si>
  <si>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</si>
  <si>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</si>
  <si>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</si>
  <si>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</si>
  <si>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</si>
  <si>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</si>
  <si>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</si>
  <si>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</si>
  <si>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</si>
  <si>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</si>
  <si>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</si>
  <si>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</si>
  <si>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</si>
  <si>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</si>
  <si>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</si>
  <si>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</si>
  <si>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</si>
  <si>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</si>
  <si>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</si>
  <si>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</si>
  <si>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</si>
  <si>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</si>
  <si>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</si>
  <si>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</si>
  <si>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</si>
  <si>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</si>
  <si>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</si>
  <si>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</si>
  <si>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</si>
  <si>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</si>
  <si>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</si>
  <si>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</si>
  <si>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</si>
  <si>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</si>
  <si>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</si>
  <si>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</si>
  <si>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</si>
  <si>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</si>
  <si>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</si>
  <si>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</si>
  <si>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</si>
  <si>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</si>
  <si>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</si>
  <si>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</si>
  <si>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</si>
  <si>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</si>
  <si>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</si>
  <si>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</si>
  <si>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</si>
  <si>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</si>
  <si>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</si>
  <si>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</si>
  <si>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</si>
  <si>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</si>
  <si>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</si>
  <si>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</si>
  <si>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</si>
  <si>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</si>
  <si>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</si>
  <si>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</si>
  <si>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</si>
  <si>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</si>
  <si>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</si>
  <si>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</si>
  <si>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</si>
  <si>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</si>
  <si>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</si>
  <si>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</si>
  <si>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</si>
  <si>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</si>
  <si>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</si>
  <si>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</si>
  <si>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</si>
  <si>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</si>
  <si>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</si>
  <si>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</si>
  <si>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</si>
  <si>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</si>
  <si>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</si>
  <si>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</si>
  <si>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</si>
  <si>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</si>
  <si>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</si>
  <si>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</si>
  <si>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</si>
  <si>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</si>
  <si>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</si>
  <si>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</si>
  <si>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</si>
  <si>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</si>
  <si>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</si>
  <si>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</si>
  <si>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</si>
  <si>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</si>
  <si>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</si>
  <si>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</si>
  <si>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</si>
  <si>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</si>
  <si>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</si>
  <si>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</si>
  <si>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</si>
  <si>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</si>
  <si>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</si>
  <si>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</si>
  <si>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</si>
  <si>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</si>
  <si>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</si>
  <si>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</si>
  <si>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</si>
  <si>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</si>
  <si>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</si>
  <si>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</si>
  <si>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</si>
  <si>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</si>
  <si>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</si>
  <si>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</si>
  <si>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</si>
  <si>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</si>
  <si>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</si>
  <si>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</si>
  <si>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</si>
  <si>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</si>
  <si>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</si>
  <si>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</si>
  <si>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</si>
  <si>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</si>
  <si>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</si>
  <si>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</si>
  <si>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</si>
  <si>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</si>
  <si>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</si>
  <si>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</si>
  <si>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</si>
  <si>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</si>
  <si>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</si>
  <si>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</si>
  <si>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</si>
  <si>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</si>
  <si>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</si>
  <si>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</si>
  <si>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</si>
  <si>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</si>
  <si>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</si>
  <si>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</si>
  <si>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</si>
  <si>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</si>
  <si>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</si>
  <si>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</si>
  <si>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</si>
  <si>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</si>
  <si>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</si>
  <si>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</si>
  <si>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</si>
  <si>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</si>
  <si>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</si>
  <si>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</si>
  <si>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</si>
  <si>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</si>
  <si>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</si>
  <si>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</si>
  <si>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</si>
  <si>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</si>
  <si>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</si>
  <si>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</si>
  <si>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</si>
  <si>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</si>
  <si>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</si>
  <si>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</si>
  <si>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</si>
  <si>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</si>
  <si>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</si>
  <si>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</si>
  <si>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</si>
  <si>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</si>
  <si>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</si>
  <si>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</si>
  <si>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</si>
  <si>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</si>
  <si>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</si>
  <si>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</si>
  <si>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</si>
  <si>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</si>
  <si>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</si>
  <si>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</si>
  <si>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</si>
  <si>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</si>
  <si>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</si>
  <si>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</si>
  <si>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</si>
  <si>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</si>
  <si>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</si>
  <si>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</si>
  <si>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</si>
  <si>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</si>
  <si>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</si>
  <si>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</si>
  <si>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</si>
  <si>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</si>
  <si>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</si>
  <si>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</si>
  <si>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</si>
  <si>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</si>
  <si>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</si>
  <si>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</si>
  <si>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</si>
  <si>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</si>
  <si>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</si>
  <si>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</si>
  <si>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</si>
  <si>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</si>
  <si>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</si>
  <si>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</si>
  <si>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</si>
  <si>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</si>
  <si>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</si>
  <si>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</si>
  <si>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</si>
  <si>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</si>
  <si>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</si>
  <si>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</si>
  <si>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</si>
  <si>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</si>
  <si>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</si>
  <si>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</si>
  <si>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</si>
  <si>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</si>
  <si>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</si>
  <si>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</si>
  <si>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</si>
  <si>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</si>
  <si>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</si>
  <si>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</si>
  <si>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</si>
  <si>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</si>
  <si>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</si>
  <si>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</si>
  <si>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</si>
  <si>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</si>
  <si>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</si>
  <si>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</si>
  <si>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</si>
  <si>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</si>
  <si>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</si>
  <si>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</si>
  <si>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</si>
  <si>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</si>
  <si>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</si>
  <si>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</si>
  <si>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</si>
  <si>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</si>
  <si>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</si>
  <si>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</si>
  <si>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</si>
  <si>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</si>
  <si>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</si>
  <si>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</si>
  <si>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</si>
  <si>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</si>
  <si>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</si>
  <si>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</si>
  <si>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</si>
  <si>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</si>
  <si>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</si>
  <si>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</si>
  <si>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</si>
  <si>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</si>
  <si>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</si>
  <si>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</si>
  <si>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</si>
  <si>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</si>
  <si>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</si>
  <si>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</si>
  <si>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</si>
  <si>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</si>
  <si>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</si>
  <si>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</si>
  <si>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</si>
  <si>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</si>
  <si>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</si>
  <si>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</si>
  <si>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</si>
  <si>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</si>
  <si>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</si>
  <si>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</si>
  <si>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</si>
  <si>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</si>
  <si>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</si>
  <si>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</si>
  <si>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</si>
  <si>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</si>
  <si>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</si>
  <si>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</si>
  <si>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</si>
  <si>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</si>
  <si>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</si>
  <si>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</si>
  <si>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</si>
  <si>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</si>
  <si>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</si>
  <si>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</si>
  <si>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</si>
  <si>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</si>
  <si>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</si>
  <si>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</si>
  <si>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</si>
  <si>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</si>
  <si>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</si>
  <si>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</si>
  <si>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</si>
  <si>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</si>
  <si>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</si>
  <si>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</si>
  <si>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</si>
  <si>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</si>
  <si>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</si>
  <si>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</si>
  <si>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</si>
  <si>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</si>
  <si>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</si>
  <si>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</si>
  <si>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</si>
  <si>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</si>
  <si>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</si>
  <si>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</si>
  <si>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</si>
  <si>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</si>
  <si>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</si>
  <si>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</si>
  <si>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</si>
  <si>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</si>
  <si>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</si>
  <si>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</si>
  <si>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</si>
  <si>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</si>
  <si>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</si>
  <si>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</si>
  <si>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</si>
  <si>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</si>
  <si>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</si>
  <si>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</si>
  <si>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</si>
  <si>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</si>
  <si>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</si>
  <si>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</si>
  <si>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</si>
  <si>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</si>
  <si>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</si>
  <si>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</si>
  <si>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</si>
  <si>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</si>
  <si>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</si>
  <si>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</si>
  <si>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</si>
  <si>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</si>
  <si>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</si>
  <si>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</si>
  <si>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</si>
  <si>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</si>
  <si>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</si>
  <si>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</si>
  <si>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</si>
  <si>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</si>
  <si>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</si>
  <si>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</si>
  <si>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</si>
  <si>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</si>
  <si>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</si>
  <si>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</si>
  <si>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</si>
  <si>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</si>
  <si>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</si>
  <si>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</si>
  <si>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</si>
  <si>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</si>
  <si>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</si>
  <si>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</si>
  <si>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</si>
  <si>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</si>
  <si>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</si>
  <si>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</si>
  <si>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</si>
  <si>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</si>
  <si>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</si>
  <si>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</si>
  <si>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</si>
  <si>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</si>
  <si>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</si>
  <si>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</si>
  <si>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</si>
  <si>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</si>
  <si>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</si>
  <si>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</si>
  <si>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</si>
  <si>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</si>
  <si>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</si>
  <si>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</si>
  <si>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</si>
  <si>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</si>
  <si>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</si>
  <si>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</si>
  <si>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</si>
  <si>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</si>
  <si>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</si>
  <si>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</si>
  <si>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</si>
  <si>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</si>
  <si>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</si>
  <si>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</si>
  <si>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</si>
  <si>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</si>
  <si>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</si>
  <si>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</si>
  <si>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</si>
  <si>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</si>
  <si>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</si>
  <si>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</si>
  <si>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</si>
  <si>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</si>
  <si>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</si>
  <si>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</si>
  <si>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</si>
  <si>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</si>
  <si>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</si>
  <si>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</si>
  <si>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</si>
  <si>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</si>
  <si>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</si>
  <si>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</si>
  <si>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</si>
  <si>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</si>
  <si>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</si>
  <si>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</si>
  <si>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</si>
  <si>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</si>
  <si>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</si>
  <si>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</si>
  <si>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</si>
  <si>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</si>
  <si>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</si>
  <si>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</si>
  <si>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</si>
  <si>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</si>
  <si>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</si>
  <si>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</si>
  <si>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</si>
  <si>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</si>
  <si>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</si>
  <si>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</si>
  <si>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</si>
  <si>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</si>
  <si>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</si>
  <si>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</si>
  <si>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</si>
  <si>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</si>
  <si>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</si>
  <si>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</si>
  <si>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</si>
  <si>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</si>
  <si>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</si>
  <si>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</si>
  <si>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</si>
  <si>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</si>
  <si>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</si>
  <si>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</si>
  <si>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</si>
  <si>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</si>
  <si>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</si>
  <si>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</si>
  <si>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</si>
  <si>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</si>
  <si>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</si>
  <si>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</si>
  <si>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</si>
  <si>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</si>
  <si>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</si>
  <si>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</si>
  <si>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</si>
  <si>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</si>
  <si>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</si>
  <si>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</si>
  <si>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</si>
  <si>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</si>
  <si>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</si>
  <si>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</si>
  <si>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</si>
  <si>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</si>
  <si>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</si>
  <si>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</si>
  <si>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</si>
  <si>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</si>
  <si>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</si>
  <si>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</si>
  <si>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</si>
  <si>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</si>
  <si>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</si>
  <si>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</si>
  <si>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</si>
  <si>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</si>
  <si>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</si>
  <si>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</si>
  <si>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</si>
  <si>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</si>
  <si>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</si>
  <si>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</si>
  <si>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</si>
  <si>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</si>
  <si>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</si>
  <si>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</si>
  <si>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</si>
  <si>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</si>
  <si>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</si>
  <si>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</si>
  <si>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</si>
  <si>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</si>
  <si>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</si>
  <si>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</si>
  <si>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</si>
  <si>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</si>
  <si>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</si>
  <si>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</si>
  <si>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</si>
  <si>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</si>
  <si>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</si>
  <si>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</si>
  <si>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</si>
  <si>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</si>
  <si>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</si>
  <si>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</si>
  <si>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</si>
  <si>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</si>
  <si>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</si>
  <si>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</si>
  <si>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</si>
  <si>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</si>
  <si>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</si>
  <si>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</si>
  <si>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</si>
  <si>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</si>
  <si>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</si>
  <si>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</si>
  <si>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</si>
  <si>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</si>
  <si>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</si>
  <si>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</si>
  <si>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</si>
  <si>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</si>
  <si>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</si>
  <si>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</si>
  <si>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</si>
  <si>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</si>
  <si>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</si>
  <si>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</si>
  <si>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</si>
  <si>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</si>
  <si>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</si>
  <si>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</si>
  <si>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</si>
  <si>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</si>
  <si>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</si>
  <si>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</si>
  <si>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</si>
  <si>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</si>
  <si>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</si>
  <si>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</si>
  <si>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</si>
  <si>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</si>
  <si>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</si>
  <si>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</si>
  <si>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</si>
  <si>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</si>
  <si>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</si>
  <si>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</si>
  <si>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</si>
  <si>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</si>
  <si>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</si>
  <si>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</si>
  <si>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</si>
  <si>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</si>
  <si>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</si>
  <si>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</si>
  <si>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</si>
  <si>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</si>
  <si>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</si>
  <si>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</si>
  <si>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</si>
  <si>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</si>
  <si>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</si>
  <si>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</si>
  <si>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</si>
  <si>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</si>
  <si>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</si>
  <si>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</si>
  <si>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</si>
  <si>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</si>
  <si>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</si>
  <si>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</si>
  <si>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</si>
  <si>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</si>
  <si>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</si>
  <si>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</si>
  <si>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</si>
  <si>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</si>
  <si>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</si>
  <si>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</si>
  <si>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</si>
  <si>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</si>
  <si>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</si>
  <si>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</si>
  <si>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</si>
  <si>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</si>
  <si>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</si>
  <si>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</si>
  <si>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</si>
  <si>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</si>
  <si>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</si>
  <si>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</si>
  <si>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</si>
  <si>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</si>
  <si>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</si>
  <si>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</si>
  <si>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</si>
  <si>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</si>
  <si>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</si>
  <si>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</si>
  <si>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</si>
  <si>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</si>
  <si>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</si>
  <si>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</si>
  <si>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</si>
  <si>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</si>
  <si>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</si>
  <si>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</si>
  <si>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</si>
  <si>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</si>
  <si>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</si>
  <si>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</si>
  <si>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</si>
  <si>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</si>
  <si>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</si>
  <si>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</si>
  <si>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</si>
  <si>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</si>
  <si>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</si>
  <si>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</si>
  <si>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</si>
  <si>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</si>
  <si>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</si>
  <si>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</si>
  <si>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</si>
  <si>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</si>
  <si>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</si>
  <si>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</si>
  <si>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</si>
  <si>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</si>
  <si>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</si>
  <si>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</si>
  <si>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</si>
  <si>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</si>
  <si>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</si>
  <si>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</si>
  <si>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</si>
  <si>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</si>
  <si>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</si>
  <si>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</si>
  <si>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</si>
  <si>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</si>
  <si>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</si>
  <si>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</si>
  <si>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</si>
  <si>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</si>
  <si>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</si>
  <si>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</si>
  <si>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</si>
  <si>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</si>
  <si>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</si>
  <si>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</si>
  <si>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</si>
  <si>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</si>
  <si>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</si>
  <si>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</si>
  <si>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</si>
  <si>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</si>
  <si>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</si>
  <si>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</si>
  <si>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</si>
  <si>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</si>
  <si>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</si>
  <si>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</si>
  <si>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</si>
  <si>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</si>
  <si>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</si>
  <si>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</si>
  <si>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</si>
  <si>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</si>
  <si>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</si>
  <si>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</si>
  <si>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</si>
  <si>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</si>
  <si>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</si>
  <si>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</si>
  <si>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</si>
  <si>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</si>
  <si>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</si>
  <si>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</si>
  <si>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</si>
  <si>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</si>
  <si>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</si>
  <si>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</si>
  <si>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</si>
  <si>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</si>
  <si>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</si>
  <si>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</si>
  <si>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</si>
  <si>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</si>
  <si>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</si>
  <si>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</si>
  <si>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</si>
  <si>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</si>
  <si>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</si>
  <si>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</si>
  <si>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</si>
  <si>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</si>
  <si>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</si>
  <si>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</si>
  <si>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</si>
  <si>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</si>
  <si>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</si>
  <si>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</si>
  <si>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</si>
  <si>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</si>
  <si>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</si>
  <si>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</si>
  <si>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</si>
  <si>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</si>
  <si>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</si>
  <si>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</si>
  <si>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</si>
  <si>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</si>
  <si>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</si>
  <si>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</si>
  <si>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</si>
  <si>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</si>
  <si>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</si>
  <si>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</si>
  <si>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</si>
  <si>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</si>
  <si>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</si>
  <si>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</si>
  <si>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</si>
  <si>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</si>
  <si>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</si>
  <si>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</si>
  <si>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</si>
  <si>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</si>
  <si>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</si>
  <si>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</si>
  <si>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</si>
  <si>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</si>
  <si>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</si>
  <si>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</si>
  <si>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</si>
  <si>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</si>
  <si>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</si>
  <si>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</si>
  <si>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</si>
  <si>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</si>
  <si>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</si>
  <si>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</si>
  <si>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</si>
  <si>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</si>
  <si>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</si>
  <si>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</si>
  <si>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</si>
  <si>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</si>
  <si>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</si>
  <si>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</si>
  <si>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</si>
  <si>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</si>
  <si>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</si>
  <si>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</si>
  <si>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</si>
  <si>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</si>
  <si>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</si>
  <si>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</si>
  <si>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</si>
  <si>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</si>
  <si>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</si>
  <si>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</si>
  <si>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</si>
  <si>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</si>
  <si>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</si>
  <si>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</si>
  <si>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</si>
  <si>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</si>
  <si>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</si>
  <si>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</si>
  <si>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</si>
  <si>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</si>
  <si>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</si>
  <si>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</si>
  <si>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</si>
  <si>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</si>
  <si>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</si>
  <si>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</si>
  <si>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</si>
  <si>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</si>
  <si>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</si>
  <si>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</si>
  <si>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</si>
  <si>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</si>
  <si>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</si>
  <si>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</si>
  <si>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</si>
  <si>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</si>
  <si>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</si>
  <si>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</si>
  <si>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</si>
  <si>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</si>
  <si>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</si>
  <si>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</si>
  <si>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</si>
  <si>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</si>
  <si>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</si>
  <si>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</si>
  <si>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</si>
  <si>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</si>
  <si>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</si>
  <si>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</si>
  <si>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</si>
  <si>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</si>
  <si>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</si>
  <si>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</si>
  <si>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</si>
  <si>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</si>
  <si>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</si>
  <si>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</si>
  <si>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</si>
  <si>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</si>
  <si>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</si>
  <si>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</si>
  <si>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</si>
  <si>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</si>
  <si>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</si>
  <si>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</si>
  <si>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</si>
  <si>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</si>
  <si>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</si>
  <si>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</si>
  <si>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</si>
  <si>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</si>
  <si>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</si>
  <si>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</si>
  <si>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</si>
  <si>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</si>
  <si>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</si>
  <si>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</si>
  <si>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</si>
  <si>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</si>
  <si>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</si>
  <si>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</si>
  <si>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</si>
  <si>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</si>
  <si>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</si>
  <si>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</si>
  <si>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</si>
  <si>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</si>
  <si>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</si>
  <si>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</si>
  <si>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</si>
  <si>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</si>
  <si>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</si>
  <si>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</si>
  <si>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</si>
  <si>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</si>
  <si>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</si>
  <si>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</si>
  <si>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</si>
  <si>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</si>
  <si>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</si>
  <si>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</si>
  <si>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</si>
  <si>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</si>
  <si>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</si>
  <si>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</si>
  <si>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</si>
  <si>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</si>
  <si>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</si>
  <si>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</si>
  <si>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</si>
  <si>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</si>
  <si>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</si>
  <si>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</si>
  <si>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</si>
  <si>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</si>
  <si>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</si>
  <si>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</si>
  <si>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</si>
  <si>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</si>
  <si>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</si>
  <si>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</si>
  <si>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</si>
  <si>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</si>
  <si>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</si>
  <si>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</si>
  <si>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</si>
  <si>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</si>
  <si>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</si>
  <si>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</si>
  <si>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</si>
  <si>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</si>
  <si>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</si>
  <si>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</si>
  <si>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</si>
  <si>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</si>
  <si>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</si>
  <si>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</si>
  <si>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</si>
  <si>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</si>
  <si>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</si>
  <si>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</si>
  <si>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</si>
  <si>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</si>
  <si>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</si>
  <si>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</si>
  <si>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</si>
  <si>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</si>
  <si>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</si>
  <si>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</si>
  <si>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</si>
  <si>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</si>
  <si>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</si>
  <si>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</si>
  <si>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</si>
  <si>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</si>
  <si>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</si>
  <si>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</si>
  <si>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</si>
  <si>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</si>
  <si>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</si>
  <si>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</si>
  <si>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</si>
  <si>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</si>
  <si>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</si>
  <si>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</si>
  <si>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</si>
  <si>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</si>
  <si>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</si>
  <si>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</si>
  <si>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</si>
  <si>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</si>
  <si>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</si>
  <si>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</si>
  <si>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</si>
  <si>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</si>
  <si>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</si>
  <si>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</si>
  <si>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</si>
  <si>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</si>
  <si>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</si>
  <si>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</si>
  <si>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</si>
  <si>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</si>
  <si>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</si>
  <si>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</si>
  <si>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</si>
  <si>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</si>
  <si>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</si>
  <si>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</si>
  <si>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</si>
  <si>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</si>
  <si>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</si>
  <si>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</si>
  <si>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</si>
  <si>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</si>
  <si>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</si>
  <si>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</si>
  <si>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</si>
  <si>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</si>
  <si>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</si>
  <si>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</si>
  <si>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</si>
  <si>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</si>
  <si>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</si>
  <si>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</si>
  <si>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</si>
  <si>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</si>
  <si>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</si>
  <si>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</si>
  <si>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</si>
  <si>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</si>
  <si>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</si>
  <si>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</si>
  <si>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</si>
  <si>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</si>
  <si>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</si>
  <si>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</si>
  <si>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</si>
  <si>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</si>
  <si>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</si>
  <si>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</si>
  <si>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</si>
  <si>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</si>
  <si>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</si>
  <si>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</si>
  <si>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</si>
  <si>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</si>
  <si>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</si>
  <si>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</si>
  <si>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</si>
  <si>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</si>
  <si>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</si>
  <si>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</si>
  <si>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</si>
  <si>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</si>
  <si>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</si>
  <si>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</si>
  <si>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</si>
  <si>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</si>
  <si>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</si>
  <si>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</si>
  <si>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</si>
  <si>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</si>
  <si>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</si>
  <si>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</si>
  <si>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</si>
  <si>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</si>
  <si>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</si>
  <si>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</si>
  <si>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</si>
  <si>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</si>
  <si>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</si>
  <si>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</si>
  <si>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</si>
  <si>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</si>
  <si>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</si>
  <si>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</si>
  <si>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</si>
  <si>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</si>
  <si>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</si>
  <si>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</si>
  <si>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</si>
  <si>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</si>
  <si>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</si>
  <si>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</si>
  <si>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</si>
  <si>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</si>
  <si>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</si>
  <si>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</si>
  <si>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</si>
  <si>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</si>
  <si>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</si>
  <si>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</si>
  <si>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</si>
  <si>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</si>
  <si>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</si>
  <si>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</si>
  <si>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</si>
  <si>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</si>
  <si>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</si>
  <si>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</si>
  <si>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</si>
  <si>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</si>
  <si>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</si>
  <si>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</si>
  <si>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</si>
  <si>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</si>
  <si>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</si>
  <si>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</si>
  <si>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</si>
  <si>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</si>
  <si>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</si>
  <si>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</si>
  <si>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</si>
  <si>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</si>
  <si>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</si>
  <si>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</si>
  <si>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</si>
  <si>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</si>
  <si>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</si>
  <si>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</si>
  <si>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</si>
  <si>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</si>
  <si>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</si>
  <si>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</si>
  <si>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</si>
  <si>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</si>
  <si>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</si>
  <si>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</si>
  <si>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</si>
  <si>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</si>
  <si>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</si>
  <si>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</si>
  <si>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</si>
  <si>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</si>
  <si>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</si>
  <si>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</si>
  <si>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</si>
  <si>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</si>
  <si>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</si>
  <si>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</si>
  <si>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</si>
  <si>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</si>
  <si>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</si>
  <si>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</si>
  <si>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</si>
  <si>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</si>
  <si>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</si>
  <si>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</si>
  <si>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</si>
  <si>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</si>
  <si>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</si>
  <si>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</si>
  <si>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</si>
  <si>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</si>
  <si>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</si>
  <si>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</si>
  <si>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</si>
  <si>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</si>
  <si>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</si>
  <si>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</si>
  <si>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</si>
  <si>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</si>
  <si>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</si>
  <si>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</si>
  <si>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</si>
  <si>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</si>
  <si>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</si>
  <si>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</si>
  <si>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</si>
  <si>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</si>
  <si>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</si>
  <si>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</si>
  <si>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</si>
  <si>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</si>
  <si>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</si>
  <si>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</si>
  <si>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</si>
  <si>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</si>
  <si>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</si>
  <si>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</si>
  <si>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</si>
  <si>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</si>
  <si>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</si>
  <si>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</si>
  <si>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</si>
  <si>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</si>
  <si>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</si>
  <si>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</si>
  <si>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</si>
  <si>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</si>
  <si>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</si>
  <si>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</si>
  <si>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</si>
  <si>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</si>
  <si>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</si>
  <si>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</si>
  <si>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</si>
  <si>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</si>
  <si>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</si>
  <si>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</si>
  <si>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</si>
  <si>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</si>
  <si>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</si>
  <si>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</si>
  <si>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</si>
  <si>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</si>
  <si>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</si>
  <si>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</si>
  <si>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</si>
  <si>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</si>
  <si>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</si>
  <si>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</si>
  <si>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</si>
  <si>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</si>
  <si>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</si>
  <si>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</si>
  <si>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</si>
  <si>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</si>
  <si>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</si>
  <si>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</si>
  <si>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</si>
  <si>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</si>
  <si>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</si>
  <si>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</si>
  <si>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</si>
  <si>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</si>
  <si>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</si>
  <si>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</si>
  <si>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</si>
  <si>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</si>
  <si>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</si>
  <si>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</si>
  <si>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</si>
  <si>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</si>
  <si>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</si>
  <si>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</si>
  <si>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</si>
  <si>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</si>
  <si>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</si>
  <si>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</si>
  <si>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</si>
  <si>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</si>
  <si>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</si>
  <si>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</si>
  <si>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</si>
  <si>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</si>
  <si>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</si>
  <si>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</si>
  <si>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</si>
  <si>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</si>
  <si>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</si>
  <si>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</si>
  <si>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</si>
  <si>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</si>
  <si>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</si>
  <si>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</si>
  <si>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</si>
  <si>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</si>
  <si>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</si>
  <si>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</si>
  <si>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</si>
  <si>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</si>
  <si>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</si>
  <si>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</si>
  <si>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</si>
  <si>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</si>
  <si>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</si>
  <si>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</si>
  <si>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</si>
  <si>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</si>
  <si>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</si>
  <si>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</si>
  <si>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</si>
  <si>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</si>
  <si>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</si>
  <si>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</si>
  <si>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</si>
  <si>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</si>
  <si>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</si>
  <si>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</si>
  <si>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</si>
  <si>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</si>
  <si>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</si>
  <si>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</si>
  <si>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</si>
  <si>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</si>
  <si>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</si>
  <si>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</si>
  <si>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</si>
  <si>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</si>
  <si>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</si>
  <si>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</si>
  <si>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</si>
  <si>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</si>
  <si>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</si>
  <si>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</si>
  <si>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</si>
  <si>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</si>
  <si>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</si>
  <si>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</si>
  <si>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</si>
  <si>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</si>
  <si>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</si>
  <si>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</si>
  <si>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</si>
  <si>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</si>
  <si>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</si>
  <si>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</si>
  <si>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</si>
  <si>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</si>
  <si>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</si>
  <si>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</si>
  <si>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</si>
  <si>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</si>
  <si>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</si>
  <si>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</si>
  <si>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</si>
  <si>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</si>
  <si>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</si>
  <si>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</si>
  <si>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</si>
  <si>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</si>
  <si>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</si>
  <si>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</si>
  <si>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</si>
  <si>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</si>
  <si>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</si>
  <si>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</si>
  <si>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</si>
  <si>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</si>
  <si>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</si>
  <si>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</si>
  <si>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</si>
  <si>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</si>
  <si>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</si>
  <si>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</si>
  <si>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</si>
  <si>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</si>
  <si>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</si>
  <si>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</si>
  <si>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</si>
  <si>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</si>
  <si>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</si>
  <si>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</si>
  <si>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</si>
  <si>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</si>
  <si>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</si>
  <si>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</si>
  <si>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</si>
  <si>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</si>
  <si>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</si>
  <si>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</si>
  <si>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</si>
  <si>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</si>
  <si>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</si>
  <si>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</si>
  <si>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</si>
  <si>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</si>
  <si>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</si>
  <si>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</si>
  <si>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</si>
  <si>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</si>
  <si>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</si>
  <si>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</si>
  <si>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</si>
  <si>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</si>
  <si>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</si>
  <si>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</si>
  <si>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</si>
  <si>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</si>
  <si>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</si>
  <si>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</si>
  <si>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</si>
  <si>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</si>
  <si>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</si>
  <si>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</si>
  <si>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</si>
  <si>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</si>
  <si>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</si>
  <si>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</si>
  <si>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</si>
  <si>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</si>
  <si>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</si>
  <si>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</si>
  <si>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</si>
  <si>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</si>
  <si>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</si>
  <si>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</si>
  <si>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</si>
  <si>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</si>
  <si>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</si>
  <si>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</si>
  <si>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</si>
  <si>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</si>
  <si>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</si>
  <si>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</si>
  <si>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</si>
  <si>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</si>
  <si>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</si>
  <si>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</si>
  <si>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</si>
  <si>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</si>
  <si>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</si>
  <si>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</si>
  <si>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</si>
  <si>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</si>
  <si>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</si>
  <si>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</si>
  <si>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</si>
  <si>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</si>
  <si>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</si>
  <si>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</si>
  <si>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</si>
  <si>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</si>
  <si>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</si>
  <si>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</si>
  <si>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</si>
  <si>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</si>
  <si>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</si>
  <si>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</si>
  <si>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</si>
  <si>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</si>
  <si>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</si>
  <si>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</si>
  <si>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</si>
  <si>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</si>
  <si>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</si>
  <si>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</si>
  <si>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</si>
  <si>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</si>
  <si>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</si>
  <si>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</si>
  <si>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</si>
  <si>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</si>
  <si>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</si>
  <si>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</si>
  <si>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</si>
  <si>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</si>
  <si>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</si>
  <si>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</si>
  <si>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</si>
  <si>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</si>
  <si>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</si>
  <si>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</si>
  <si>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</si>
  <si>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</si>
  <si>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</si>
  <si>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</si>
  <si>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</si>
  <si>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</si>
  <si>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</si>
  <si>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</si>
  <si>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</si>
  <si>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</si>
  <si>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</si>
  <si>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</si>
  <si>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</si>
  <si>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</si>
  <si>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</si>
  <si>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</si>
  <si>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</si>
  <si>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</si>
  <si>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</si>
  <si>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</si>
  <si>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</si>
  <si>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</si>
  <si>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</si>
  <si>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</si>
  <si>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</si>
  <si>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</si>
  <si>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</si>
  <si>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</si>
  <si>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</si>
  <si>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</si>
  <si>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</si>
  <si>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</si>
  <si>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</si>
  <si>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</si>
  <si>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</si>
  <si>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</si>
  <si>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</si>
  <si>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</si>
  <si>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</si>
  <si>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</si>
  <si>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</si>
  <si>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</si>
  <si>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</si>
  <si>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</si>
  <si>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</si>
  <si>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</si>
  <si>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</si>
  <si>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</si>
  <si>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</si>
  <si>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</si>
  <si>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</si>
  <si>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</si>
  <si>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</si>
  <si>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</si>
  <si>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</si>
  <si>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</si>
  <si>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</si>
  <si>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</si>
  <si>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</si>
  <si>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</si>
  <si>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</si>
  <si>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</si>
  <si>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</si>
  <si>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</si>
  <si>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</si>
  <si>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</si>
  <si>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</si>
  <si>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</si>
  <si>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</si>
  <si>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</si>
  <si>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</si>
  <si>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</si>
  <si>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</si>
  <si>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</si>
  <si>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</si>
  <si>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</si>
  <si>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</si>
  <si>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</si>
  <si>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</si>
  <si>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</si>
  <si>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</si>
  <si>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</si>
  <si>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</si>
  <si>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</si>
  <si>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</si>
  <si>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</si>
  <si>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</si>
  <si>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</si>
  <si>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</si>
  <si>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</si>
  <si>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</si>
  <si>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</si>
  <si>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</si>
  <si>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</si>
  <si>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</si>
  <si>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</si>
  <si>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</si>
  <si>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</si>
  <si>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</si>
  <si>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</si>
  <si>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</si>
  <si>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</si>
  <si>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</si>
  <si>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</si>
  <si>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</si>
  <si>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</si>
  <si>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</si>
  <si>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</si>
  <si>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</si>
  <si>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</si>
  <si>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</si>
  <si>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</si>
  <si>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</si>
  <si>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</si>
  <si>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</si>
  <si>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</si>
  <si>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</si>
  <si>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</si>
  <si>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</si>
  <si>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</si>
  <si>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</si>
  <si>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</si>
  <si>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</si>
  <si>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</si>
  <si>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</si>
  <si>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</si>
  <si>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</si>
  <si>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</si>
  <si>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</si>
  <si>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</si>
  <si>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</si>
  <si>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</si>
  <si>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</si>
  <si>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</si>
  <si>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</si>
  <si>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</si>
  <si>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</si>
  <si>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</si>
  <si>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</si>
  <si>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</si>
  <si>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</si>
  <si>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</si>
  <si>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</si>
  <si>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</si>
  <si>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</si>
  <si>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</si>
  <si>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</si>
  <si>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</si>
  <si>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</si>
  <si>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</si>
  <si>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</si>
  <si>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</si>
  <si>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</si>
  <si>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</si>
  <si>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</si>
  <si>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</si>
  <si>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</si>
  <si>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</si>
  <si>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</si>
  <si>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</si>
  <si>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</si>
  <si>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</si>
  <si>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</si>
  <si>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</si>
  <si>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</si>
  <si>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</si>
  <si>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</si>
  <si>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</si>
  <si>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</si>
  <si>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</si>
  <si>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</si>
  <si>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</si>
  <si>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</si>
  <si>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</si>
  <si>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</si>
  <si>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</si>
  <si>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</si>
  <si>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</si>
  <si>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</si>
  <si>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</si>
  <si>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</si>
  <si>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</si>
  <si>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</si>
  <si>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</si>
  <si>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</si>
  <si>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</si>
  <si>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</si>
  <si>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</si>
  <si>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</si>
  <si>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</si>
  <si>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</si>
  <si>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</si>
  <si>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</si>
  <si>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</si>
  <si>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</si>
  <si>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</si>
  <si>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</si>
  <si>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</si>
  <si>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</si>
  <si>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</si>
  <si>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</si>
  <si>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</si>
  <si>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</si>
  <si>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</si>
  <si>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</si>
  <si>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</si>
  <si>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</si>
  <si>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</si>
  <si>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</si>
  <si>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</si>
  <si>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</si>
  <si>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</si>
  <si>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</si>
  <si>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</si>
  <si>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</si>
  <si>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</si>
  <si>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</si>
  <si>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</si>
  <si>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</si>
  <si>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</si>
  <si>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</si>
  <si>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</si>
  <si>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</si>
  <si>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</si>
  <si>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</si>
  <si>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</si>
  <si>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</si>
  <si>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</si>
  <si>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</si>
  <si>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</si>
  <si>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</si>
  <si>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</si>
  <si>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</si>
  <si>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</si>
  <si>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</si>
  <si>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</si>
  <si>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</si>
  <si>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</si>
  <si>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</si>
  <si>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</si>
  <si>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</si>
  <si>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</si>
  <si>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</si>
  <si>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</si>
  <si>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</si>
  <si>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</si>
  <si>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</si>
  <si>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</si>
  <si>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</si>
  <si>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</si>
  <si>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</si>
  <si>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</si>
  <si>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</si>
  <si>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</si>
  <si>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</si>
  <si>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</si>
  <si>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</si>
  <si>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</si>
  <si>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</si>
  <si>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</si>
  <si>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</si>
  <si>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</si>
  <si>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</si>
  <si>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</si>
  <si>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</si>
  <si>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</si>
  <si>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</si>
  <si>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</si>
  <si>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</si>
  <si>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</si>
  <si>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</si>
  <si>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</si>
  <si>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</si>
  <si>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</si>
  <si>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</si>
  <si>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</si>
  <si>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</si>
  <si>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</si>
  <si>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</si>
  <si>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</si>
  <si>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</si>
  <si>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</si>
  <si>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</si>
  <si>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</si>
  <si>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</si>
  <si>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</si>
  <si>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</si>
  <si>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</si>
  <si>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</si>
  <si>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</si>
  <si>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</si>
  <si>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</si>
  <si>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</si>
  <si>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</si>
  <si>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</si>
  <si>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</si>
  <si>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</si>
  <si>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</si>
  <si>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</si>
  <si>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</si>
  <si>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</si>
  <si>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</si>
  <si>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</si>
  <si>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</si>
  <si>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</si>
  <si>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</si>
  <si>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</si>
  <si>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</si>
  <si>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</si>
  <si>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</si>
  <si>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</si>
  <si>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</si>
  <si>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</si>
  <si>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</si>
  <si>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</si>
  <si>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</si>
  <si>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</si>
  <si>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</si>
  <si>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</si>
  <si>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</si>
  <si>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</si>
  <si>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</si>
  <si>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</si>
  <si>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</si>
  <si>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</si>
  <si>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</si>
  <si>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</si>
  <si>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</si>
  <si>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</si>
  <si>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</si>
  <si>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</si>
  <si>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</si>
  <si>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</si>
  <si>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</si>
  <si>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</si>
  <si>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</si>
  <si>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</si>
  <si>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</si>
  <si>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</si>
  <si>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</si>
  <si>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</si>
  <si>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</si>
  <si>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</si>
  <si>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</si>
  <si>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</si>
  <si>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</si>
  <si>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</si>
  <si>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</si>
  <si>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</si>
  <si>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</si>
  <si>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</si>
  <si>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</si>
  <si>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</si>
  <si>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</si>
  <si>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</si>
  <si>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</si>
  <si>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</si>
  <si>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</si>
  <si>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</si>
  <si>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</si>
  <si>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</si>
  <si>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</si>
  <si>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</si>
  <si>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</si>
  <si>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</si>
  <si>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</si>
  <si>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</si>
  <si>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</si>
  <si>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</si>
  <si>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</si>
  <si>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</si>
  <si>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</si>
  <si>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</si>
  <si>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</si>
  <si>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</si>
  <si>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</si>
  <si>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</si>
  <si>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</si>
  <si>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</si>
  <si>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</si>
  <si>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</si>
  <si>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</si>
  <si>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</si>
  <si>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</si>
  <si>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</si>
  <si>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</si>
  <si>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</si>
  <si>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</si>
  <si>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</si>
  <si>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</si>
  <si>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</si>
  <si>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</si>
  <si>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</si>
  <si>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</si>
  <si>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</si>
  <si>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</si>
  <si>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</si>
  <si>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</si>
  <si>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</si>
  <si>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</si>
  <si>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</si>
  <si>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</si>
  <si>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</si>
  <si>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</si>
  <si>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</si>
  <si>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</si>
  <si>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</si>
  <si>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</si>
  <si>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</si>
  <si>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</si>
  <si>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</si>
  <si>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</si>
  <si>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</si>
  <si>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</si>
  <si>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</si>
  <si>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</si>
  <si>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</si>
  <si>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</si>
  <si>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</si>
  <si>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</si>
  <si>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</si>
  <si>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</si>
  <si>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</si>
  <si>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</si>
  <si>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</si>
  <si>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</si>
  <si>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</si>
  <si>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</si>
  <si>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</si>
  <si>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</si>
  <si>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</si>
  <si>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</si>
  <si>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</si>
  <si>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</si>
  <si>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</si>
  <si>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</si>
  <si>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</si>
  <si>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</si>
  <si>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</si>
  <si>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</si>
  <si>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</si>
  <si>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</si>
  <si>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</si>
  <si>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</si>
  <si>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</si>
  <si>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</si>
  <si>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</si>
  <si>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</si>
  <si>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</si>
  <si>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</si>
  <si>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</si>
  <si>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</si>
  <si>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</si>
  <si>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</si>
  <si>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</si>
  <si>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</si>
  <si>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</si>
  <si>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</si>
  <si>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</si>
  <si>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</si>
  <si>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</si>
  <si>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</si>
  <si>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</si>
  <si>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</si>
  <si>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</si>
  <si>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</si>
  <si>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</si>
  <si>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</si>
  <si>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</si>
  <si>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</si>
  <si>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</si>
  <si>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</si>
  <si>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</si>
  <si>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</si>
  <si>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</si>
  <si>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</si>
  <si>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</si>
  <si>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</si>
  <si>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</si>
  <si>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</si>
  <si>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</si>
  <si>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</si>
  <si>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</si>
  <si>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</si>
  <si>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</si>
  <si>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</si>
  <si>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</si>
  <si>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</si>
  <si>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</si>
  <si>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</si>
  <si>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</si>
  <si>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</si>
  <si>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</si>
  <si>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</si>
  <si>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</si>
  <si>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</si>
  <si>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</si>
  <si>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</si>
  <si>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</si>
  <si>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</si>
  <si>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</si>
  <si>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</si>
  <si>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</si>
  <si>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</si>
  <si>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</si>
  <si>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</si>
  <si>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</si>
  <si>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</si>
  <si>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</si>
  <si>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</si>
  <si>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</si>
  <si>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</si>
  <si>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</si>
  <si>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</si>
  <si>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</si>
  <si>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</si>
  <si>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</si>
  <si>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</si>
  <si>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</si>
  <si>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</si>
  <si>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</si>
  <si>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</si>
  <si>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</si>
  <si>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</si>
  <si>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</si>
  <si>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</si>
  <si>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</si>
  <si>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</si>
  <si>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</si>
  <si>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</si>
  <si>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</si>
  <si>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</si>
  <si>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</si>
  <si>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</si>
  <si>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</si>
  <si>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</si>
  <si>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</si>
  <si>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</si>
  <si>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</si>
  <si>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</si>
  <si>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</si>
  <si>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</si>
  <si>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</si>
  <si>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</si>
  <si>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</si>
  <si>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</si>
  <si>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</si>
  <si>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</si>
  <si>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</si>
  <si>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</si>
  <si>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</si>
  <si>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</si>
  <si>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</si>
  <si>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</si>
  <si>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</si>
  <si>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</si>
  <si>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</si>
  <si>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</si>
  <si>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</si>
  <si>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</si>
  <si>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</si>
  <si>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</si>
  <si>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</si>
  <si>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</si>
  <si>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</si>
  <si>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</si>
  <si>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</si>
  <si>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</si>
  <si>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</si>
  <si>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</si>
  <si>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</si>
  <si>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</si>
  <si>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</si>
  <si>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</si>
  <si>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</si>
  <si>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</si>
  <si>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</si>
  <si>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</si>
  <si>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</si>
  <si>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</si>
  <si>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</si>
  <si>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</si>
  <si>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</si>
  <si>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</si>
  <si>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</si>
  <si>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</si>
  <si>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</si>
  <si>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</si>
  <si>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</si>
  <si>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</si>
  <si>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</si>
  <si>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</si>
  <si>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</si>
  <si>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</si>
  <si>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</si>
  <si>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</si>
  <si>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</si>
  <si>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</si>
  <si>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</si>
  <si>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</si>
  <si>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</si>
  <si>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</si>
  <si>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</si>
  <si>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</si>
  <si>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</si>
  <si>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</si>
  <si>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</si>
  <si>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</si>
  <si>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</si>
  <si>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</si>
  <si>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</si>
  <si>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</si>
  <si>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</si>
  <si>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</si>
  <si>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</si>
  <si>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</si>
  <si>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</si>
  <si>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</si>
  <si>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</si>
  <si>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</si>
  <si>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</si>
  <si>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</si>
  <si>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</si>
  <si>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</si>
  <si>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</si>
  <si>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</si>
  <si>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</si>
  <si>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</si>
  <si>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</si>
  <si>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</si>
  <si>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</si>
  <si>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</si>
  <si>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</si>
  <si>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</si>
  <si>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</si>
  <si>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</si>
  <si>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</si>
  <si>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</si>
  <si>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</si>
  <si>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</si>
  <si>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</si>
  <si>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</si>
  <si>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</si>
  <si>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</si>
  <si>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</si>
  <si>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</si>
  <si>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</si>
  <si>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</si>
  <si>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</si>
  <si>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</si>
  <si>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</si>
  <si>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</si>
  <si>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</si>
  <si>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</si>
  <si>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</si>
  <si>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</si>
  <si>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</si>
  <si>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</si>
  <si>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</si>
  <si>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</si>
  <si>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</si>
  <si>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</si>
  <si>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</si>
  <si>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</si>
  <si>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</si>
  <si>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</si>
  <si>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</si>
  <si>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</si>
  <si>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</si>
  <si>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</si>
  <si>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</si>
  <si>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</si>
  <si>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</si>
  <si>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</si>
  <si>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</si>
  <si>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</si>
  <si>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</si>
  <si>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</si>
  <si>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</si>
  <si>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</si>
  <si>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</si>
  <si>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</si>
  <si>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</si>
  <si>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</si>
  <si>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</si>
  <si>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</si>
  <si>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</si>
  <si>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</si>
  <si>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</si>
  <si>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</si>
  <si>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</si>
  <si>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</si>
  <si>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</si>
  <si>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</si>
  <si>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</si>
  <si>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</si>
  <si>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</si>
  <si>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</si>
  <si>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</si>
  <si>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</si>
  <si>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</si>
  <si>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</si>
  <si>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</si>
  <si>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</si>
  <si>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</si>
  <si>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</si>
  <si>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</si>
  <si>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</si>
  <si>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</si>
  <si>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</si>
  <si>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</si>
  <si>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</si>
  <si>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</si>
  <si>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</si>
  <si>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</si>
  <si>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</si>
  <si>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</si>
  <si>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</si>
  <si>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</si>
  <si>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</si>
  <si>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</si>
  <si>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</si>
  <si>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</si>
  <si>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</si>
  <si>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</si>
  <si>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</si>
  <si>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</si>
  <si>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</si>
  <si>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</si>
  <si>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</si>
  <si>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</si>
  <si>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</si>
  <si>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</si>
  <si>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</si>
  <si>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</si>
  <si>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</si>
  <si>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</si>
  <si>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</si>
  <si>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</si>
  <si>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</si>
  <si>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</si>
  <si>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</si>
  <si>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</si>
  <si>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</si>
  <si>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</si>
  <si>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</si>
  <si>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</si>
  <si>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</si>
  <si>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</si>
  <si>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</si>
  <si>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</si>
  <si>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</si>
  <si>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</si>
  <si>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</si>
  <si>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</si>
  <si>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</si>
  <si>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</si>
  <si>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</si>
  <si>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</si>
  <si>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</si>
  <si>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</si>
  <si>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</si>
  <si>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</si>
  <si>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</si>
  <si>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</si>
  <si>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</si>
  <si>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</si>
  <si>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</si>
  <si>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</si>
  <si>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</si>
  <si>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</si>
  <si>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</si>
  <si>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</si>
  <si>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</si>
  <si>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</si>
  <si>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</si>
  <si>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</si>
  <si>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</si>
  <si>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</si>
  <si>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</si>
  <si>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</si>
  <si>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</si>
  <si>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</si>
  <si>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</si>
  <si>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</si>
  <si>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</si>
  <si>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</si>
  <si>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</si>
  <si>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</si>
  <si>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</si>
  <si>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</si>
  <si>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</si>
  <si>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</si>
  <si>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</si>
  <si>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</si>
  <si>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</si>
  <si>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</si>
  <si>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</si>
  <si>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</si>
  <si>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</si>
  <si>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</si>
  <si>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</si>
  <si>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</si>
  <si>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</si>
  <si>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</si>
  <si>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</si>
  <si>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</si>
  <si>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</si>
  <si>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</si>
  <si>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</si>
  <si>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</si>
  <si>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</si>
  <si>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</si>
  <si>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</si>
  <si>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</si>
  <si>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</si>
  <si>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</si>
  <si>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</si>
  <si>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</si>
  <si>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</si>
  <si>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</si>
  <si>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</si>
  <si>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</si>
  <si>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</si>
  <si>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</si>
  <si>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</si>
  <si>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</si>
  <si>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</si>
  <si>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</si>
  <si>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</si>
  <si>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</si>
  <si>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</si>
  <si>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</si>
  <si>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</si>
  <si>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</si>
  <si>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</si>
  <si>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</si>
  <si>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</si>
  <si>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</si>
  <si>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</si>
  <si>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</si>
  <si>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</si>
  <si>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</si>
  <si>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</si>
  <si>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</si>
  <si>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</si>
  <si>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</si>
  <si>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</si>
  <si>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</si>
  <si>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</si>
  <si>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</si>
  <si>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</si>
  <si>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</si>
  <si>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</si>
  <si>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</si>
  <si>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</si>
  <si>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</si>
  <si>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</si>
  <si>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</si>
  <si>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</si>
  <si>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</si>
  <si>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</si>
  <si>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</si>
  <si>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</si>
  <si>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</si>
  <si>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</si>
  <si>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</si>
  <si>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</si>
  <si>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</si>
  <si>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</si>
  <si>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</si>
  <si>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</si>
  <si>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</si>
  <si>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</si>
  <si>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</si>
  <si>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</si>
  <si>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</si>
  <si>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</si>
  <si>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</si>
  <si>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</si>
  <si>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</si>
  <si>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</si>
  <si>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</si>
  <si>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</si>
  <si>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</si>
  <si>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</si>
  <si>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</si>
  <si>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</si>
  <si>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</si>
  <si>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</si>
  <si>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</si>
  <si>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</si>
  <si>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</si>
  <si>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</si>
  <si>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</si>
  <si>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</si>
  <si>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</si>
  <si>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</si>
  <si>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</si>
  <si>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</si>
  <si>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</si>
  <si>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</si>
  <si>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</si>
  <si>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</si>
  <si>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</si>
  <si>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</si>
  <si>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</si>
  <si>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</si>
  <si>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</si>
  <si>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</si>
  <si>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</si>
  <si>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</si>
  <si>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</si>
  <si>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</si>
  <si>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</si>
  <si>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</si>
  <si>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</si>
  <si>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</si>
  <si>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</si>
  <si>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</si>
  <si>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</si>
  <si>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</si>
  <si>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</si>
  <si>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</si>
  <si>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</si>
  <si>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</si>
  <si>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</si>
  <si>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</si>
  <si>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</si>
  <si>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</si>
  <si>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</si>
  <si>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</si>
  <si>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</si>
  <si>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</si>
  <si>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</si>
  <si>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</si>
  <si>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</si>
  <si>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</si>
  <si>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</si>
  <si>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</si>
  <si>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</si>
  <si>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</si>
  <si>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</si>
  <si>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</si>
  <si>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</si>
  <si>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</si>
  <si>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</si>
  <si>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</si>
  <si>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</si>
  <si>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</si>
  <si>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</si>
  <si>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</si>
  <si>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</si>
  <si>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</si>
  <si>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</si>
  <si>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</si>
  <si>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</si>
  <si>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</si>
  <si>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</si>
  <si>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</si>
  <si>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</si>
  <si>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</si>
  <si>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</si>
  <si>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</si>
  <si>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</si>
  <si>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</si>
  <si>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</si>
  <si>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</si>
  <si>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</si>
  <si>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</si>
  <si>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</si>
  <si>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</si>
  <si>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</si>
  <si>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</si>
  <si>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</si>
  <si>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</si>
  <si>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</si>
  <si>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</si>
  <si>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</si>
  <si>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</si>
  <si>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</si>
  <si>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</si>
  <si>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</si>
  <si>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</si>
  <si>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</si>
  <si>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</si>
  <si>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</si>
  <si>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</si>
  <si>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</si>
  <si>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</si>
  <si>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</si>
  <si>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</si>
  <si>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</si>
  <si>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</si>
  <si>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</si>
  <si>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</si>
  <si>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</si>
  <si>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</si>
  <si>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</si>
  <si>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</si>
  <si>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</si>
  <si>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</si>
  <si>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</si>
  <si>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</si>
  <si>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</si>
  <si>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</si>
  <si>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</si>
  <si>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</si>
  <si>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</si>
  <si>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</si>
  <si>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</si>
  <si>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</si>
  <si>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</si>
  <si>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</si>
  <si>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</si>
  <si>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</si>
  <si>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</si>
  <si>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</si>
  <si>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</si>
  <si>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</si>
  <si>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</si>
  <si>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</si>
  <si>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</si>
  <si>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</si>
  <si>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</si>
  <si>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</si>
  <si>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</si>
  <si>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</si>
  <si>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</si>
  <si>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</si>
  <si>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</si>
  <si>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</si>
  <si>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</si>
  <si>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</si>
  <si>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</si>
  <si>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</si>
  <si>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</si>
  <si>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</si>
  <si>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</si>
  <si>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</si>
  <si>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</si>
  <si>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</si>
  <si>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</si>
  <si>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</si>
  <si>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</si>
  <si>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</si>
  <si>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</si>
  <si>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</si>
  <si>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</si>
  <si>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</si>
  <si>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</si>
  <si>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</si>
  <si>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</si>
  <si>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</si>
  <si>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</si>
  <si>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</si>
  <si>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</si>
  <si>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</si>
  <si>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</si>
  <si>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</si>
  <si>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</si>
  <si>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</si>
  <si>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</si>
  <si>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</si>
  <si>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</si>
  <si>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</si>
  <si>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</si>
  <si>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</si>
  <si>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</si>
  <si>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</si>
  <si>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</si>
  <si>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</si>
  <si>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</si>
  <si>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</si>
  <si>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</si>
  <si>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</si>
  <si>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</si>
  <si>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</si>
  <si>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</si>
  <si>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</si>
  <si>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</si>
  <si>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</si>
  <si>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</si>
  <si>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</si>
  <si>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</si>
  <si>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</si>
  <si>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</si>
  <si>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</si>
  <si>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</si>
  <si>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</si>
  <si>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</si>
  <si>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Sales_By_East</t>
  </si>
  <si>
    <t>Sales_By_West</t>
  </si>
  <si>
    <t>Sales_By_South</t>
  </si>
  <si>
    <t>Region</t>
  </si>
  <si>
    <t>Order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</si>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</sst>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30"/>
      <color rgb="FF741B47"/>
      <name val="Arial"/>
      <scheme val="minor"/>
    </font>
    <font>
      <sz val="8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3" fillId="2" borderId="0" xfId="0" applyFont="1" applyFill="1"/>
    <xf numFmtId="0" fontId="0" fillId="0" borderId="0" xfId="0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5346">
  <tableColumns count="13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8"/>
    <tableColumn id="5" xr3:uid="{00000000-0010-0000-0000-000005000000}" name="region" dataDxfId="7"/>
    <tableColumn id="3" xr3:uid="{00000000-0010-0000-0000-000003000000}" name="sales"/>
    <tableColumn id="8" xr3:uid="{00000000-0010-0000-0000-000008000000}" name="category" dataDxfId="6"/>
    <tableColumn id="6" xr3:uid="{00000000-0010-0000-0000-000006000000}" name="discount"/>
    <tableColumn id="9" xr3:uid="{00000000-0010-0000-0000-000009000000}" name="quantity" dataDxfId="5"/>
    <tableColumn id="10" xr3:uid="{00000000-0010-0000-0000-00000A000000}" name="delivery_date" dataDxfId="4"/>
    <tableColumn id="11" xr3:uid="{00000000-0010-0000-0000-00000B000000}" name="customer_type" dataDxfId="3"/>
    <tableColumn id="12" xr3:uid="{00000000-0010-0000-0000-00000C000000}" name="payment_mode" dataDxfId="2"/>
    <tableColumn id="13" xr3:uid="{00000000-0010-0000-0000-00000D000000}" name="profit" dataDxfId="1"/>
    <tableColumn id="14" xr3:uid="{00000000-0010-0000-0000-00000E000000}" name="city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46"/>
  <sheetViews>
    <sheetView tabSelected="1" zoomScale="91" workbookViewId="0">
      <selection activeCell="B1" sqref="B1"/>
    </sheetView>
  </sheetViews>
  <sheetFormatPr defaultColWidth="12.7109375" defaultRowHeight="15.75" customHeight="1" x14ac:dyDescent="0.2"/>
  <cols>
    <col min="1" max="1" width="13.28515625" bestFit="1" customWidth="1"/>
    <col min="2" max="2" width="15.140625" bestFit="1" customWidth="1"/>
    <col min="3" max="3" width="14.7109375" customWidth="1"/>
    <col min="5" max="5" width="9.5703125" bestFit="1" customWidth="1"/>
    <col min="6" max="6" width="21.5703125" customWidth="1"/>
    <col min="7" max="7" width="15.28515625" customWidth="1"/>
    <col min="9" max="9" width="18.5703125" customWidth="1"/>
    <col min="10" max="10" width="19.85546875" customWidth="1"/>
    <col min="11" max="11" width="19.7109375" customWidth="1"/>
    <col min="14" max="14" width="28.28515625" customWidth="1"/>
    <col min="15" max="15" width="26.7109375" customWidth="1"/>
    <col min="16" max="16" width="9.5703125" bestFit="1" customWidth="1"/>
    <col min="17" max="17" width="15.140625" bestFit="1" customWidth="1"/>
    <col min="18" max="18" width="16.7109375" bestFit="1" customWidth="1"/>
    <col min="19" max="19" width="17.28515625" bestFit="1" customWidth="1"/>
    <col min="20" max="20" width="9.5703125" bestFit="1" customWidth="1"/>
    <col min="21" max="21" width="11.7109375" bestFit="1" customWidth="1"/>
    <col min="22" max="22" width="20.28515625" customWidth="1"/>
    <col min="23" max="37" width="27.7109375" customWidth="1"/>
  </cols>
  <sheetData>
    <row r="1" spans="1:28" ht="15.75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 x14ac:dyDescent="0.2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 x14ac:dyDescent="0.2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</row>
    <row r="4" spans="1:28" ht="15" x14ac:dyDescent="0.2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</row>
    <row r="5" spans="1:28" ht="15" x14ac:dyDescent="0.2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x14ac:dyDescent="0.25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7" t="s">
        <v>15380</v>
      </c>
      <c r="O6" s="7" t="s">
        <v>15381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" x14ac:dyDescent="0.2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8">
        <f>SUMIF(Table_1[region],D4,Table_1[sales])</f>
        <v>10143913.330000035</v>
      </c>
      <c r="O7" s="6">
        <f>SUMIF(Table_1[region],D2,Table_1[sales])</f>
        <v>9518321.9399999864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x14ac:dyDescent="0.25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7" t="s">
        <v>15382</v>
      </c>
      <c r="O8" s="7" t="s">
        <v>15383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" x14ac:dyDescent="0.2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8">
        <f>SUMIF(Table_1[region],D3,Table_1[sales])</f>
        <v>9748863.0599999912</v>
      </c>
      <c r="O9" s="8">
        <f>SUMIF(Table_1[region],D11,Table_1[sales])</f>
        <v>9851779.1900000274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" x14ac:dyDescent="0.2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</row>
    <row r="11" spans="1:28" ht="15" x14ac:dyDescent="0.2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" x14ac:dyDescent="0.2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x14ac:dyDescent="0.25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7" t="s">
        <v>15384</v>
      </c>
      <c r="O13" s="7" t="s">
        <v>15385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" x14ac:dyDescent="0.2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9" t="s">
        <v>14</v>
      </c>
      <c r="O14" s="10">
        <f>COUNTIF(Table_1[region],N14)</f>
        <v>3778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" x14ac:dyDescent="0.2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9" t="s">
        <v>20</v>
      </c>
      <c r="O15" s="10">
        <f>COUNTIF(Table_1[region],N15)</f>
        <v>3790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" x14ac:dyDescent="0.2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9" t="s">
        <v>26</v>
      </c>
      <c r="O16" s="10">
        <f>COUNTIF(Table_1[region],N16)</f>
        <v>3924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" x14ac:dyDescent="0.2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9" t="s">
        <v>42</v>
      </c>
      <c r="O17" s="10">
        <f>COUNTIF(Table_1[region],N17)</f>
        <v>3853</v>
      </c>
    </row>
    <row r="18" spans="1:28" ht="15" x14ac:dyDescent="0.2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</row>
    <row r="19" spans="1:28" x14ac:dyDescent="0.25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7" t="s">
        <v>15384</v>
      </c>
      <c r="O19" s="7" t="s">
        <v>15386</v>
      </c>
    </row>
    <row r="20" spans="1:28" ht="15" x14ac:dyDescent="0.2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9" t="s">
        <v>14</v>
      </c>
      <c r="O20" s="11">
        <f>SUMIF(Table_1[region],N20,Table_1[sales])</f>
        <v>9518321.9399999864</v>
      </c>
    </row>
    <row r="21" spans="1:28" ht="15" x14ac:dyDescent="0.2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9" t="s">
        <v>20</v>
      </c>
      <c r="O21" s="11">
        <f>SUMIF(Table_1[region],N21,Table_1[sales])</f>
        <v>9748863.0599999912</v>
      </c>
    </row>
    <row r="22" spans="1:28" ht="15" x14ac:dyDescent="0.2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9" t="s">
        <v>26</v>
      </c>
      <c r="O22" s="11">
        <f>SUMIF(Table_1[region],N22,Table_1[sales])</f>
        <v>10143913.330000035</v>
      </c>
    </row>
    <row r="23" spans="1:28" ht="15" x14ac:dyDescent="0.2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9" t="s">
        <v>42</v>
      </c>
      <c r="O23" s="11">
        <f>SUMIF(Table_1[region],N23,Table_1[sales])</f>
        <v>9851779.1900000274</v>
      </c>
    </row>
    <row r="24" spans="1:28" ht="15" x14ac:dyDescent="0.2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</row>
    <row r="25" spans="1:28" ht="15" x14ac:dyDescent="0.2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" x14ac:dyDescent="0.2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" x14ac:dyDescent="0.2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" x14ac:dyDescent="0.2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" x14ac:dyDescent="0.2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" x14ac:dyDescent="0.2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" x14ac:dyDescent="0.2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" x14ac:dyDescent="0.2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" x14ac:dyDescent="0.2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" x14ac:dyDescent="0.2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" x14ac:dyDescent="0.2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" x14ac:dyDescent="0.2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" x14ac:dyDescent="0.2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 x14ac:dyDescent="0.2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 x14ac:dyDescent="0.2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 x14ac:dyDescent="0.2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 x14ac:dyDescent="0.2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 x14ac:dyDescent="0.2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" x14ac:dyDescent="0.2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 x14ac:dyDescent="0.2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 x14ac:dyDescent="0.2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 x14ac:dyDescent="0.2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 x14ac:dyDescent="0.2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" x14ac:dyDescent="0.2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" x14ac:dyDescent="0.2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" x14ac:dyDescent="0.2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" x14ac:dyDescent="0.2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" x14ac:dyDescent="0.2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" x14ac:dyDescent="0.2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" x14ac:dyDescent="0.2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" x14ac:dyDescent="0.2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" x14ac:dyDescent="0.2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" x14ac:dyDescent="0.2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" x14ac:dyDescent="0.2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" x14ac:dyDescent="0.2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" x14ac:dyDescent="0.2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" x14ac:dyDescent="0.2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" x14ac:dyDescent="0.2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" x14ac:dyDescent="0.2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" x14ac:dyDescent="0.2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" x14ac:dyDescent="0.2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" x14ac:dyDescent="0.2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" x14ac:dyDescent="0.2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" x14ac:dyDescent="0.2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" x14ac:dyDescent="0.2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" x14ac:dyDescent="0.2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" x14ac:dyDescent="0.2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" x14ac:dyDescent="0.2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" x14ac:dyDescent="0.2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" x14ac:dyDescent="0.2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" x14ac:dyDescent="0.2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" x14ac:dyDescent="0.2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 x14ac:dyDescent="0.2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" x14ac:dyDescent="0.2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" x14ac:dyDescent="0.2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" x14ac:dyDescent="0.2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" x14ac:dyDescent="0.2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" x14ac:dyDescent="0.2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" x14ac:dyDescent="0.2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" x14ac:dyDescent="0.2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" x14ac:dyDescent="0.2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" x14ac:dyDescent="0.2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" x14ac:dyDescent="0.2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" x14ac:dyDescent="0.2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" x14ac:dyDescent="0.2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" x14ac:dyDescent="0.2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" x14ac:dyDescent="0.2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" x14ac:dyDescent="0.2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" x14ac:dyDescent="0.2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" x14ac:dyDescent="0.2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" x14ac:dyDescent="0.2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" x14ac:dyDescent="0.2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" x14ac:dyDescent="0.2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" x14ac:dyDescent="0.2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" x14ac:dyDescent="0.2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" x14ac:dyDescent="0.2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" x14ac:dyDescent="0.2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" x14ac:dyDescent="0.2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" x14ac:dyDescent="0.2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" x14ac:dyDescent="0.2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" x14ac:dyDescent="0.2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" x14ac:dyDescent="0.2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" x14ac:dyDescent="0.2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" x14ac:dyDescent="0.2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" x14ac:dyDescent="0.2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" x14ac:dyDescent="0.2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" x14ac:dyDescent="0.2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" x14ac:dyDescent="0.2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" x14ac:dyDescent="0.2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" x14ac:dyDescent="0.2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" x14ac:dyDescent="0.2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" x14ac:dyDescent="0.2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" x14ac:dyDescent="0.2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" x14ac:dyDescent="0.2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" x14ac:dyDescent="0.2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" x14ac:dyDescent="0.2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" x14ac:dyDescent="0.2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" x14ac:dyDescent="0.2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" x14ac:dyDescent="0.2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" x14ac:dyDescent="0.2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" x14ac:dyDescent="0.2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" x14ac:dyDescent="0.2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" x14ac:dyDescent="0.2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" x14ac:dyDescent="0.2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" x14ac:dyDescent="0.2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" x14ac:dyDescent="0.2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" x14ac:dyDescent="0.2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" x14ac:dyDescent="0.2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" x14ac:dyDescent="0.2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" x14ac:dyDescent="0.2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" x14ac:dyDescent="0.2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" x14ac:dyDescent="0.2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" x14ac:dyDescent="0.2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" x14ac:dyDescent="0.2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" x14ac:dyDescent="0.2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" x14ac:dyDescent="0.2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" x14ac:dyDescent="0.2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" x14ac:dyDescent="0.2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" x14ac:dyDescent="0.2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" x14ac:dyDescent="0.2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" x14ac:dyDescent="0.2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" x14ac:dyDescent="0.2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" x14ac:dyDescent="0.2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" x14ac:dyDescent="0.2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" x14ac:dyDescent="0.2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" x14ac:dyDescent="0.2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" x14ac:dyDescent="0.2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" x14ac:dyDescent="0.2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" x14ac:dyDescent="0.2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" x14ac:dyDescent="0.2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" x14ac:dyDescent="0.2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" x14ac:dyDescent="0.2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" x14ac:dyDescent="0.2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" x14ac:dyDescent="0.2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" x14ac:dyDescent="0.2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" x14ac:dyDescent="0.2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" x14ac:dyDescent="0.2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" x14ac:dyDescent="0.2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" x14ac:dyDescent="0.2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" x14ac:dyDescent="0.2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" x14ac:dyDescent="0.2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" x14ac:dyDescent="0.2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" x14ac:dyDescent="0.2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" x14ac:dyDescent="0.2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" x14ac:dyDescent="0.2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" x14ac:dyDescent="0.2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" x14ac:dyDescent="0.2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" x14ac:dyDescent="0.2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" x14ac:dyDescent="0.2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" x14ac:dyDescent="0.2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" x14ac:dyDescent="0.2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" x14ac:dyDescent="0.2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" x14ac:dyDescent="0.2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" x14ac:dyDescent="0.2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" x14ac:dyDescent="0.2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" x14ac:dyDescent="0.2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" x14ac:dyDescent="0.2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" x14ac:dyDescent="0.2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" x14ac:dyDescent="0.2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" x14ac:dyDescent="0.2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" x14ac:dyDescent="0.2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" x14ac:dyDescent="0.2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" x14ac:dyDescent="0.2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" x14ac:dyDescent="0.2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" x14ac:dyDescent="0.2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" x14ac:dyDescent="0.2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" x14ac:dyDescent="0.2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" x14ac:dyDescent="0.2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" x14ac:dyDescent="0.2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" x14ac:dyDescent="0.2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" x14ac:dyDescent="0.2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" x14ac:dyDescent="0.2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" x14ac:dyDescent="0.2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" x14ac:dyDescent="0.2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" x14ac:dyDescent="0.2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" x14ac:dyDescent="0.2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" x14ac:dyDescent="0.2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" x14ac:dyDescent="0.2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" x14ac:dyDescent="0.2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" x14ac:dyDescent="0.2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" x14ac:dyDescent="0.2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" x14ac:dyDescent="0.2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" x14ac:dyDescent="0.2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" x14ac:dyDescent="0.2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" x14ac:dyDescent="0.2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" x14ac:dyDescent="0.2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" x14ac:dyDescent="0.2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" x14ac:dyDescent="0.2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" x14ac:dyDescent="0.2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" x14ac:dyDescent="0.2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" x14ac:dyDescent="0.2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" x14ac:dyDescent="0.2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" x14ac:dyDescent="0.2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" x14ac:dyDescent="0.2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" x14ac:dyDescent="0.2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" x14ac:dyDescent="0.2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" x14ac:dyDescent="0.2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" x14ac:dyDescent="0.2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" x14ac:dyDescent="0.2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" x14ac:dyDescent="0.2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" x14ac:dyDescent="0.2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" x14ac:dyDescent="0.2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" x14ac:dyDescent="0.2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" x14ac:dyDescent="0.2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" x14ac:dyDescent="0.2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" x14ac:dyDescent="0.2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" x14ac:dyDescent="0.2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" x14ac:dyDescent="0.2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" x14ac:dyDescent="0.2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" x14ac:dyDescent="0.2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" x14ac:dyDescent="0.2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" x14ac:dyDescent="0.2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" x14ac:dyDescent="0.2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" x14ac:dyDescent="0.2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" x14ac:dyDescent="0.2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" x14ac:dyDescent="0.2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" x14ac:dyDescent="0.2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" x14ac:dyDescent="0.2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" x14ac:dyDescent="0.2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" x14ac:dyDescent="0.2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" x14ac:dyDescent="0.2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" x14ac:dyDescent="0.2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" x14ac:dyDescent="0.2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" x14ac:dyDescent="0.2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" x14ac:dyDescent="0.2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" x14ac:dyDescent="0.2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" x14ac:dyDescent="0.2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" x14ac:dyDescent="0.2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" x14ac:dyDescent="0.2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" x14ac:dyDescent="0.2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" x14ac:dyDescent="0.2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" x14ac:dyDescent="0.2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" x14ac:dyDescent="0.2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" x14ac:dyDescent="0.2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" x14ac:dyDescent="0.2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" x14ac:dyDescent="0.2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" x14ac:dyDescent="0.2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" x14ac:dyDescent="0.2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" x14ac:dyDescent="0.2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" x14ac:dyDescent="0.2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" x14ac:dyDescent="0.2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" x14ac:dyDescent="0.2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" x14ac:dyDescent="0.2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" x14ac:dyDescent="0.2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" x14ac:dyDescent="0.2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" x14ac:dyDescent="0.2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" x14ac:dyDescent="0.2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" x14ac:dyDescent="0.2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" x14ac:dyDescent="0.2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" x14ac:dyDescent="0.2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" x14ac:dyDescent="0.2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" x14ac:dyDescent="0.2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" x14ac:dyDescent="0.2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" x14ac:dyDescent="0.2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" x14ac:dyDescent="0.2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" x14ac:dyDescent="0.2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" x14ac:dyDescent="0.2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" x14ac:dyDescent="0.2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" x14ac:dyDescent="0.2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" x14ac:dyDescent="0.2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" x14ac:dyDescent="0.2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" x14ac:dyDescent="0.2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" x14ac:dyDescent="0.2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" x14ac:dyDescent="0.2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" x14ac:dyDescent="0.2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" x14ac:dyDescent="0.2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" x14ac:dyDescent="0.2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" x14ac:dyDescent="0.2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" x14ac:dyDescent="0.2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" x14ac:dyDescent="0.2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" x14ac:dyDescent="0.2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" x14ac:dyDescent="0.2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" x14ac:dyDescent="0.2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" x14ac:dyDescent="0.2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" x14ac:dyDescent="0.2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" x14ac:dyDescent="0.2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" x14ac:dyDescent="0.2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" x14ac:dyDescent="0.2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" x14ac:dyDescent="0.2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" x14ac:dyDescent="0.2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" x14ac:dyDescent="0.2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" x14ac:dyDescent="0.2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" x14ac:dyDescent="0.2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" x14ac:dyDescent="0.2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" x14ac:dyDescent="0.2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" x14ac:dyDescent="0.2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" x14ac:dyDescent="0.2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" x14ac:dyDescent="0.2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" x14ac:dyDescent="0.2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" x14ac:dyDescent="0.2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" x14ac:dyDescent="0.2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" x14ac:dyDescent="0.2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" x14ac:dyDescent="0.2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" x14ac:dyDescent="0.2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" x14ac:dyDescent="0.2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" x14ac:dyDescent="0.2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" x14ac:dyDescent="0.2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" x14ac:dyDescent="0.2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" x14ac:dyDescent="0.2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" x14ac:dyDescent="0.2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" x14ac:dyDescent="0.2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" x14ac:dyDescent="0.2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" x14ac:dyDescent="0.2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" x14ac:dyDescent="0.2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" x14ac:dyDescent="0.2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" x14ac:dyDescent="0.2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" x14ac:dyDescent="0.2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" x14ac:dyDescent="0.2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" x14ac:dyDescent="0.2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" x14ac:dyDescent="0.2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" x14ac:dyDescent="0.2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" x14ac:dyDescent="0.2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" x14ac:dyDescent="0.2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" x14ac:dyDescent="0.2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" x14ac:dyDescent="0.2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" x14ac:dyDescent="0.2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" x14ac:dyDescent="0.2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" x14ac:dyDescent="0.2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" x14ac:dyDescent="0.2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" x14ac:dyDescent="0.2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" x14ac:dyDescent="0.2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" x14ac:dyDescent="0.2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" x14ac:dyDescent="0.2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" x14ac:dyDescent="0.2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" x14ac:dyDescent="0.2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" x14ac:dyDescent="0.2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" x14ac:dyDescent="0.2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" x14ac:dyDescent="0.2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" x14ac:dyDescent="0.2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" x14ac:dyDescent="0.2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" x14ac:dyDescent="0.2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" x14ac:dyDescent="0.2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" x14ac:dyDescent="0.2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" x14ac:dyDescent="0.2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" x14ac:dyDescent="0.2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" x14ac:dyDescent="0.2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" x14ac:dyDescent="0.2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" x14ac:dyDescent="0.2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" x14ac:dyDescent="0.2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" x14ac:dyDescent="0.2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" x14ac:dyDescent="0.2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" x14ac:dyDescent="0.2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" x14ac:dyDescent="0.2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" x14ac:dyDescent="0.2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" x14ac:dyDescent="0.2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" x14ac:dyDescent="0.2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" x14ac:dyDescent="0.2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" x14ac:dyDescent="0.2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" x14ac:dyDescent="0.2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" x14ac:dyDescent="0.2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" x14ac:dyDescent="0.2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" x14ac:dyDescent="0.2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" x14ac:dyDescent="0.2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" x14ac:dyDescent="0.2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" x14ac:dyDescent="0.2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" x14ac:dyDescent="0.2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" x14ac:dyDescent="0.2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" x14ac:dyDescent="0.2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" x14ac:dyDescent="0.2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" x14ac:dyDescent="0.2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" x14ac:dyDescent="0.2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" x14ac:dyDescent="0.2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" x14ac:dyDescent="0.2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" x14ac:dyDescent="0.2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" x14ac:dyDescent="0.2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" x14ac:dyDescent="0.2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" x14ac:dyDescent="0.2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" x14ac:dyDescent="0.2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" x14ac:dyDescent="0.2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" x14ac:dyDescent="0.2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" x14ac:dyDescent="0.2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" x14ac:dyDescent="0.2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" x14ac:dyDescent="0.2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" x14ac:dyDescent="0.2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" x14ac:dyDescent="0.2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" x14ac:dyDescent="0.2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" x14ac:dyDescent="0.2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" x14ac:dyDescent="0.2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" x14ac:dyDescent="0.2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" x14ac:dyDescent="0.2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" x14ac:dyDescent="0.2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" x14ac:dyDescent="0.2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" x14ac:dyDescent="0.2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" x14ac:dyDescent="0.2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" x14ac:dyDescent="0.2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" x14ac:dyDescent="0.2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" x14ac:dyDescent="0.2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" x14ac:dyDescent="0.2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" x14ac:dyDescent="0.2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" x14ac:dyDescent="0.2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" x14ac:dyDescent="0.2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" x14ac:dyDescent="0.2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" x14ac:dyDescent="0.2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" x14ac:dyDescent="0.2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" x14ac:dyDescent="0.2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" x14ac:dyDescent="0.2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" x14ac:dyDescent="0.2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" x14ac:dyDescent="0.2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" x14ac:dyDescent="0.2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" x14ac:dyDescent="0.2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" x14ac:dyDescent="0.2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" x14ac:dyDescent="0.2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" x14ac:dyDescent="0.2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" x14ac:dyDescent="0.2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" x14ac:dyDescent="0.2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" x14ac:dyDescent="0.2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" x14ac:dyDescent="0.2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" x14ac:dyDescent="0.2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" x14ac:dyDescent="0.2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" x14ac:dyDescent="0.2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" x14ac:dyDescent="0.2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" x14ac:dyDescent="0.2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" x14ac:dyDescent="0.2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" x14ac:dyDescent="0.2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" x14ac:dyDescent="0.2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" x14ac:dyDescent="0.2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" x14ac:dyDescent="0.2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" x14ac:dyDescent="0.2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" x14ac:dyDescent="0.2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" x14ac:dyDescent="0.2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" x14ac:dyDescent="0.2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" x14ac:dyDescent="0.2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" x14ac:dyDescent="0.2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" x14ac:dyDescent="0.2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" x14ac:dyDescent="0.2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" x14ac:dyDescent="0.2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" x14ac:dyDescent="0.2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" x14ac:dyDescent="0.2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" x14ac:dyDescent="0.2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" x14ac:dyDescent="0.2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" x14ac:dyDescent="0.2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" x14ac:dyDescent="0.2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" x14ac:dyDescent="0.2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" x14ac:dyDescent="0.2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" x14ac:dyDescent="0.2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" x14ac:dyDescent="0.2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" x14ac:dyDescent="0.2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" x14ac:dyDescent="0.2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" x14ac:dyDescent="0.2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" x14ac:dyDescent="0.2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" x14ac:dyDescent="0.2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" x14ac:dyDescent="0.2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" x14ac:dyDescent="0.2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" x14ac:dyDescent="0.2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" x14ac:dyDescent="0.2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" x14ac:dyDescent="0.2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" x14ac:dyDescent="0.2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" x14ac:dyDescent="0.2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" x14ac:dyDescent="0.2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" x14ac:dyDescent="0.2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" x14ac:dyDescent="0.2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" x14ac:dyDescent="0.2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" x14ac:dyDescent="0.2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" x14ac:dyDescent="0.2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" x14ac:dyDescent="0.2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" x14ac:dyDescent="0.2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" x14ac:dyDescent="0.2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" x14ac:dyDescent="0.2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" x14ac:dyDescent="0.2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" x14ac:dyDescent="0.2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" x14ac:dyDescent="0.2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" x14ac:dyDescent="0.2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" x14ac:dyDescent="0.2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" x14ac:dyDescent="0.2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" x14ac:dyDescent="0.2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" x14ac:dyDescent="0.2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" x14ac:dyDescent="0.2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" x14ac:dyDescent="0.2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" x14ac:dyDescent="0.2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" x14ac:dyDescent="0.2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" x14ac:dyDescent="0.2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" x14ac:dyDescent="0.2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" x14ac:dyDescent="0.2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" x14ac:dyDescent="0.2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" x14ac:dyDescent="0.2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" x14ac:dyDescent="0.2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" x14ac:dyDescent="0.2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" x14ac:dyDescent="0.2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" x14ac:dyDescent="0.2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" x14ac:dyDescent="0.2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" x14ac:dyDescent="0.2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" x14ac:dyDescent="0.2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" x14ac:dyDescent="0.2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" x14ac:dyDescent="0.2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" x14ac:dyDescent="0.2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" x14ac:dyDescent="0.2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" x14ac:dyDescent="0.2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" x14ac:dyDescent="0.2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" x14ac:dyDescent="0.2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" x14ac:dyDescent="0.2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" x14ac:dyDescent="0.2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" x14ac:dyDescent="0.2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" x14ac:dyDescent="0.2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" x14ac:dyDescent="0.2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" x14ac:dyDescent="0.2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" x14ac:dyDescent="0.2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" x14ac:dyDescent="0.2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" x14ac:dyDescent="0.2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" x14ac:dyDescent="0.2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" x14ac:dyDescent="0.2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" x14ac:dyDescent="0.2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" x14ac:dyDescent="0.2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" x14ac:dyDescent="0.2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" x14ac:dyDescent="0.2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" x14ac:dyDescent="0.2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" x14ac:dyDescent="0.2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" x14ac:dyDescent="0.2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" x14ac:dyDescent="0.2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" x14ac:dyDescent="0.2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" x14ac:dyDescent="0.2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" x14ac:dyDescent="0.2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" x14ac:dyDescent="0.2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" x14ac:dyDescent="0.2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" x14ac:dyDescent="0.2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" x14ac:dyDescent="0.2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" x14ac:dyDescent="0.2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" x14ac:dyDescent="0.2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" x14ac:dyDescent="0.2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" x14ac:dyDescent="0.2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" x14ac:dyDescent="0.2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" x14ac:dyDescent="0.2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" x14ac:dyDescent="0.2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" x14ac:dyDescent="0.2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" x14ac:dyDescent="0.2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" x14ac:dyDescent="0.2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" x14ac:dyDescent="0.2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" x14ac:dyDescent="0.2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" x14ac:dyDescent="0.2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" x14ac:dyDescent="0.2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" x14ac:dyDescent="0.2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" x14ac:dyDescent="0.2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" x14ac:dyDescent="0.2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" x14ac:dyDescent="0.2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" x14ac:dyDescent="0.2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" x14ac:dyDescent="0.2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" x14ac:dyDescent="0.2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" x14ac:dyDescent="0.2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" x14ac:dyDescent="0.2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" x14ac:dyDescent="0.2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" x14ac:dyDescent="0.2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" x14ac:dyDescent="0.2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" x14ac:dyDescent="0.2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" x14ac:dyDescent="0.2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" x14ac:dyDescent="0.2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" x14ac:dyDescent="0.2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" x14ac:dyDescent="0.2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" x14ac:dyDescent="0.2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" x14ac:dyDescent="0.2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" x14ac:dyDescent="0.2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" x14ac:dyDescent="0.2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" x14ac:dyDescent="0.2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" x14ac:dyDescent="0.2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" x14ac:dyDescent="0.2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" x14ac:dyDescent="0.2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" x14ac:dyDescent="0.2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" x14ac:dyDescent="0.2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" x14ac:dyDescent="0.2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" x14ac:dyDescent="0.2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" x14ac:dyDescent="0.2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" x14ac:dyDescent="0.2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" x14ac:dyDescent="0.2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" x14ac:dyDescent="0.2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" x14ac:dyDescent="0.2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" x14ac:dyDescent="0.2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" x14ac:dyDescent="0.2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" x14ac:dyDescent="0.2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" x14ac:dyDescent="0.2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" x14ac:dyDescent="0.2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" x14ac:dyDescent="0.2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" x14ac:dyDescent="0.2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" x14ac:dyDescent="0.2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" x14ac:dyDescent="0.2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" x14ac:dyDescent="0.2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" x14ac:dyDescent="0.2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" x14ac:dyDescent="0.2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" x14ac:dyDescent="0.2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" x14ac:dyDescent="0.2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" x14ac:dyDescent="0.2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" x14ac:dyDescent="0.2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" x14ac:dyDescent="0.2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" x14ac:dyDescent="0.2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" x14ac:dyDescent="0.2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" x14ac:dyDescent="0.2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" x14ac:dyDescent="0.2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" x14ac:dyDescent="0.2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" x14ac:dyDescent="0.2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" x14ac:dyDescent="0.2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" x14ac:dyDescent="0.2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" x14ac:dyDescent="0.2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" x14ac:dyDescent="0.2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" x14ac:dyDescent="0.2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" x14ac:dyDescent="0.2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" x14ac:dyDescent="0.2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" x14ac:dyDescent="0.2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" x14ac:dyDescent="0.2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" x14ac:dyDescent="0.2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" x14ac:dyDescent="0.2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" x14ac:dyDescent="0.2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" x14ac:dyDescent="0.2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" x14ac:dyDescent="0.2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" x14ac:dyDescent="0.2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" x14ac:dyDescent="0.2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" x14ac:dyDescent="0.2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" x14ac:dyDescent="0.2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" x14ac:dyDescent="0.2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" x14ac:dyDescent="0.2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" x14ac:dyDescent="0.2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" x14ac:dyDescent="0.2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" x14ac:dyDescent="0.2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" x14ac:dyDescent="0.2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" x14ac:dyDescent="0.2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" x14ac:dyDescent="0.2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" x14ac:dyDescent="0.2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" x14ac:dyDescent="0.2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" x14ac:dyDescent="0.2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" x14ac:dyDescent="0.2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" x14ac:dyDescent="0.2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" x14ac:dyDescent="0.2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" x14ac:dyDescent="0.2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" x14ac:dyDescent="0.2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" x14ac:dyDescent="0.2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" x14ac:dyDescent="0.2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" x14ac:dyDescent="0.2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" x14ac:dyDescent="0.2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" x14ac:dyDescent="0.2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" x14ac:dyDescent="0.2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" x14ac:dyDescent="0.2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" x14ac:dyDescent="0.2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" x14ac:dyDescent="0.2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" x14ac:dyDescent="0.2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" x14ac:dyDescent="0.2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" x14ac:dyDescent="0.2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" x14ac:dyDescent="0.2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" x14ac:dyDescent="0.2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" x14ac:dyDescent="0.2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" x14ac:dyDescent="0.2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" x14ac:dyDescent="0.2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" x14ac:dyDescent="0.2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" x14ac:dyDescent="0.2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" x14ac:dyDescent="0.2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" x14ac:dyDescent="0.2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" x14ac:dyDescent="0.2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" x14ac:dyDescent="0.2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" x14ac:dyDescent="0.2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" x14ac:dyDescent="0.2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" x14ac:dyDescent="0.2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" x14ac:dyDescent="0.2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" x14ac:dyDescent="0.2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" x14ac:dyDescent="0.2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" x14ac:dyDescent="0.2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" x14ac:dyDescent="0.2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" x14ac:dyDescent="0.2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" x14ac:dyDescent="0.2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" x14ac:dyDescent="0.2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" x14ac:dyDescent="0.2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" x14ac:dyDescent="0.2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" x14ac:dyDescent="0.2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" x14ac:dyDescent="0.2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" x14ac:dyDescent="0.2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" x14ac:dyDescent="0.2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" x14ac:dyDescent="0.2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" x14ac:dyDescent="0.2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" x14ac:dyDescent="0.2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" x14ac:dyDescent="0.2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" x14ac:dyDescent="0.2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" x14ac:dyDescent="0.2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" x14ac:dyDescent="0.2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" x14ac:dyDescent="0.2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" x14ac:dyDescent="0.2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" x14ac:dyDescent="0.2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" x14ac:dyDescent="0.2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" x14ac:dyDescent="0.2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" x14ac:dyDescent="0.2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" x14ac:dyDescent="0.2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" x14ac:dyDescent="0.2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" x14ac:dyDescent="0.2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" x14ac:dyDescent="0.2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" x14ac:dyDescent="0.2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" x14ac:dyDescent="0.2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" x14ac:dyDescent="0.2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" x14ac:dyDescent="0.2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" x14ac:dyDescent="0.2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" x14ac:dyDescent="0.2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" x14ac:dyDescent="0.2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" x14ac:dyDescent="0.2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" x14ac:dyDescent="0.2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" x14ac:dyDescent="0.2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" x14ac:dyDescent="0.2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" x14ac:dyDescent="0.2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" x14ac:dyDescent="0.2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" x14ac:dyDescent="0.2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" x14ac:dyDescent="0.2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" x14ac:dyDescent="0.2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" x14ac:dyDescent="0.2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" x14ac:dyDescent="0.2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" x14ac:dyDescent="0.2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" x14ac:dyDescent="0.2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" x14ac:dyDescent="0.2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" x14ac:dyDescent="0.2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" x14ac:dyDescent="0.2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" x14ac:dyDescent="0.2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" x14ac:dyDescent="0.2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" x14ac:dyDescent="0.2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" x14ac:dyDescent="0.2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" x14ac:dyDescent="0.2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" x14ac:dyDescent="0.2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" x14ac:dyDescent="0.2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" x14ac:dyDescent="0.2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" x14ac:dyDescent="0.2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" x14ac:dyDescent="0.2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" x14ac:dyDescent="0.2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" x14ac:dyDescent="0.2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" x14ac:dyDescent="0.2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" x14ac:dyDescent="0.2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" x14ac:dyDescent="0.2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" x14ac:dyDescent="0.2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" x14ac:dyDescent="0.2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" x14ac:dyDescent="0.2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" x14ac:dyDescent="0.2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" x14ac:dyDescent="0.2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" x14ac:dyDescent="0.2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" x14ac:dyDescent="0.2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" x14ac:dyDescent="0.2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" x14ac:dyDescent="0.2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" x14ac:dyDescent="0.2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" x14ac:dyDescent="0.2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" x14ac:dyDescent="0.2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" x14ac:dyDescent="0.2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" x14ac:dyDescent="0.2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" x14ac:dyDescent="0.2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" x14ac:dyDescent="0.2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" x14ac:dyDescent="0.2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" x14ac:dyDescent="0.2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" x14ac:dyDescent="0.2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" x14ac:dyDescent="0.2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" x14ac:dyDescent="0.2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" x14ac:dyDescent="0.2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" x14ac:dyDescent="0.2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" x14ac:dyDescent="0.2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" x14ac:dyDescent="0.2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" x14ac:dyDescent="0.2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" x14ac:dyDescent="0.2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" x14ac:dyDescent="0.2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" x14ac:dyDescent="0.2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" x14ac:dyDescent="0.2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" x14ac:dyDescent="0.2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" x14ac:dyDescent="0.2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" x14ac:dyDescent="0.2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" x14ac:dyDescent="0.2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" x14ac:dyDescent="0.2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" x14ac:dyDescent="0.2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" x14ac:dyDescent="0.2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" x14ac:dyDescent="0.2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" x14ac:dyDescent="0.2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" x14ac:dyDescent="0.2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" x14ac:dyDescent="0.2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" x14ac:dyDescent="0.2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" x14ac:dyDescent="0.2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" x14ac:dyDescent="0.2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" x14ac:dyDescent="0.2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" x14ac:dyDescent="0.2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" x14ac:dyDescent="0.2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" x14ac:dyDescent="0.2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" x14ac:dyDescent="0.2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" x14ac:dyDescent="0.2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" x14ac:dyDescent="0.2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" x14ac:dyDescent="0.2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" x14ac:dyDescent="0.2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" x14ac:dyDescent="0.2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" x14ac:dyDescent="0.2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" x14ac:dyDescent="0.2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" x14ac:dyDescent="0.2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" x14ac:dyDescent="0.2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" x14ac:dyDescent="0.2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" x14ac:dyDescent="0.2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" x14ac:dyDescent="0.2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" x14ac:dyDescent="0.2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" x14ac:dyDescent="0.2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" x14ac:dyDescent="0.2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" x14ac:dyDescent="0.2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" x14ac:dyDescent="0.2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" x14ac:dyDescent="0.2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" x14ac:dyDescent="0.2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" x14ac:dyDescent="0.2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" x14ac:dyDescent="0.2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" x14ac:dyDescent="0.2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" x14ac:dyDescent="0.2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" x14ac:dyDescent="0.2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" x14ac:dyDescent="0.2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" x14ac:dyDescent="0.2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" x14ac:dyDescent="0.2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" x14ac:dyDescent="0.2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" x14ac:dyDescent="0.2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" x14ac:dyDescent="0.2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" x14ac:dyDescent="0.2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" x14ac:dyDescent="0.2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" x14ac:dyDescent="0.2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" x14ac:dyDescent="0.2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" x14ac:dyDescent="0.2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" x14ac:dyDescent="0.2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" x14ac:dyDescent="0.2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" x14ac:dyDescent="0.2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" x14ac:dyDescent="0.2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" x14ac:dyDescent="0.2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" x14ac:dyDescent="0.2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" x14ac:dyDescent="0.2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" x14ac:dyDescent="0.2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" x14ac:dyDescent="0.2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" x14ac:dyDescent="0.2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" x14ac:dyDescent="0.2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" x14ac:dyDescent="0.2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" x14ac:dyDescent="0.2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" x14ac:dyDescent="0.2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" x14ac:dyDescent="0.2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" x14ac:dyDescent="0.2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" x14ac:dyDescent="0.2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" x14ac:dyDescent="0.2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" x14ac:dyDescent="0.2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" x14ac:dyDescent="0.2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" x14ac:dyDescent="0.2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" x14ac:dyDescent="0.2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" x14ac:dyDescent="0.2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" x14ac:dyDescent="0.2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" x14ac:dyDescent="0.2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" x14ac:dyDescent="0.2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" x14ac:dyDescent="0.2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" x14ac:dyDescent="0.2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" x14ac:dyDescent="0.2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" x14ac:dyDescent="0.2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" x14ac:dyDescent="0.2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" x14ac:dyDescent="0.2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" x14ac:dyDescent="0.2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" x14ac:dyDescent="0.2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" x14ac:dyDescent="0.2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" x14ac:dyDescent="0.2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" x14ac:dyDescent="0.2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" x14ac:dyDescent="0.2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" x14ac:dyDescent="0.2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" x14ac:dyDescent="0.2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" x14ac:dyDescent="0.2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" x14ac:dyDescent="0.2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" x14ac:dyDescent="0.2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" x14ac:dyDescent="0.2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" x14ac:dyDescent="0.2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" x14ac:dyDescent="0.2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" x14ac:dyDescent="0.2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" x14ac:dyDescent="0.2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" x14ac:dyDescent="0.2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" x14ac:dyDescent="0.2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" x14ac:dyDescent="0.2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" x14ac:dyDescent="0.2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" x14ac:dyDescent="0.2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" x14ac:dyDescent="0.2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" x14ac:dyDescent="0.2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" x14ac:dyDescent="0.2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" x14ac:dyDescent="0.2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" x14ac:dyDescent="0.2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" x14ac:dyDescent="0.2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" x14ac:dyDescent="0.2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" x14ac:dyDescent="0.2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" x14ac:dyDescent="0.2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" x14ac:dyDescent="0.2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" x14ac:dyDescent="0.2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" x14ac:dyDescent="0.2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" x14ac:dyDescent="0.2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" x14ac:dyDescent="0.2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" x14ac:dyDescent="0.2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" x14ac:dyDescent="0.2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" x14ac:dyDescent="0.2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" x14ac:dyDescent="0.2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" x14ac:dyDescent="0.2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" x14ac:dyDescent="0.2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" x14ac:dyDescent="0.2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" x14ac:dyDescent="0.2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" x14ac:dyDescent="0.2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" x14ac:dyDescent="0.2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" x14ac:dyDescent="0.2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" x14ac:dyDescent="0.2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" x14ac:dyDescent="0.2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" x14ac:dyDescent="0.2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" x14ac:dyDescent="0.2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" x14ac:dyDescent="0.2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" x14ac:dyDescent="0.2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" x14ac:dyDescent="0.2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" x14ac:dyDescent="0.2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" x14ac:dyDescent="0.2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" x14ac:dyDescent="0.2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" x14ac:dyDescent="0.2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" x14ac:dyDescent="0.2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" x14ac:dyDescent="0.2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" x14ac:dyDescent="0.2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" x14ac:dyDescent="0.2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" x14ac:dyDescent="0.2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" x14ac:dyDescent="0.2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" x14ac:dyDescent="0.2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" x14ac:dyDescent="0.2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" x14ac:dyDescent="0.2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" x14ac:dyDescent="0.2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" x14ac:dyDescent="0.2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" x14ac:dyDescent="0.2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" x14ac:dyDescent="0.2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" x14ac:dyDescent="0.2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" x14ac:dyDescent="0.2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" x14ac:dyDescent="0.2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" x14ac:dyDescent="0.2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" x14ac:dyDescent="0.2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" x14ac:dyDescent="0.2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" x14ac:dyDescent="0.2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" x14ac:dyDescent="0.2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" x14ac:dyDescent="0.2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" x14ac:dyDescent="0.2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" x14ac:dyDescent="0.2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" x14ac:dyDescent="0.2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" x14ac:dyDescent="0.2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" x14ac:dyDescent="0.2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" x14ac:dyDescent="0.2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" x14ac:dyDescent="0.2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" x14ac:dyDescent="0.2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" x14ac:dyDescent="0.2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" x14ac:dyDescent="0.2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" x14ac:dyDescent="0.2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" x14ac:dyDescent="0.2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" x14ac:dyDescent="0.2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" x14ac:dyDescent="0.2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" x14ac:dyDescent="0.2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" x14ac:dyDescent="0.2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" x14ac:dyDescent="0.2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" x14ac:dyDescent="0.2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" x14ac:dyDescent="0.2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" x14ac:dyDescent="0.2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" x14ac:dyDescent="0.2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" x14ac:dyDescent="0.2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" x14ac:dyDescent="0.2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" x14ac:dyDescent="0.2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" x14ac:dyDescent="0.2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" x14ac:dyDescent="0.2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" x14ac:dyDescent="0.2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" x14ac:dyDescent="0.2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" x14ac:dyDescent="0.2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" x14ac:dyDescent="0.2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" x14ac:dyDescent="0.2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" x14ac:dyDescent="0.2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" x14ac:dyDescent="0.2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" x14ac:dyDescent="0.2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" x14ac:dyDescent="0.2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" x14ac:dyDescent="0.2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" x14ac:dyDescent="0.2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" x14ac:dyDescent="0.2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" x14ac:dyDescent="0.2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" x14ac:dyDescent="0.2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" x14ac:dyDescent="0.2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" x14ac:dyDescent="0.2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" x14ac:dyDescent="0.2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" x14ac:dyDescent="0.2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" x14ac:dyDescent="0.2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" x14ac:dyDescent="0.2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" x14ac:dyDescent="0.2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" x14ac:dyDescent="0.2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" x14ac:dyDescent="0.2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" x14ac:dyDescent="0.2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" x14ac:dyDescent="0.2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" x14ac:dyDescent="0.2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" x14ac:dyDescent="0.2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" x14ac:dyDescent="0.2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" x14ac:dyDescent="0.2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" x14ac:dyDescent="0.2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" x14ac:dyDescent="0.2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" x14ac:dyDescent="0.2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" x14ac:dyDescent="0.2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" x14ac:dyDescent="0.2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" x14ac:dyDescent="0.2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" x14ac:dyDescent="0.2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" x14ac:dyDescent="0.2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" x14ac:dyDescent="0.2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" x14ac:dyDescent="0.2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" x14ac:dyDescent="0.2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" x14ac:dyDescent="0.2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" x14ac:dyDescent="0.2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" x14ac:dyDescent="0.2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" x14ac:dyDescent="0.2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" x14ac:dyDescent="0.2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" x14ac:dyDescent="0.2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" x14ac:dyDescent="0.2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" x14ac:dyDescent="0.2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5" x14ac:dyDescent="0.2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5" x14ac:dyDescent="0.2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5" x14ac:dyDescent="0.2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5" x14ac:dyDescent="0.2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5" x14ac:dyDescent="0.2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5" x14ac:dyDescent="0.2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5" x14ac:dyDescent="0.2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5" x14ac:dyDescent="0.2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5" x14ac:dyDescent="0.2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5" x14ac:dyDescent="0.2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5" x14ac:dyDescent="0.2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5" x14ac:dyDescent="0.2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5" x14ac:dyDescent="0.2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5" x14ac:dyDescent="0.2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5" x14ac:dyDescent="0.2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5" x14ac:dyDescent="0.2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5" x14ac:dyDescent="0.2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5" x14ac:dyDescent="0.2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5" x14ac:dyDescent="0.2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5" x14ac:dyDescent="0.2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5" x14ac:dyDescent="0.2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5" x14ac:dyDescent="0.2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5" x14ac:dyDescent="0.2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5" x14ac:dyDescent="0.2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5" x14ac:dyDescent="0.2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5" x14ac:dyDescent="0.2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5" x14ac:dyDescent="0.2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5" x14ac:dyDescent="0.2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5" x14ac:dyDescent="0.2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5" x14ac:dyDescent="0.2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5" x14ac:dyDescent="0.2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5" x14ac:dyDescent="0.2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5" x14ac:dyDescent="0.2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5" x14ac:dyDescent="0.2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5" x14ac:dyDescent="0.2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5" x14ac:dyDescent="0.2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5" x14ac:dyDescent="0.2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5" x14ac:dyDescent="0.2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5" x14ac:dyDescent="0.2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5" x14ac:dyDescent="0.2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5" x14ac:dyDescent="0.2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5" x14ac:dyDescent="0.2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5" x14ac:dyDescent="0.2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5" x14ac:dyDescent="0.2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5" x14ac:dyDescent="0.2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5" x14ac:dyDescent="0.2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5" x14ac:dyDescent="0.2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5" x14ac:dyDescent="0.2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5" x14ac:dyDescent="0.2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5" x14ac:dyDescent="0.2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5" x14ac:dyDescent="0.2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5" x14ac:dyDescent="0.2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5" x14ac:dyDescent="0.2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5" x14ac:dyDescent="0.2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5" x14ac:dyDescent="0.2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5" x14ac:dyDescent="0.2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5" x14ac:dyDescent="0.2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5" x14ac:dyDescent="0.2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5" x14ac:dyDescent="0.2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5" x14ac:dyDescent="0.2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5" x14ac:dyDescent="0.2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5" x14ac:dyDescent="0.2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5" x14ac:dyDescent="0.2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5" x14ac:dyDescent="0.2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5" x14ac:dyDescent="0.2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5" x14ac:dyDescent="0.2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5" x14ac:dyDescent="0.2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5" x14ac:dyDescent="0.2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5" x14ac:dyDescent="0.2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5" x14ac:dyDescent="0.2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5" x14ac:dyDescent="0.2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5" x14ac:dyDescent="0.2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5" x14ac:dyDescent="0.2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5" x14ac:dyDescent="0.2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5" x14ac:dyDescent="0.2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5" x14ac:dyDescent="0.2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5" x14ac:dyDescent="0.2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5" x14ac:dyDescent="0.2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5" x14ac:dyDescent="0.2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5" x14ac:dyDescent="0.2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5" x14ac:dyDescent="0.2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5" x14ac:dyDescent="0.2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5" x14ac:dyDescent="0.2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5" x14ac:dyDescent="0.2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5" x14ac:dyDescent="0.2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5" x14ac:dyDescent="0.2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5" x14ac:dyDescent="0.2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5" x14ac:dyDescent="0.2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5" x14ac:dyDescent="0.2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5" x14ac:dyDescent="0.2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5" x14ac:dyDescent="0.2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5" x14ac:dyDescent="0.2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5" x14ac:dyDescent="0.2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5" x14ac:dyDescent="0.2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5" x14ac:dyDescent="0.2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5" x14ac:dyDescent="0.2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5" x14ac:dyDescent="0.2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5" x14ac:dyDescent="0.2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5" x14ac:dyDescent="0.2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5" x14ac:dyDescent="0.2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5" x14ac:dyDescent="0.2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5" x14ac:dyDescent="0.2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5" x14ac:dyDescent="0.2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5" x14ac:dyDescent="0.2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5" x14ac:dyDescent="0.2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5" x14ac:dyDescent="0.2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5" x14ac:dyDescent="0.2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5" x14ac:dyDescent="0.2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5" x14ac:dyDescent="0.2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5" x14ac:dyDescent="0.2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5" x14ac:dyDescent="0.2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5" x14ac:dyDescent="0.2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5" x14ac:dyDescent="0.2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5" x14ac:dyDescent="0.2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5" x14ac:dyDescent="0.2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5" x14ac:dyDescent="0.2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5" x14ac:dyDescent="0.2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5" x14ac:dyDescent="0.2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5" x14ac:dyDescent="0.2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5" x14ac:dyDescent="0.2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5" x14ac:dyDescent="0.2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5" x14ac:dyDescent="0.2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5" x14ac:dyDescent="0.2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5" x14ac:dyDescent="0.2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5" x14ac:dyDescent="0.2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5" x14ac:dyDescent="0.2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5" x14ac:dyDescent="0.2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5" x14ac:dyDescent="0.2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5" x14ac:dyDescent="0.2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5" x14ac:dyDescent="0.2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5" x14ac:dyDescent="0.2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5" x14ac:dyDescent="0.2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5" x14ac:dyDescent="0.2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5" x14ac:dyDescent="0.2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5" x14ac:dyDescent="0.2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5" x14ac:dyDescent="0.2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5" x14ac:dyDescent="0.2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5" x14ac:dyDescent="0.2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5" x14ac:dyDescent="0.2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5" x14ac:dyDescent="0.2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5" x14ac:dyDescent="0.2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5" x14ac:dyDescent="0.2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5" x14ac:dyDescent="0.2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5" x14ac:dyDescent="0.2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5" x14ac:dyDescent="0.2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5" x14ac:dyDescent="0.2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5" x14ac:dyDescent="0.2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5" x14ac:dyDescent="0.2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5" x14ac:dyDescent="0.2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5" x14ac:dyDescent="0.2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5" x14ac:dyDescent="0.2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5" x14ac:dyDescent="0.2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5" x14ac:dyDescent="0.2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5" x14ac:dyDescent="0.2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5" x14ac:dyDescent="0.2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5" x14ac:dyDescent="0.2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5" x14ac:dyDescent="0.2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5" x14ac:dyDescent="0.2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5" x14ac:dyDescent="0.2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5" x14ac:dyDescent="0.2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5" x14ac:dyDescent="0.2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5" x14ac:dyDescent="0.2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5" x14ac:dyDescent="0.2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5" x14ac:dyDescent="0.2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5" x14ac:dyDescent="0.2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5" x14ac:dyDescent="0.2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5" x14ac:dyDescent="0.2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5" x14ac:dyDescent="0.2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5" x14ac:dyDescent="0.2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5" x14ac:dyDescent="0.2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5" x14ac:dyDescent="0.2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5" x14ac:dyDescent="0.2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5" x14ac:dyDescent="0.2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5" x14ac:dyDescent="0.2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5" x14ac:dyDescent="0.2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5" x14ac:dyDescent="0.2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5" x14ac:dyDescent="0.2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5" x14ac:dyDescent="0.2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5" x14ac:dyDescent="0.2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5" x14ac:dyDescent="0.2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5" x14ac:dyDescent="0.2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5" x14ac:dyDescent="0.2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5" x14ac:dyDescent="0.2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5" x14ac:dyDescent="0.2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5" x14ac:dyDescent="0.2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5" x14ac:dyDescent="0.2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5" x14ac:dyDescent="0.2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5" x14ac:dyDescent="0.2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5" x14ac:dyDescent="0.2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5" x14ac:dyDescent="0.2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5" x14ac:dyDescent="0.2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5" x14ac:dyDescent="0.2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5" x14ac:dyDescent="0.2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5" x14ac:dyDescent="0.2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5" x14ac:dyDescent="0.2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5" x14ac:dyDescent="0.2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5" x14ac:dyDescent="0.2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5" x14ac:dyDescent="0.2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5" x14ac:dyDescent="0.2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5" x14ac:dyDescent="0.2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5" x14ac:dyDescent="0.2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5" x14ac:dyDescent="0.2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5" x14ac:dyDescent="0.2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5" x14ac:dyDescent="0.2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5" x14ac:dyDescent="0.2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5" x14ac:dyDescent="0.2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5" x14ac:dyDescent="0.2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5" x14ac:dyDescent="0.2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5" x14ac:dyDescent="0.2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5" x14ac:dyDescent="0.2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5" x14ac:dyDescent="0.2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5" x14ac:dyDescent="0.2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5" x14ac:dyDescent="0.2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5" x14ac:dyDescent="0.2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5" x14ac:dyDescent="0.2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5" x14ac:dyDescent="0.2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5" x14ac:dyDescent="0.2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5" x14ac:dyDescent="0.2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5" x14ac:dyDescent="0.2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5" x14ac:dyDescent="0.2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5" x14ac:dyDescent="0.2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5" x14ac:dyDescent="0.2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5" x14ac:dyDescent="0.2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5" x14ac:dyDescent="0.2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5" x14ac:dyDescent="0.2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5" x14ac:dyDescent="0.2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5" x14ac:dyDescent="0.2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5" x14ac:dyDescent="0.2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5" x14ac:dyDescent="0.2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5" x14ac:dyDescent="0.2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5" x14ac:dyDescent="0.2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5" x14ac:dyDescent="0.2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5" x14ac:dyDescent="0.2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5" x14ac:dyDescent="0.2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5" x14ac:dyDescent="0.2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5" x14ac:dyDescent="0.2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5" x14ac:dyDescent="0.2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5" x14ac:dyDescent="0.2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5" x14ac:dyDescent="0.2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5" x14ac:dyDescent="0.2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5" x14ac:dyDescent="0.2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5" x14ac:dyDescent="0.2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5" x14ac:dyDescent="0.2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5" x14ac:dyDescent="0.2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5" x14ac:dyDescent="0.2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5" x14ac:dyDescent="0.2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5" x14ac:dyDescent="0.2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5" x14ac:dyDescent="0.2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5" x14ac:dyDescent="0.2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5" x14ac:dyDescent="0.2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5" x14ac:dyDescent="0.2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5" x14ac:dyDescent="0.2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5" x14ac:dyDescent="0.2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5" x14ac:dyDescent="0.2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5" x14ac:dyDescent="0.2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5" x14ac:dyDescent="0.2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5" x14ac:dyDescent="0.2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5" x14ac:dyDescent="0.2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5" x14ac:dyDescent="0.2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5" x14ac:dyDescent="0.2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5" x14ac:dyDescent="0.2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5" x14ac:dyDescent="0.2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5" x14ac:dyDescent="0.2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5" x14ac:dyDescent="0.2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5" x14ac:dyDescent="0.2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5" x14ac:dyDescent="0.2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5" x14ac:dyDescent="0.2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5" x14ac:dyDescent="0.2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5" x14ac:dyDescent="0.2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5" x14ac:dyDescent="0.2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5" x14ac:dyDescent="0.2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5" x14ac:dyDescent="0.2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5" x14ac:dyDescent="0.2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5" x14ac:dyDescent="0.2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5" x14ac:dyDescent="0.2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5" x14ac:dyDescent="0.2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5" x14ac:dyDescent="0.2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5" x14ac:dyDescent="0.2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5" x14ac:dyDescent="0.2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5" x14ac:dyDescent="0.2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5" x14ac:dyDescent="0.2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5" x14ac:dyDescent="0.2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5" x14ac:dyDescent="0.2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5" x14ac:dyDescent="0.2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5" x14ac:dyDescent="0.2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5" x14ac:dyDescent="0.2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5" x14ac:dyDescent="0.2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5" x14ac:dyDescent="0.2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5" x14ac:dyDescent="0.2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5" x14ac:dyDescent="0.2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5" x14ac:dyDescent="0.2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5" x14ac:dyDescent="0.2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5" x14ac:dyDescent="0.2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5" x14ac:dyDescent="0.2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5" x14ac:dyDescent="0.2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5" x14ac:dyDescent="0.2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5" x14ac:dyDescent="0.2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5" x14ac:dyDescent="0.2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5" x14ac:dyDescent="0.2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5" x14ac:dyDescent="0.2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5" x14ac:dyDescent="0.2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5" x14ac:dyDescent="0.2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5" x14ac:dyDescent="0.2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5" x14ac:dyDescent="0.2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5" x14ac:dyDescent="0.2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5" x14ac:dyDescent="0.2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5" x14ac:dyDescent="0.2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5" x14ac:dyDescent="0.2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5" x14ac:dyDescent="0.2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5" x14ac:dyDescent="0.2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5" x14ac:dyDescent="0.2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5" x14ac:dyDescent="0.2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5" x14ac:dyDescent="0.2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5" x14ac:dyDescent="0.2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5" x14ac:dyDescent="0.2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5" x14ac:dyDescent="0.2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5" x14ac:dyDescent="0.2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5" x14ac:dyDescent="0.2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5" x14ac:dyDescent="0.2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5" x14ac:dyDescent="0.2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5" x14ac:dyDescent="0.2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5" x14ac:dyDescent="0.2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5" x14ac:dyDescent="0.2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5" x14ac:dyDescent="0.2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5" x14ac:dyDescent="0.2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5" x14ac:dyDescent="0.2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5" x14ac:dyDescent="0.2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5" x14ac:dyDescent="0.2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5" x14ac:dyDescent="0.2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5" x14ac:dyDescent="0.2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5" x14ac:dyDescent="0.2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5" x14ac:dyDescent="0.2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5" x14ac:dyDescent="0.2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5" x14ac:dyDescent="0.2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5" x14ac:dyDescent="0.2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5" x14ac:dyDescent="0.2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5" x14ac:dyDescent="0.2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5" x14ac:dyDescent="0.2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5" x14ac:dyDescent="0.2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5" x14ac:dyDescent="0.2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5" x14ac:dyDescent="0.2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5" x14ac:dyDescent="0.2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5" x14ac:dyDescent="0.2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5" x14ac:dyDescent="0.2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5" x14ac:dyDescent="0.2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5" x14ac:dyDescent="0.2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5" x14ac:dyDescent="0.2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5" x14ac:dyDescent="0.2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5" x14ac:dyDescent="0.2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5" x14ac:dyDescent="0.2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5" x14ac:dyDescent="0.2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5" x14ac:dyDescent="0.2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5" x14ac:dyDescent="0.2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5" x14ac:dyDescent="0.2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5" x14ac:dyDescent="0.2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5" x14ac:dyDescent="0.2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5" x14ac:dyDescent="0.2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5" x14ac:dyDescent="0.2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5" x14ac:dyDescent="0.2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5" x14ac:dyDescent="0.2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5" x14ac:dyDescent="0.2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5" x14ac:dyDescent="0.2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5" x14ac:dyDescent="0.2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5" x14ac:dyDescent="0.2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5" x14ac:dyDescent="0.2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5" x14ac:dyDescent="0.2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5" x14ac:dyDescent="0.2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5" x14ac:dyDescent="0.2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5" x14ac:dyDescent="0.2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5" x14ac:dyDescent="0.2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5" x14ac:dyDescent="0.2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5" x14ac:dyDescent="0.2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5" x14ac:dyDescent="0.2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5" x14ac:dyDescent="0.2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5" x14ac:dyDescent="0.2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5" x14ac:dyDescent="0.2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5" x14ac:dyDescent="0.2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5" x14ac:dyDescent="0.2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5" x14ac:dyDescent="0.2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5" x14ac:dyDescent="0.2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5" x14ac:dyDescent="0.2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5" x14ac:dyDescent="0.2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5" x14ac:dyDescent="0.2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5" x14ac:dyDescent="0.2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5" x14ac:dyDescent="0.2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5" x14ac:dyDescent="0.2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5" x14ac:dyDescent="0.2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5" x14ac:dyDescent="0.2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5" x14ac:dyDescent="0.2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5" x14ac:dyDescent="0.2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5" x14ac:dyDescent="0.2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5" x14ac:dyDescent="0.2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5" x14ac:dyDescent="0.2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5" x14ac:dyDescent="0.2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5" x14ac:dyDescent="0.2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5" x14ac:dyDescent="0.2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5" x14ac:dyDescent="0.2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5" x14ac:dyDescent="0.2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5" x14ac:dyDescent="0.2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5" x14ac:dyDescent="0.2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5" x14ac:dyDescent="0.2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5" x14ac:dyDescent="0.2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5" x14ac:dyDescent="0.2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5" x14ac:dyDescent="0.2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5" x14ac:dyDescent="0.2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5" x14ac:dyDescent="0.2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5" x14ac:dyDescent="0.2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5" x14ac:dyDescent="0.2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5" x14ac:dyDescent="0.2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5" x14ac:dyDescent="0.2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5" x14ac:dyDescent="0.2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5" x14ac:dyDescent="0.2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5" x14ac:dyDescent="0.2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5" x14ac:dyDescent="0.2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5" x14ac:dyDescent="0.2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5" x14ac:dyDescent="0.2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5" x14ac:dyDescent="0.2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5" x14ac:dyDescent="0.2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5" x14ac:dyDescent="0.2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5" x14ac:dyDescent="0.2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5" x14ac:dyDescent="0.2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5" x14ac:dyDescent="0.2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5" x14ac:dyDescent="0.2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5" x14ac:dyDescent="0.2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5" x14ac:dyDescent="0.2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5" x14ac:dyDescent="0.2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5" x14ac:dyDescent="0.2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5" x14ac:dyDescent="0.2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5" x14ac:dyDescent="0.2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5" x14ac:dyDescent="0.2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5" x14ac:dyDescent="0.2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5" x14ac:dyDescent="0.2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5" x14ac:dyDescent="0.2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5" x14ac:dyDescent="0.2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5" x14ac:dyDescent="0.2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5" x14ac:dyDescent="0.2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5" x14ac:dyDescent="0.2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5" x14ac:dyDescent="0.2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5" x14ac:dyDescent="0.2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5" x14ac:dyDescent="0.2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5" x14ac:dyDescent="0.2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5" x14ac:dyDescent="0.2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5" x14ac:dyDescent="0.2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5" x14ac:dyDescent="0.2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5" x14ac:dyDescent="0.2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5" x14ac:dyDescent="0.2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5" x14ac:dyDescent="0.2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5" x14ac:dyDescent="0.2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5" x14ac:dyDescent="0.2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5" x14ac:dyDescent="0.2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5" x14ac:dyDescent="0.2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5" x14ac:dyDescent="0.2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5" x14ac:dyDescent="0.2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5" x14ac:dyDescent="0.2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5" x14ac:dyDescent="0.2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5" x14ac:dyDescent="0.2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5" x14ac:dyDescent="0.2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5" x14ac:dyDescent="0.2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5" x14ac:dyDescent="0.2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5" x14ac:dyDescent="0.2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5" x14ac:dyDescent="0.2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5" x14ac:dyDescent="0.2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5" x14ac:dyDescent="0.2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5" x14ac:dyDescent="0.2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5" x14ac:dyDescent="0.2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5" x14ac:dyDescent="0.2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5" x14ac:dyDescent="0.2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5" x14ac:dyDescent="0.2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5" x14ac:dyDescent="0.2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5" x14ac:dyDescent="0.2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5" x14ac:dyDescent="0.2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5" x14ac:dyDescent="0.2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5" x14ac:dyDescent="0.2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5" x14ac:dyDescent="0.2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5" x14ac:dyDescent="0.2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5" x14ac:dyDescent="0.2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5" x14ac:dyDescent="0.2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5" x14ac:dyDescent="0.2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5" x14ac:dyDescent="0.2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5" x14ac:dyDescent="0.2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5" x14ac:dyDescent="0.2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5" x14ac:dyDescent="0.2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5" x14ac:dyDescent="0.2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5" x14ac:dyDescent="0.2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5" x14ac:dyDescent="0.2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5" x14ac:dyDescent="0.2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5" x14ac:dyDescent="0.2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5" x14ac:dyDescent="0.2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5" x14ac:dyDescent="0.2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5" x14ac:dyDescent="0.2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5" x14ac:dyDescent="0.2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5" x14ac:dyDescent="0.2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5" x14ac:dyDescent="0.2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5" x14ac:dyDescent="0.2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5" x14ac:dyDescent="0.2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5" x14ac:dyDescent="0.2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5" x14ac:dyDescent="0.2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5" x14ac:dyDescent="0.2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5" x14ac:dyDescent="0.2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5" x14ac:dyDescent="0.2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5" x14ac:dyDescent="0.2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5" x14ac:dyDescent="0.2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5" x14ac:dyDescent="0.2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5" x14ac:dyDescent="0.2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5" x14ac:dyDescent="0.2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5" x14ac:dyDescent="0.2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5" x14ac:dyDescent="0.2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5" x14ac:dyDescent="0.2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5" x14ac:dyDescent="0.2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5" x14ac:dyDescent="0.2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5" x14ac:dyDescent="0.2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5" x14ac:dyDescent="0.2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5" x14ac:dyDescent="0.2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5" x14ac:dyDescent="0.2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5" x14ac:dyDescent="0.2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5" x14ac:dyDescent="0.2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5" x14ac:dyDescent="0.2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5" x14ac:dyDescent="0.2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5" x14ac:dyDescent="0.2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5" x14ac:dyDescent="0.2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5" x14ac:dyDescent="0.2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5" x14ac:dyDescent="0.2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5" x14ac:dyDescent="0.2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5" x14ac:dyDescent="0.2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5" x14ac:dyDescent="0.2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5" x14ac:dyDescent="0.2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5" x14ac:dyDescent="0.2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5" x14ac:dyDescent="0.2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5" x14ac:dyDescent="0.2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5" x14ac:dyDescent="0.2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5" x14ac:dyDescent="0.2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5" x14ac:dyDescent="0.2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5" x14ac:dyDescent="0.2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5" x14ac:dyDescent="0.2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5" x14ac:dyDescent="0.2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5" x14ac:dyDescent="0.2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5" x14ac:dyDescent="0.2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5" x14ac:dyDescent="0.2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5" x14ac:dyDescent="0.2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5" x14ac:dyDescent="0.2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5" x14ac:dyDescent="0.2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5" x14ac:dyDescent="0.2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5" x14ac:dyDescent="0.2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5" x14ac:dyDescent="0.2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5" x14ac:dyDescent="0.2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5" x14ac:dyDescent="0.2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5" x14ac:dyDescent="0.2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5" x14ac:dyDescent="0.2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5" x14ac:dyDescent="0.2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5" x14ac:dyDescent="0.2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5" x14ac:dyDescent="0.2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5" x14ac:dyDescent="0.2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5" x14ac:dyDescent="0.2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5" x14ac:dyDescent="0.2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5" x14ac:dyDescent="0.2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5" x14ac:dyDescent="0.2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5" x14ac:dyDescent="0.2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5" x14ac:dyDescent="0.2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5" x14ac:dyDescent="0.2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5" x14ac:dyDescent="0.2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5" x14ac:dyDescent="0.2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5" x14ac:dyDescent="0.2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5" x14ac:dyDescent="0.2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5" x14ac:dyDescent="0.2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5" x14ac:dyDescent="0.2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5" x14ac:dyDescent="0.2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5" x14ac:dyDescent="0.2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5" x14ac:dyDescent="0.2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5" x14ac:dyDescent="0.2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5" x14ac:dyDescent="0.2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5" x14ac:dyDescent="0.2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5" x14ac:dyDescent="0.2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5" x14ac:dyDescent="0.2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5" x14ac:dyDescent="0.2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5" x14ac:dyDescent="0.2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5" x14ac:dyDescent="0.2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5" x14ac:dyDescent="0.2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5" x14ac:dyDescent="0.2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5" x14ac:dyDescent="0.2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5" x14ac:dyDescent="0.2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5" x14ac:dyDescent="0.2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5" x14ac:dyDescent="0.2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5" x14ac:dyDescent="0.2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5" x14ac:dyDescent="0.2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5" x14ac:dyDescent="0.2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5" x14ac:dyDescent="0.2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5" x14ac:dyDescent="0.2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5" x14ac:dyDescent="0.2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5" x14ac:dyDescent="0.2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5" x14ac:dyDescent="0.2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5" x14ac:dyDescent="0.2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5" x14ac:dyDescent="0.2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5" x14ac:dyDescent="0.2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5" x14ac:dyDescent="0.2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5" x14ac:dyDescent="0.2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5" x14ac:dyDescent="0.2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5" x14ac:dyDescent="0.2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5" x14ac:dyDescent="0.2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5" x14ac:dyDescent="0.2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5" x14ac:dyDescent="0.2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5" x14ac:dyDescent="0.2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5" x14ac:dyDescent="0.2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5" x14ac:dyDescent="0.2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5" x14ac:dyDescent="0.2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5" x14ac:dyDescent="0.2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5" x14ac:dyDescent="0.2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5" x14ac:dyDescent="0.2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5" x14ac:dyDescent="0.2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5" x14ac:dyDescent="0.2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5" x14ac:dyDescent="0.2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5" x14ac:dyDescent="0.2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5" x14ac:dyDescent="0.2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5" x14ac:dyDescent="0.2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5" x14ac:dyDescent="0.2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5" x14ac:dyDescent="0.2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5" x14ac:dyDescent="0.2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5" x14ac:dyDescent="0.2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5" x14ac:dyDescent="0.2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5" x14ac:dyDescent="0.2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5" x14ac:dyDescent="0.2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5" x14ac:dyDescent="0.2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5" x14ac:dyDescent="0.2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5" x14ac:dyDescent="0.2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5" x14ac:dyDescent="0.2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5" x14ac:dyDescent="0.2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5" x14ac:dyDescent="0.2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5" x14ac:dyDescent="0.2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5" x14ac:dyDescent="0.2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5" x14ac:dyDescent="0.2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5" x14ac:dyDescent="0.2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5" x14ac:dyDescent="0.2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5" x14ac:dyDescent="0.2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5" x14ac:dyDescent="0.2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5" x14ac:dyDescent="0.2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5" x14ac:dyDescent="0.2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5" x14ac:dyDescent="0.2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5" x14ac:dyDescent="0.2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5" x14ac:dyDescent="0.2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5" x14ac:dyDescent="0.2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5" x14ac:dyDescent="0.2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5" x14ac:dyDescent="0.2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5" x14ac:dyDescent="0.2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5" x14ac:dyDescent="0.2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5" x14ac:dyDescent="0.2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5" x14ac:dyDescent="0.2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5" x14ac:dyDescent="0.2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5" x14ac:dyDescent="0.2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5" x14ac:dyDescent="0.2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5" x14ac:dyDescent="0.2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5" x14ac:dyDescent="0.2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5" x14ac:dyDescent="0.2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5" x14ac:dyDescent="0.2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5" x14ac:dyDescent="0.2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5" x14ac:dyDescent="0.2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5" x14ac:dyDescent="0.2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5" x14ac:dyDescent="0.2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5" x14ac:dyDescent="0.2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5" x14ac:dyDescent="0.2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5" x14ac:dyDescent="0.2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5" x14ac:dyDescent="0.2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5" x14ac:dyDescent="0.2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5" x14ac:dyDescent="0.2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5" x14ac:dyDescent="0.2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5" x14ac:dyDescent="0.2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5" x14ac:dyDescent="0.2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5" x14ac:dyDescent="0.2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5" x14ac:dyDescent="0.2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5" x14ac:dyDescent="0.2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5" x14ac:dyDescent="0.2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5" x14ac:dyDescent="0.2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5" x14ac:dyDescent="0.2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5" x14ac:dyDescent="0.2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5" x14ac:dyDescent="0.2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5" x14ac:dyDescent="0.2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5" x14ac:dyDescent="0.2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5" x14ac:dyDescent="0.2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5" x14ac:dyDescent="0.2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5" x14ac:dyDescent="0.2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5" x14ac:dyDescent="0.2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5" x14ac:dyDescent="0.2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5" x14ac:dyDescent="0.2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5" x14ac:dyDescent="0.2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5" x14ac:dyDescent="0.2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5" x14ac:dyDescent="0.2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5" x14ac:dyDescent="0.2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5" x14ac:dyDescent="0.2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5" x14ac:dyDescent="0.2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5" x14ac:dyDescent="0.2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5" x14ac:dyDescent="0.2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5" x14ac:dyDescent="0.2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5" x14ac:dyDescent="0.2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5" x14ac:dyDescent="0.2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5" x14ac:dyDescent="0.2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5" x14ac:dyDescent="0.2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5" x14ac:dyDescent="0.2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5" x14ac:dyDescent="0.2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5" x14ac:dyDescent="0.2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5" x14ac:dyDescent="0.2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5" x14ac:dyDescent="0.2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5" x14ac:dyDescent="0.2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5" x14ac:dyDescent="0.2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5" x14ac:dyDescent="0.2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5" x14ac:dyDescent="0.2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5" x14ac:dyDescent="0.2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5" x14ac:dyDescent="0.2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5" x14ac:dyDescent="0.2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5" x14ac:dyDescent="0.2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5" x14ac:dyDescent="0.2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5" x14ac:dyDescent="0.2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5" x14ac:dyDescent="0.2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5" x14ac:dyDescent="0.2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5" x14ac:dyDescent="0.2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5" x14ac:dyDescent="0.2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5" x14ac:dyDescent="0.2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5" x14ac:dyDescent="0.2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5" x14ac:dyDescent="0.2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5" x14ac:dyDescent="0.2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5" x14ac:dyDescent="0.2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5" x14ac:dyDescent="0.2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5" x14ac:dyDescent="0.2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5" x14ac:dyDescent="0.2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5" x14ac:dyDescent="0.2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5" x14ac:dyDescent="0.2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5" x14ac:dyDescent="0.2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5" x14ac:dyDescent="0.2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5" x14ac:dyDescent="0.2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5" x14ac:dyDescent="0.2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5" x14ac:dyDescent="0.2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5" x14ac:dyDescent="0.2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5" x14ac:dyDescent="0.2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5" x14ac:dyDescent="0.2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5" x14ac:dyDescent="0.2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5" x14ac:dyDescent="0.2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5" x14ac:dyDescent="0.2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5" x14ac:dyDescent="0.2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5" x14ac:dyDescent="0.2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5" x14ac:dyDescent="0.2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5" x14ac:dyDescent="0.2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5" x14ac:dyDescent="0.2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5" x14ac:dyDescent="0.2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5" x14ac:dyDescent="0.2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5" x14ac:dyDescent="0.2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5" x14ac:dyDescent="0.2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5" x14ac:dyDescent="0.2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5" x14ac:dyDescent="0.2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5" x14ac:dyDescent="0.2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5" x14ac:dyDescent="0.2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5" x14ac:dyDescent="0.2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5" x14ac:dyDescent="0.2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5" x14ac:dyDescent="0.2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5" x14ac:dyDescent="0.2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5" x14ac:dyDescent="0.2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5" x14ac:dyDescent="0.2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5" x14ac:dyDescent="0.2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5" x14ac:dyDescent="0.2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5" x14ac:dyDescent="0.2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5" x14ac:dyDescent="0.2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5" x14ac:dyDescent="0.2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5" x14ac:dyDescent="0.2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5" x14ac:dyDescent="0.2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5" x14ac:dyDescent="0.2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5" x14ac:dyDescent="0.2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5" x14ac:dyDescent="0.2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5" x14ac:dyDescent="0.2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5" x14ac:dyDescent="0.2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5" x14ac:dyDescent="0.2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5" x14ac:dyDescent="0.2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5" x14ac:dyDescent="0.2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5" x14ac:dyDescent="0.2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5" x14ac:dyDescent="0.2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5" x14ac:dyDescent="0.2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5" x14ac:dyDescent="0.2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5" x14ac:dyDescent="0.2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5" x14ac:dyDescent="0.2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5" x14ac:dyDescent="0.2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5" x14ac:dyDescent="0.2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5" x14ac:dyDescent="0.2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5" x14ac:dyDescent="0.2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5" x14ac:dyDescent="0.2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5" x14ac:dyDescent="0.2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5" x14ac:dyDescent="0.2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5" x14ac:dyDescent="0.2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5" x14ac:dyDescent="0.2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5" x14ac:dyDescent="0.2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5" x14ac:dyDescent="0.2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5" x14ac:dyDescent="0.2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5" x14ac:dyDescent="0.2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5" x14ac:dyDescent="0.2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5" x14ac:dyDescent="0.2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5" x14ac:dyDescent="0.2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5" x14ac:dyDescent="0.2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5" x14ac:dyDescent="0.2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5" x14ac:dyDescent="0.2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5" x14ac:dyDescent="0.2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5" x14ac:dyDescent="0.2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5" x14ac:dyDescent="0.2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5" x14ac:dyDescent="0.2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5" x14ac:dyDescent="0.2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5" x14ac:dyDescent="0.2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5" x14ac:dyDescent="0.2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5" x14ac:dyDescent="0.2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5" x14ac:dyDescent="0.2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5" x14ac:dyDescent="0.2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5" x14ac:dyDescent="0.2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5" x14ac:dyDescent="0.2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5" x14ac:dyDescent="0.2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5" x14ac:dyDescent="0.2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5" x14ac:dyDescent="0.2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5" x14ac:dyDescent="0.2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5" x14ac:dyDescent="0.2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5" x14ac:dyDescent="0.2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5" x14ac:dyDescent="0.2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5" x14ac:dyDescent="0.2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5" x14ac:dyDescent="0.2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5" x14ac:dyDescent="0.2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5" x14ac:dyDescent="0.2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5" x14ac:dyDescent="0.2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5" x14ac:dyDescent="0.2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5" x14ac:dyDescent="0.2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5" x14ac:dyDescent="0.2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5" x14ac:dyDescent="0.2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5" x14ac:dyDescent="0.2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5" x14ac:dyDescent="0.2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5" x14ac:dyDescent="0.2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5" x14ac:dyDescent="0.2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5" x14ac:dyDescent="0.2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5" x14ac:dyDescent="0.2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5" x14ac:dyDescent="0.2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5" x14ac:dyDescent="0.2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5" x14ac:dyDescent="0.2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5" x14ac:dyDescent="0.2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5" x14ac:dyDescent="0.2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5" x14ac:dyDescent="0.2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5" x14ac:dyDescent="0.2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5" x14ac:dyDescent="0.2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5" x14ac:dyDescent="0.2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5" x14ac:dyDescent="0.2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5" x14ac:dyDescent="0.2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5" x14ac:dyDescent="0.2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5" x14ac:dyDescent="0.2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5" x14ac:dyDescent="0.2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5" x14ac:dyDescent="0.2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5" x14ac:dyDescent="0.2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5" x14ac:dyDescent="0.2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5" x14ac:dyDescent="0.2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5" x14ac:dyDescent="0.2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5" x14ac:dyDescent="0.2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5" x14ac:dyDescent="0.2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5" x14ac:dyDescent="0.2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5" x14ac:dyDescent="0.2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5" x14ac:dyDescent="0.2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5" x14ac:dyDescent="0.2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5" x14ac:dyDescent="0.2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5" x14ac:dyDescent="0.2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5" x14ac:dyDescent="0.2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5" x14ac:dyDescent="0.2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5" x14ac:dyDescent="0.2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5" x14ac:dyDescent="0.2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5" x14ac:dyDescent="0.2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5" x14ac:dyDescent="0.2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5" x14ac:dyDescent="0.2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5" x14ac:dyDescent="0.2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5" x14ac:dyDescent="0.2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5" x14ac:dyDescent="0.2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5" x14ac:dyDescent="0.2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5" x14ac:dyDescent="0.2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5" x14ac:dyDescent="0.2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5" x14ac:dyDescent="0.2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5" x14ac:dyDescent="0.2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5" x14ac:dyDescent="0.2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5" x14ac:dyDescent="0.2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5" x14ac:dyDescent="0.2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5" x14ac:dyDescent="0.2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5" x14ac:dyDescent="0.2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5" x14ac:dyDescent="0.2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5" x14ac:dyDescent="0.2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5" x14ac:dyDescent="0.2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5" x14ac:dyDescent="0.2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5" x14ac:dyDescent="0.2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5" x14ac:dyDescent="0.2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5" x14ac:dyDescent="0.2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5" x14ac:dyDescent="0.2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5" x14ac:dyDescent="0.2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5" x14ac:dyDescent="0.2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5" x14ac:dyDescent="0.2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5" x14ac:dyDescent="0.2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5" x14ac:dyDescent="0.2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5" x14ac:dyDescent="0.2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5" x14ac:dyDescent="0.2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5" x14ac:dyDescent="0.2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5" x14ac:dyDescent="0.2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5" x14ac:dyDescent="0.2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5" x14ac:dyDescent="0.2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5" x14ac:dyDescent="0.2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5" x14ac:dyDescent="0.2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5" x14ac:dyDescent="0.2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5" x14ac:dyDescent="0.2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5" x14ac:dyDescent="0.2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5" x14ac:dyDescent="0.2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5" x14ac:dyDescent="0.2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5" x14ac:dyDescent="0.2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5" x14ac:dyDescent="0.2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5" x14ac:dyDescent="0.2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5" x14ac:dyDescent="0.2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5" x14ac:dyDescent="0.2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5" x14ac:dyDescent="0.2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5" x14ac:dyDescent="0.2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5" x14ac:dyDescent="0.2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5" x14ac:dyDescent="0.2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5" x14ac:dyDescent="0.2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5" x14ac:dyDescent="0.2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5" x14ac:dyDescent="0.2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5" x14ac:dyDescent="0.2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5" x14ac:dyDescent="0.2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5" x14ac:dyDescent="0.2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5" x14ac:dyDescent="0.2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5" x14ac:dyDescent="0.2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5" x14ac:dyDescent="0.2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5" x14ac:dyDescent="0.2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5" x14ac:dyDescent="0.2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5" x14ac:dyDescent="0.2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5" x14ac:dyDescent="0.2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5" x14ac:dyDescent="0.2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5" x14ac:dyDescent="0.2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5" x14ac:dyDescent="0.2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5" x14ac:dyDescent="0.2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5" x14ac:dyDescent="0.2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5" x14ac:dyDescent="0.2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5" x14ac:dyDescent="0.2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5" x14ac:dyDescent="0.2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5" x14ac:dyDescent="0.2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5" x14ac:dyDescent="0.2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5" x14ac:dyDescent="0.2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5" x14ac:dyDescent="0.2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5" x14ac:dyDescent="0.2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5" x14ac:dyDescent="0.2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5" x14ac:dyDescent="0.2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5" x14ac:dyDescent="0.2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5" x14ac:dyDescent="0.2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5" x14ac:dyDescent="0.2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5" x14ac:dyDescent="0.2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5" x14ac:dyDescent="0.2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5" x14ac:dyDescent="0.2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5" x14ac:dyDescent="0.2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5" x14ac:dyDescent="0.2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5" x14ac:dyDescent="0.2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5" x14ac:dyDescent="0.2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5" x14ac:dyDescent="0.2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5" x14ac:dyDescent="0.2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5" x14ac:dyDescent="0.2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5" x14ac:dyDescent="0.2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5" x14ac:dyDescent="0.2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5" x14ac:dyDescent="0.2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5" x14ac:dyDescent="0.2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5" x14ac:dyDescent="0.2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5" x14ac:dyDescent="0.2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5" x14ac:dyDescent="0.2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5" x14ac:dyDescent="0.2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5" x14ac:dyDescent="0.2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5" x14ac:dyDescent="0.2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5" x14ac:dyDescent="0.2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5" x14ac:dyDescent="0.2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5" x14ac:dyDescent="0.2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5" x14ac:dyDescent="0.2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5" x14ac:dyDescent="0.2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5" x14ac:dyDescent="0.2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5" x14ac:dyDescent="0.2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5" x14ac:dyDescent="0.2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5" x14ac:dyDescent="0.2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5" x14ac:dyDescent="0.2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5" x14ac:dyDescent="0.2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5" x14ac:dyDescent="0.2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5" x14ac:dyDescent="0.2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5" x14ac:dyDescent="0.2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5" x14ac:dyDescent="0.2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5" x14ac:dyDescent="0.2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5" x14ac:dyDescent="0.2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5" x14ac:dyDescent="0.2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5" x14ac:dyDescent="0.2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5" x14ac:dyDescent="0.2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5" x14ac:dyDescent="0.2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5" x14ac:dyDescent="0.2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5" x14ac:dyDescent="0.2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5" x14ac:dyDescent="0.2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5" x14ac:dyDescent="0.2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5" x14ac:dyDescent="0.2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5" x14ac:dyDescent="0.2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5" x14ac:dyDescent="0.2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5" x14ac:dyDescent="0.2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5" x14ac:dyDescent="0.2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5" x14ac:dyDescent="0.2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5" x14ac:dyDescent="0.2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5" x14ac:dyDescent="0.2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5" x14ac:dyDescent="0.2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5" x14ac:dyDescent="0.2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5" x14ac:dyDescent="0.2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5" x14ac:dyDescent="0.2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5" x14ac:dyDescent="0.2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5" x14ac:dyDescent="0.2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5" x14ac:dyDescent="0.2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5" x14ac:dyDescent="0.2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5" x14ac:dyDescent="0.2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5" x14ac:dyDescent="0.2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5" x14ac:dyDescent="0.2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5" x14ac:dyDescent="0.2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5" x14ac:dyDescent="0.2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5" x14ac:dyDescent="0.2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5" x14ac:dyDescent="0.2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5" x14ac:dyDescent="0.2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5" x14ac:dyDescent="0.2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5" x14ac:dyDescent="0.2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5" x14ac:dyDescent="0.2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5" x14ac:dyDescent="0.2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5" x14ac:dyDescent="0.2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5" x14ac:dyDescent="0.2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5" x14ac:dyDescent="0.2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5" x14ac:dyDescent="0.2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5" x14ac:dyDescent="0.2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5" x14ac:dyDescent="0.2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5" x14ac:dyDescent="0.2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5" x14ac:dyDescent="0.2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5" x14ac:dyDescent="0.2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5" x14ac:dyDescent="0.2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5" x14ac:dyDescent="0.2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5" x14ac:dyDescent="0.2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5" x14ac:dyDescent="0.2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5" x14ac:dyDescent="0.2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5" x14ac:dyDescent="0.2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5" x14ac:dyDescent="0.2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5" x14ac:dyDescent="0.2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5" x14ac:dyDescent="0.2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5" x14ac:dyDescent="0.2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5" x14ac:dyDescent="0.2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5" x14ac:dyDescent="0.2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5" x14ac:dyDescent="0.2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5" x14ac:dyDescent="0.2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5" x14ac:dyDescent="0.2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5" x14ac:dyDescent="0.2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5" x14ac:dyDescent="0.2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5" x14ac:dyDescent="0.2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5" x14ac:dyDescent="0.2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5" x14ac:dyDescent="0.2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5" x14ac:dyDescent="0.2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5" x14ac:dyDescent="0.2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5" x14ac:dyDescent="0.2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5" x14ac:dyDescent="0.2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5" x14ac:dyDescent="0.2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5" x14ac:dyDescent="0.2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5" x14ac:dyDescent="0.2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5" x14ac:dyDescent="0.2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5" x14ac:dyDescent="0.2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5" x14ac:dyDescent="0.2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5" x14ac:dyDescent="0.2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5" x14ac:dyDescent="0.2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5" x14ac:dyDescent="0.2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5" x14ac:dyDescent="0.2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5" x14ac:dyDescent="0.2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5" x14ac:dyDescent="0.2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5" x14ac:dyDescent="0.2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5" x14ac:dyDescent="0.2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5" x14ac:dyDescent="0.2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5" x14ac:dyDescent="0.2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5" x14ac:dyDescent="0.2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5" x14ac:dyDescent="0.2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5" x14ac:dyDescent="0.2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5" x14ac:dyDescent="0.2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5" x14ac:dyDescent="0.2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5" x14ac:dyDescent="0.2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5" x14ac:dyDescent="0.2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5" x14ac:dyDescent="0.2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5" x14ac:dyDescent="0.2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5" x14ac:dyDescent="0.2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5" x14ac:dyDescent="0.2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5" x14ac:dyDescent="0.2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5" x14ac:dyDescent="0.2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5" x14ac:dyDescent="0.2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5" x14ac:dyDescent="0.2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5" x14ac:dyDescent="0.2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5" x14ac:dyDescent="0.2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5" x14ac:dyDescent="0.2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5" x14ac:dyDescent="0.2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5" x14ac:dyDescent="0.2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5" x14ac:dyDescent="0.2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5" x14ac:dyDescent="0.2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5" x14ac:dyDescent="0.2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5" x14ac:dyDescent="0.2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5" x14ac:dyDescent="0.2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5" x14ac:dyDescent="0.2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5" x14ac:dyDescent="0.2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5" x14ac:dyDescent="0.2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5" x14ac:dyDescent="0.2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5" x14ac:dyDescent="0.2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5" x14ac:dyDescent="0.2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5" x14ac:dyDescent="0.2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5" x14ac:dyDescent="0.2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5" x14ac:dyDescent="0.2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5" x14ac:dyDescent="0.2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5" x14ac:dyDescent="0.2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5" x14ac:dyDescent="0.2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5" x14ac:dyDescent="0.2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5" x14ac:dyDescent="0.2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5" x14ac:dyDescent="0.2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5" x14ac:dyDescent="0.2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5" x14ac:dyDescent="0.2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5" x14ac:dyDescent="0.2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5" x14ac:dyDescent="0.2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5" x14ac:dyDescent="0.2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5" x14ac:dyDescent="0.2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5" x14ac:dyDescent="0.2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5" x14ac:dyDescent="0.2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5" x14ac:dyDescent="0.2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5" x14ac:dyDescent="0.2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5" x14ac:dyDescent="0.2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5" x14ac:dyDescent="0.2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5" x14ac:dyDescent="0.2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5" x14ac:dyDescent="0.2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5" x14ac:dyDescent="0.2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5" x14ac:dyDescent="0.2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5" x14ac:dyDescent="0.2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5" x14ac:dyDescent="0.2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5" x14ac:dyDescent="0.2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5" x14ac:dyDescent="0.2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5" x14ac:dyDescent="0.2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5" x14ac:dyDescent="0.2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5" x14ac:dyDescent="0.2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5" x14ac:dyDescent="0.2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5" x14ac:dyDescent="0.2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5" x14ac:dyDescent="0.2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5" x14ac:dyDescent="0.2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5" x14ac:dyDescent="0.2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5" x14ac:dyDescent="0.2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5" x14ac:dyDescent="0.2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5" x14ac:dyDescent="0.2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5" x14ac:dyDescent="0.2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5" x14ac:dyDescent="0.2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5" x14ac:dyDescent="0.2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5" x14ac:dyDescent="0.2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5" x14ac:dyDescent="0.2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5" x14ac:dyDescent="0.2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5" x14ac:dyDescent="0.2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5" x14ac:dyDescent="0.2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5" x14ac:dyDescent="0.2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5" x14ac:dyDescent="0.2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5" x14ac:dyDescent="0.2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5" x14ac:dyDescent="0.2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5" x14ac:dyDescent="0.2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5" x14ac:dyDescent="0.2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5" x14ac:dyDescent="0.2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5" x14ac:dyDescent="0.2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5" x14ac:dyDescent="0.2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5" x14ac:dyDescent="0.2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5" x14ac:dyDescent="0.2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5" x14ac:dyDescent="0.2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5" x14ac:dyDescent="0.2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5" x14ac:dyDescent="0.2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5" x14ac:dyDescent="0.2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5" x14ac:dyDescent="0.2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5" x14ac:dyDescent="0.2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5" x14ac:dyDescent="0.2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5" x14ac:dyDescent="0.2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5" x14ac:dyDescent="0.2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5" x14ac:dyDescent="0.2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5" x14ac:dyDescent="0.2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5" x14ac:dyDescent="0.2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5" x14ac:dyDescent="0.2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5" x14ac:dyDescent="0.2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5" x14ac:dyDescent="0.2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5" x14ac:dyDescent="0.2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5" x14ac:dyDescent="0.2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5" x14ac:dyDescent="0.2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5" x14ac:dyDescent="0.2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5" x14ac:dyDescent="0.2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5" x14ac:dyDescent="0.2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5" x14ac:dyDescent="0.2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5" x14ac:dyDescent="0.2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5" x14ac:dyDescent="0.2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5" x14ac:dyDescent="0.2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5" x14ac:dyDescent="0.2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5" x14ac:dyDescent="0.2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5" x14ac:dyDescent="0.2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5" x14ac:dyDescent="0.2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5" x14ac:dyDescent="0.2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5" x14ac:dyDescent="0.2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5" x14ac:dyDescent="0.2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5" x14ac:dyDescent="0.2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5" x14ac:dyDescent="0.2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5" x14ac:dyDescent="0.2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5" x14ac:dyDescent="0.2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5" x14ac:dyDescent="0.2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5" x14ac:dyDescent="0.2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5" x14ac:dyDescent="0.2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5" x14ac:dyDescent="0.2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5" x14ac:dyDescent="0.2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5" x14ac:dyDescent="0.2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5" x14ac:dyDescent="0.2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5" x14ac:dyDescent="0.2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5" x14ac:dyDescent="0.2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5" x14ac:dyDescent="0.2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5" x14ac:dyDescent="0.2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5" x14ac:dyDescent="0.2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5" x14ac:dyDescent="0.2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5" x14ac:dyDescent="0.2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5" x14ac:dyDescent="0.2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5" x14ac:dyDescent="0.2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5" x14ac:dyDescent="0.2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5" x14ac:dyDescent="0.2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5" x14ac:dyDescent="0.2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5" x14ac:dyDescent="0.2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5" x14ac:dyDescent="0.2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5" x14ac:dyDescent="0.2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5" x14ac:dyDescent="0.2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5" x14ac:dyDescent="0.2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5" x14ac:dyDescent="0.2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5" x14ac:dyDescent="0.2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5" x14ac:dyDescent="0.2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5" x14ac:dyDescent="0.2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5" x14ac:dyDescent="0.2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5" x14ac:dyDescent="0.2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5" x14ac:dyDescent="0.2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5" x14ac:dyDescent="0.2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5" x14ac:dyDescent="0.2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5" x14ac:dyDescent="0.2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5" x14ac:dyDescent="0.2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5" x14ac:dyDescent="0.2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5" x14ac:dyDescent="0.2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5" x14ac:dyDescent="0.2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5" x14ac:dyDescent="0.2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5" x14ac:dyDescent="0.2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5" x14ac:dyDescent="0.2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5" x14ac:dyDescent="0.2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5" x14ac:dyDescent="0.2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5" x14ac:dyDescent="0.2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5" x14ac:dyDescent="0.2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5" x14ac:dyDescent="0.2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5" x14ac:dyDescent="0.2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5" x14ac:dyDescent="0.2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5" x14ac:dyDescent="0.2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5" x14ac:dyDescent="0.2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5" x14ac:dyDescent="0.2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5" x14ac:dyDescent="0.2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5" x14ac:dyDescent="0.2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5" x14ac:dyDescent="0.2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5" x14ac:dyDescent="0.2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5" x14ac:dyDescent="0.2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5" x14ac:dyDescent="0.2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5" x14ac:dyDescent="0.2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5" x14ac:dyDescent="0.2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5" x14ac:dyDescent="0.2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5" x14ac:dyDescent="0.2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5" x14ac:dyDescent="0.2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5" x14ac:dyDescent="0.2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5" x14ac:dyDescent="0.2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5" x14ac:dyDescent="0.2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5" x14ac:dyDescent="0.2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5" x14ac:dyDescent="0.2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5" x14ac:dyDescent="0.2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5" x14ac:dyDescent="0.2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5" x14ac:dyDescent="0.2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5" x14ac:dyDescent="0.2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5" x14ac:dyDescent="0.2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5" x14ac:dyDescent="0.2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5" x14ac:dyDescent="0.2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5" x14ac:dyDescent="0.2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5" x14ac:dyDescent="0.2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5" x14ac:dyDescent="0.2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5" x14ac:dyDescent="0.2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5" x14ac:dyDescent="0.2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5" x14ac:dyDescent="0.2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5" x14ac:dyDescent="0.2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5" x14ac:dyDescent="0.2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5" x14ac:dyDescent="0.2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5" x14ac:dyDescent="0.2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5" x14ac:dyDescent="0.2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5" x14ac:dyDescent="0.2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5" x14ac:dyDescent="0.2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5" x14ac:dyDescent="0.2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5" x14ac:dyDescent="0.2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5" x14ac:dyDescent="0.2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5" x14ac:dyDescent="0.2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5" x14ac:dyDescent="0.2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5" x14ac:dyDescent="0.2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5" x14ac:dyDescent="0.2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5" x14ac:dyDescent="0.2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5" x14ac:dyDescent="0.2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5" x14ac:dyDescent="0.2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5" x14ac:dyDescent="0.2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5" x14ac:dyDescent="0.2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5" x14ac:dyDescent="0.2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5" x14ac:dyDescent="0.2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5" x14ac:dyDescent="0.2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5" x14ac:dyDescent="0.2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5" x14ac:dyDescent="0.2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5" x14ac:dyDescent="0.2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5" x14ac:dyDescent="0.2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5" x14ac:dyDescent="0.2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5" x14ac:dyDescent="0.2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5" x14ac:dyDescent="0.2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5" x14ac:dyDescent="0.2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5" x14ac:dyDescent="0.2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5" x14ac:dyDescent="0.2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5" x14ac:dyDescent="0.2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5" x14ac:dyDescent="0.2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5" x14ac:dyDescent="0.2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5" x14ac:dyDescent="0.2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5" x14ac:dyDescent="0.2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5" x14ac:dyDescent="0.2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5" x14ac:dyDescent="0.2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5" x14ac:dyDescent="0.2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5" x14ac:dyDescent="0.2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5" x14ac:dyDescent="0.2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5" x14ac:dyDescent="0.2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5" x14ac:dyDescent="0.2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5" x14ac:dyDescent="0.2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5" x14ac:dyDescent="0.2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5" x14ac:dyDescent="0.2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5" x14ac:dyDescent="0.2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5" x14ac:dyDescent="0.2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5" x14ac:dyDescent="0.2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5" x14ac:dyDescent="0.2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5" x14ac:dyDescent="0.2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5" x14ac:dyDescent="0.2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5" x14ac:dyDescent="0.2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5" x14ac:dyDescent="0.2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5" x14ac:dyDescent="0.2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5" x14ac:dyDescent="0.2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5" x14ac:dyDescent="0.2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5" x14ac:dyDescent="0.2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5" x14ac:dyDescent="0.2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5" x14ac:dyDescent="0.2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5" x14ac:dyDescent="0.2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5" x14ac:dyDescent="0.2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5" x14ac:dyDescent="0.2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5" x14ac:dyDescent="0.2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5" x14ac:dyDescent="0.2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5" x14ac:dyDescent="0.2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5" x14ac:dyDescent="0.2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5" x14ac:dyDescent="0.2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5" x14ac:dyDescent="0.2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5" x14ac:dyDescent="0.2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5" x14ac:dyDescent="0.2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5" x14ac:dyDescent="0.2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5" x14ac:dyDescent="0.2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5" x14ac:dyDescent="0.2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5" x14ac:dyDescent="0.2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5" x14ac:dyDescent="0.2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5" x14ac:dyDescent="0.2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5" x14ac:dyDescent="0.2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5" x14ac:dyDescent="0.2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5" x14ac:dyDescent="0.2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5" x14ac:dyDescent="0.2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5" x14ac:dyDescent="0.2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5" x14ac:dyDescent="0.2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5" x14ac:dyDescent="0.2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5" x14ac:dyDescent="0.2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5" x14ac:dyDescent="0.2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5" x14ac:dyDescent="0.2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5" x14ac:dyDescent="0.2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5" x14ac:dyDescent="0.2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5" x14ac:dyDescent="0.2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5" x14ac:dyDescent="0.2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5" x14ac:dyDescent="0.2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5" x14ac:dyDescent="0.2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5" x14ac:dyDescent="0.2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5" x14ac:dyDescent="0.2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5" x14ac:dyDescent="0.2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5" x14ac:dyDescent="0.2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5" x14ac:dyDescent="0.2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5" x14ac:dyDescent="0.2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5" x14ac:dyDescent="0.2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5" x14ac:dyDescent="0.2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5" x14ac:dyDescent="0.2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5" x14ac:dyDescent="0.2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5" x14ac:dyDescent="0.2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5" x14ac:dyDescent="0.2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5" x14ac:dyDescent="0.2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5" x14ac:dyDescent="0.2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5" x14ac:dyDescent="0.2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5" x14ac:dyDescent="0.2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5" x14ac:dyDescent="0.2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5" x14ac:dyDescent="0.2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5" x14ac:dyDescent="0.2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5" x14ac:dyDescent="0.2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5" x14ac:dyDescent="0.2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5" x14ac:dyDescent="0.2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5" x14ac:dyDescent="0.2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5" x14ac:dyDescent="0.2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5" x14ac:dyDescent="0.2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5" x14ac:dyDescent="0.2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5" x14ac:dyDescent="0.2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5" x14ac:dyDescent="0.2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5" x14ac:dyDescent="0.2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5" x14ac:dyDescent="0.2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5" x14ac:dyDescent="0.2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5" x14ac:dyDescent="0.2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5" x14ac:dyDescent="0.2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5" x14ac:dyDescent="0.2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5" x14ac:dyDescent="0.2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5" x14ac:dyDescent="0.2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5" x14ac:dyDescent="0.2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5" x14ac:dyDescent="0.2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5" x14ac:dyDescent="0.2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5" x14ac:dyDescent="0.2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5" x14ac:dyDescent="0.2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5" x14ac:dyDescent="0.2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5" x14ac:dyDescent="0.2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5" x14ac:dyDescent="0.2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5" x14ac:dyDescent="0.2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5" x14ac:dyDescent="0.2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5" x14ac:dyDescent="0.2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5" x14ac:dyDescent="0.2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5" x14ac:dyDescent="0.2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5" x14ac:dyDescent="0.2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5" x14ac:dyDescent="0.2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5" x14ac:dyDescent="0.2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5" x14ac:dyDescent="0.2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5" x14ac:dyDescent="0.2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5" x14ac:dyDescent="0.2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5" x14ac:dyDescent="0.2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5" x14ac:dyDescent="0.2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5" x14ac:dyDescent="0.2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5" x14ac:dyDescent="0.2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5" x14ac:dyDescent="0.2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5" x14ac:dyDescent="0.2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5" x14ac:dyDescent="0.2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5" x14ac:dyDescent="0.2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5" x14ac:dyDescent="0.2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5" x14ac:dyDescent="0.2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5" x14ac:dyDescent="0.2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5" x14ac:dyDescent="0.2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5" x14ac:dyDescent="0.2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5" x14ac:dyDescent="0.2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5" x14ac:dyDescent="0.2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5" x14ac:dyDescent="0.2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5" x14ac:dyDescent="0.2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5" x14ac:dyDescent="0.2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5" x14ac:dyDescent="0.2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5" x14ac:dyDescent="0.2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5" x14ac:dyDescent="0.2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5" x14ac:dyDescent="0.2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5" x14ac:dyDescent="0.2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5" x14ac:dyDescent="0.2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5" x14ac:dyDescent="0.2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5" x14ac:dyDescent="0.2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5" x14ac:dyDescent="0.2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5" x14ac:dyDescent="0.2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5" x14ac:dyDescent="0.2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5" x14ac:dyDescent="0.2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5" x14ac:dyDescent="0.2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5" x14ac:dyDescent="0.2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5" x14ac:dyDescent="0.2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5" x14ac:dyDescent="0.2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5" x14ac:dyDescent="0.2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5" x14ac:dyDescent="0.2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5" x14ac:dyDescent="0.2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5" x14ac:dyDescent="0.2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5" x14ac:dyDescent="0.2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5" x14ac:dyDescent="0.2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5" x14ac:dyDescent="0.2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5" x14ac:dyDescent="0.2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5" x14ac:dyDescent="0.2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5" x14ac:dyDescent="0.2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5" x14ac:dyDescent="0.2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5" x14ac:dyDescent="0.2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5" x14ac:dyDescent="0.2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5" x14ac:dyDescent="0.2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5" x14ac:dyDescent="0.2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5" x14ac:dyDescent="0.2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5" x14ac:dyDescent="0.2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5" x14ac:dyDescent="0.2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5" x14ac:dyDescent="0.2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5" x14ac:dyDescent="0.2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5" x14ac:dyDescent="0.2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5" x14ac:dyDescent="0.2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5" x14ac:dyDescent="0.2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5" x14ac:dyDescent="0.2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5" x14ac:dyDescent="0.2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5" x14ac:dyDescent="0.2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5" x14ac:dyDescent="0.2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5" x14ac:dyDescent="0.2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5" x14ac:dyDescent="0.2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5" x14ac:dyDescent="0.2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5" x14ac:dyDescent="0.2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5" x14ac:dyDescent="0.2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5" x14ac:dyDescent="0.2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5" x14ac:dyDescent="0.2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5" x14ac:dyDescent="0.2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5" x14ac:dyDescent="0.2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5" x14ac:dyDescent="0.2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5" x14ac:dyDescent="0.2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5" x14ac:dyDescent="0.2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5" x14ac:dyDescent="0.2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5" x14ac:dyDescent="0.2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5" x14ac:dyDescent="0.2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5" x14ac:dyDescent="0.2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5" x14ac:dyDescent="0.2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5" x14ac:dyDescent="0.2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5" x14ac:dyDescent="0.2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5" x14ac:dyDescent="0.2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5" x14ac:dyDescent="0.2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5" x14ac:dyDescent="0.2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5" x14ac:dyDescent="0.2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5" x14ac:dyDescent="0.2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5" x14ac:dyDescent="0.2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5" x14ac:dyDescent="0.2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5" x14ac:dyDescent="0.2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5" x14ac:dyDescent="0.2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5" x14ac:dyDescent="0.2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5" x14ac:dyDescent="0.2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5" x14ac:dyDescent="0.2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5" x14ac:dyDescent="0.2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5" x14ac:dyDescent="0.2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5" x14ac:dyDescent="0.2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5" x14ac:dyDescent="0.2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5" x14ac:dyDescent="0.2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5" x14ac:dyDescent="0.2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5" x14ac:dyDescent="0.2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5" x14ac:dyDescent="0.2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5" x14ac:dyDescent="0.2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5" x14ac:dyDescent="0.2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5" x14ac:dyDescent="0.2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5" x14ac:dyDescent="0.2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5" x14ac:dyDescent="0.2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5" x14ac:dyDescent="0.2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5" x14ac:dyDescent="0.2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5" x14ac:dyDescent="0.2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5" x14ac:dyDescent="0.2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5" x14ac:dyDescent="0.2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5" x14ac:dyDescent="0.2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5" x14ac:dyDescent="0.2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5" x14ac:dyDescent="0.2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5" x14ac:dyDescent="0.2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5" x14ac:dyDescent="0.2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5" x14ac:dyDescent="0.2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5" x14ac:dyDescent="0.2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5" x14ac:dyDescent="0.2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5" x14ac:dyDescent="0.2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5" x14ac:dyDescent="0.2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5" x14ac:dyDescent="0.2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5" x14ac:dyDescent="0.2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5" x14ac:dyDescent="0.2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5" x14ac:dyDescent="0.2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5" x14ac:dyDescent="0.2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5" x14ac:dyDescent="0.2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5" x14ac:dyDescent="0.2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5" x14ac:dyDescent="0.2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5" x14ac:dyDescent="0.2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5" x14ac:dyDescent="0.2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5" x14ac:dyDescent="0.2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5" x14ac:dyDescent="0.2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5" x14ac:dyDescent="0.2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5" x14ac:dyDescent="0.2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5" x14ac:dyDescent="0.2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5" x14ac:dyDescent="0.2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5" x14ac:dyDescent="0.2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5" x14ac:dyDescent="0.2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5" x14ac:dyDescent="0.2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5" x14ac:dyDescent="0.2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5" x14ac:dyDescent="0.2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5" x14ac:dyDescent="0.2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5" x14ac:dyDescent="0.2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5" x14ac:dyDescent="0.2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5" x14ac:dyDescent="0.2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5" x14ac:dyDescent="0.2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5" x14ac:dyDescent="0.2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5" x14ac:dyDescent="0.2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5" x14ac:dyDescent="0.2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5" x14ac:dyDescent="0.2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5" x14ac:dyDescent="0.2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5" x14ac:dyDescent="0.2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5" x14ac:dyDescent="0.2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5" x14ac:dyDescent="0.2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5" x14ac:dyDescent="0.2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5" x14ac:dyDescent="0.2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5" x14ac:dyDescent="0.2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5" x14ac:dyDescent="0.2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5" x14ac:dyDescent="0.2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5" x14ac:dyDescent="0.2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5" x14ac:dyDescent="0.2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5" x14ac:dyDescent="0.2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5" x14ac:dyDescent="0.2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5" x14ac:dyDescent="0.2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5" x14ac:dyDescent="0.2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5" x14ac:dyDescent="0.2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5" x14ac:dyDescent="0.2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5" x14ac:dyDescent="0.2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5" x14ac:dyDescent="0.2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5" x14ac:dyDescent="0.2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5" x14ac:dyDescent="0.2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5" x14ac:dyDescent="0.2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5" x14ac:dyDescent="0.2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5" x14ac:dyDescent="0.2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5" x14ac:dyDescent="0.2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5" x14ac:dyDescent="0.2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5" x14ac:dyDescent="0.2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5" x14ac:dyDescent="0.2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5" x14ac:dyDescent="0.2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5" x14ac:dyDescent="0.2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5" x14ac:dyDescent="0.2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5" x14ac:dyDescent="0.2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5" x14ac:dyDescent="0.2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5" x14ac:dyDescent="0.2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5" x14ac:dyDescent="0.2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5" x14ac:dyDescent="0.2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5" x14ac:dyDescent="0.2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5" x14ac:dyDescent="0.2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5" x14ac:dyDescent="0.2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5" x14ac:dyDescent="0.2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5" x14ac:dyDescent="0.2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5" x14ac:dyDescent="0.2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5" x14ac:dyDescent="0.2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5" x14ac:dyDescent="0.2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5" x14ac:dyDescent="0.2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5" x14ac:dyDescent="0.2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5" x14ac:dyDescent="0.2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5" x14ac:dyDescent="0.2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5" x14ac:dyDescent="0.2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5" x14ac:dyDescent="0.2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5" x14ac:dyDescent="0.2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5" x14ac:dyDescent="0.2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5" x14ac:dyDescent="0.2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5" x14ac:dyDescent="0.2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5" x14ac:dyDescent="0.2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5" x14ac:dyDescent="0.2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5" x14ac:dyDescent="0.2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5" x14ac:dyDescent="0.2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5" x14ac:dyDescent="0.2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5" x14ac:dyDescent="0.2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5" x14ac:dyDescent="0.2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5" x14ac:dyDescent="0.2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5" x14ac:dyDescent="0.2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5" x14ac:dyDescent="0.2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5" x14ac:dyDescent="0.2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5" x14ac:dyDescent="0.2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5" x14ac:dyDescent="0.2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5" x14ac:dyDescent="0.2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5" x14ac:dyDescent="0.2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5" x14ac:dyDescent="0.2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5" x14ac:dyDescent="0.2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5" x14ac:dyDescent="0.2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5" x14ac:dyDescent="0.2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5" x14ac:dyDescent="0.2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5" x14ac:dyDescent="0.2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5" x14ac:dyDescent="0.2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5" x14ac:dyDescent="0.2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5" x14ac:dyDescent="0.2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5" x14ac:dyDescent="0.2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5" x14ac:dyDescent="0.2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5" x14ac:dyDescent="0.2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5" x14ac:dyDescent="0.2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5" x14ac:dyDescent="0.2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5" x14ac:dyDescent="0.2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5" x14ac:dyDescent="0.2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5" x14ac:dyDescent="0.2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5" x14ac:dyDescent="0.2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5" x14ac:dyDescent="0.2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5" x14ac:dyDescent="0.2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5" x14ac:dyDescent="0.2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5" x14ac:dyDescent="0.2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5" x14ac:dyDescent="0.2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5" x14ac:dyDescent="0.2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5" x14ac:dyDescent="0.2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5" x14ac:dyDescent="0.2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5" x14ac:dyDescent="0.2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5" x14ac:dyDescent="0.2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5" x14ac:dyDescent="0.2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5" x14ac:dyDescent="0.2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5" x14ac:dyDescent="0.2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5" x14ac:dyDescent="0.2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5" x14ac:dyDescent="0.2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5" x14ac:dyDescent="0.2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5" x14ac:dyDescent="0.2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5" x14ac:dyDescent="0.2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5" x14ac:dyDescent="0.2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5" x14ac:dyDescent="0.2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5" x14ac:dyDescent="0.2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5" x14ac:dyDescent="0.2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5" x14ac:dyDescent="0.2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5" x14ac:dyDescent="0.2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5" x14ac:dyDescent="0.2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5" x14ac:dyDescent="0.2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5" x14ac:dyDescent="0.2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5" x14ac:dyDescent="0.2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5" x14ac:dyDescent="0.2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5" x14ac:dyDescent="0.2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5" x14ac:dyDescent="0.2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5" x14ac:dyDescent="0.2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5" x14ac:dyDescent="0.2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5" x14ac:dyDescent="0.2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5" x14ac:dyDescent="0.2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5" x14ac:dyDescent="0.2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5" x14ac:dyDescent="0.2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5" x14ac:dyDescent="0.2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5" x14ac:dyDescent="0.2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5" x14ac:dyDescent="0.2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5" x14ac:dyDescent="0.2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5" x14ac:dyDescent="0.2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5" x14ac:dyDescent="0.2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5" x14ac:dyDescent="0.2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5" x14ac:dyDescent="0.2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5" x14ac:dyDescent="0.2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5" x14ac:dyDescent="0.2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5" x14ac:dyDescent="0.2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5" x14ac:dyDescent="0.2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5" x14ac:dyDescent="0.2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5" x14ac:dyDescent="0.2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5" x14ac:dyDescent="0.2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5" x14ac:dyDescent="0.2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5" x14ac:dyDescent="0.2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5" x14ac:dyDescent="0.2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5" x14ac:dyDescent="0.2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5" x14ac:dyDescent="0.2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5" x14ac:dyDescent="0.2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5" x14ac:dyDescent="0.2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5" x14ac:dyDescent="0.2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5" x14ac:dyDescent="0.2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5" x14ac:dyDescent="0.2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5" x14ac:dyDescent="0.2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5" x14ac:dyDescent="0.2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5" x14ac:dyDescent="0.2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5" x14ac:dyDescent="0.2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5" x14ac:dyDescent="0.2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5" x14ac:dyDescent="0.2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5" x14ac:dyDescent="0.2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5" x14ac:dyDescent="0.2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5" x14ac:dyDescent="0.2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5" x14ac:dyDescent="0.2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5" x14ac:dyDescent="0.2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5" x14ac:dyDescent="0.2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5" x14ac:dyDescent="0.2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5" x14ac:dyDescent="0.2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5" x14ac:dyDescent="0.2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5" x14ac:dyDescent="0.2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5" x14ac:dyDescent="0.2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5" x14ac:dyDescent="0.2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5" x14ac:dyDescent="0.2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5" x14ac:dyDescent="0.2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5" x14ac:dyDescent="0.2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5" x14ac:dyDescent="0.2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5" x14ac:dyDescent="0.2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5" x14ac:dyDescent="0.2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5" x14ac:dyDescent="0.2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5" x14ac:dyDescent="0.2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5" x14ac:dyDescent="0.2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5" x14ac:dyDescent="0.2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5" x14ac:dyDescent="0.2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5" x14ac:dyDescent="0.2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5" x14ac:dyDescent="0.2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5" x14ac:dyDescent="0.2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5" x14ac:dyDescent="0.2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5" x14ac:dyDescent="0.2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5" x14ac:dyDescent="0.2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5" x14ac:dyDescent="0.2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5" x14ac:dyDescent="0.2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5" x14ac:dyDescent="0.2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5" x14ac:dyDescent="0.2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5" x14ac:dyDescent="0.2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5" x14ac:dyDescent="0.2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5" x14ac:dyDescent="0.2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5" x14ac:dyDescent="0.2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5" x14ac:dyDescent="0.2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5" x14ac:dyDescent="0.2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5" x14ac:dyDescent="0.2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5" x14ac:dyDescent="0.2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5" x14ac:dyDescent="0.2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5" x14ac:dyDescent="0.2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5" x14ac:dyDescent="0.2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5" x14ac:dyDescent="0.2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5" x14ac:dyDescent="0.2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5" x14ac:dyDescent="0.2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5" x14ac:dyDescent="0.2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5" x14ac:dyDescent="0.2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5" x14ac:dyDescent="0.2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5" x14ac:dyDescent="0.2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5" x14ac:dyDescent="0.2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5" x14ac:dyDescent="0.2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5" x14ac:dyDescent="0.2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5" x14ac:dyDescent="0.2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5" x14ac:dyDescent="0.2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5" x14ac:dyDescent="0.2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5" x14ac:dyDescent="0.2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5" x14ac:dyDescent="0.2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5" x14ac:dyDescent="0.2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5" x14ac:dyDescent="0.2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5" x14ac:dyDescent="0.2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5" x14ac:dyDescent="0.2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5" x14ac:dyDescent="0.2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5" x14ac:dyDescent="0.2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5" x14ac:dyDescent="0.2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5" x14ac:dyDescent="0.2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5" x14ac:dyDescent="0.2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5" x14ac:dyDescent="0.2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5" x14ac:dyDescent="0.2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5" x14ac:dyDescent="0.2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5" x14ac:dyDescent="0.2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5" x14ac:dyDescent="0.2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5" x14ac:dyDescent="0.2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5" x14ac:dyDescent="0.2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5" x14ac:dyDescent="0.2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5" x14ac:dyDescent="0.2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5" x14ac:dyDescent="0.2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5" x14ac:dyDescent="0.2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5" x14ac:dyDescent="0.2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5" x14ac:dyDescent="0.2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5" x14ac:dyDescent="0.2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5" x14ac:dyDescent="0.2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5" x14ac:dyDescent="0.2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5" x14ac:dyDescent="0.2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5" x14ac:dyDescent="0.2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5" x14ac:dyDescent="0.2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5" x14ac:dyDescent="0.2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5" x14ac:dyDescent="0.2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5" x14ac:dyDescent="0.2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5" x14ac:dyDescent="0.2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5" x14ac:dyDescent="0.2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5" x14ac:dyDescent="0.2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5" x14ac:dyDescent="0.2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5" x14ac:dyDescent="0.2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5" x14ac:dyDescent="0.2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5" x14ac:dyDescent="0.2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5" x14ac:dyDescent="0.2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5" x14ac:dyDescent="0.2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5" x14ac:dyDescent="0.2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5" x14ac:dyDescent="0.2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5" x14ac:dyDescent="0.2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5" x14ac:dyDescent="0.2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5" x14ac:dyDescent="0.2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5" x14ac:dyDescent="0.2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5" x14ac:dyDescent="0.2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5" x14ac:dyDescent="0.2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5" x14ac:dyDescent="0.2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5" x14ac:dyDescent="0.2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5" x14ac:dyDescent="0.2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5" x14ac:dyDescent="0.2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5" x14ac:dyDescent="0.2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5" x14ac:dyDescent="0.2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5" x14ac:dyDescent="0.2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5" x14ac:dyDescent="0.2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5" x14ac:dyDescent="0.2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5" x14ac:dyDescent="0.2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5" x14ac:dyDescent="0.2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5" x14ac:dyDescent="0.2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5" x14ac:dyDescent="0.2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5" x14ac:dyDescent="0.2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5" x14ac:dyDescent="0.2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5" x14ac:dyDescent="0.2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5" x14ac:dyDescent="0.2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5" x14ac:dyDescent="0.2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5" x14ac:dyDescent="0.2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5" x14ac:dyDescent="0.2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5" x14ac:dyDescent="0.2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5" x14ac:dyDescent="0.2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5" x14ac:dyDescent="0.2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5" x14ac:dyDescent="0.2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5" x14ac:dyDescent="0.2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5" x14ac:dyDescent="0.2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5" x14ac:dyDescent="0.2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5" x14ac:dyDescent="0.2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5" x14ac:dyDescent="0.2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5" x14ac:dyDescent="0.2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5" x14ac:dyDescent="0.2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5" x14ac:dyDescent="0.2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5" x14ac:dyDescent="0.2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5" x14ac:dyDescent="0.2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5" x14ac:dyDescent="0.2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5" x14ac:dyDescent="0.2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5" x14ac:dyDescent="0.2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5" x14ac:dyDescent="0.2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5" x14ac:dyDescent="0.2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5" x14ac:dyDescent="0.2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5" x14ac:dyDescent="0.2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5" x14ac:dyDescent="0.2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5" x14ac:dyDescent="0.2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5" x14ac:dyDescent="0.2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5" x14ac:dyDescent="0.2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5" x14ac:dyDescent="0.2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5" x14ac:dyDescent="0.2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5" x14ac:dyDescent="0.2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5" x14ac:dyDescent="0.2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5" x14ac:dyDescent="0.2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5" x14ac:dyDescent="0.2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5" x14ac:dyDescent="0.2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5" x14ac:dyDescent="0.2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5" x14ac:dyDescent="0.2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5" x14ac:dyDescent="0.2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5" x14ac:dyDescent="0.2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5" x14ac:dyDescent="0.2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5" x14ac:dyDescent="0.2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5" x14ac:dyDescent="0.2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5" x14ac:dyDescent="0.2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5" x14ac:dyDescent="0.2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5" x14ac:dyDescent="0.2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5" x14ac:dyDescent="0.2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5" x14ac:dyDescent="0.2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5" x14ac:dyDescent="0.2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5" x14ac:dyDescent="0.2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5" x14ac:dyDescent="0.2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5" x14ac:dyDescent="0.2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5" x14ac:dyDescent="0.2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5" x14ac:dyDescent="0.2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5" x14ac:dyDescent="0.2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5" x14ac:dyDescent="0.2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5" x14ac:dyDescent="0.2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5" x14ac:dyDescent="0.2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5" x14ac:dyDescent="0.2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5" x14ac:dyDescent="0.2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5" x14ac:dyDescent="0.2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5" x14ac:dyDescent="0.2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5" x14ac:dyDescent="0.2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5" x14ac:dyDescent="0.2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5" x14ac:dyDescent="0.2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5" x14ac:dyDescent="0.2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5" x14ac:dyDescent="0.2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5" x14ac:dyDescent="0.2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5" x14ac:dyDescent="0.2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5" x14ac:dyDescent="0.2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5" x14ac:dyDescent="0.2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5" x14ac:dyDescent="0.2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5" x14ac:dyDescent="0.2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5" x14ac:dyDescent="0.2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5" x14ac:dyDescent="0.2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5" x14ac:dyDescent="0.2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5" x14ac:dyDescent="0.2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5" x14ac:dyDescent="0.2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5" x14ac:dyDescent="0.2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5" x14ac:dyDescent="0.2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5" x14ac:dyDescent="0.2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5" x14ac:dyDescent="0.2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5" x14ac:dyDescent="0.2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5" x14ac:dyDescent="0.2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5" x14ac:dyDescent="0.2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5" x14ac:dyDescent="0.2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5" x14ac:dyDescent="0.2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5" x14ac:dyDescent="0.2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5" x14ac:dyDescent="0.2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5" x14ac:dyDescent="0.2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5" x14ac:dyDescent="0.2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5" x14ac:dyDescent="0.2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5" x14ac:dyDescent="0.2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5" x14ac:dyDescent="0.2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5" x14ac:dyDescent="0.2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5" x14ac:dyDescent="0.2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5" x14ac:dyDescent="0.2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5" x14ac:dyDescent="0.2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5" x14ac:dyDescent="0.2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5" x14ac:dyDescent="0.2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5" x14ac:dyDescent="0.2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5" x14ac:dyDescent="0.2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5" x14ac:dyDescent="0.2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5" x14ac:dyDescent="0.2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5" x14ac:dyDescent="0.2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5" x14ac:dyDescent="0.2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5" x14ac:dyDescent="0.2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5" x14ac:dyDescent="0.2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5" x14ac:dyDescent="0.2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5" x14ac:dyDescent="0.2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5" x14ac:dyDescent="0.2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5" x14ac:dyDescent="0.2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5" x14ac:dyDescent="0.2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5" x14ac:dyDescent="0.2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5" x14ac:dyDescent="0.2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5" x14ac:dyDescent="0.2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5" x14ac:dyDescent="0.2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5" x14ac:dyDescent="0.2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5" x14ac:dyDescent="0.2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5" x14ac:dyDescent="0.2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5" x14ac:dyDescent="0.2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5" x14ac:dyDescent="0.2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5" x14ac:dyDescent="0.2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5" x14ac:dyDescent="0.2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5" x14ac:dyDescent="0.2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5" x14ac:dyDescent="0.2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5" x14ac:dyDescent="0.2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5" x14ac:dyDescent="0.2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5" x14ac:dyDescent="0.2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5" x14ac:dyDescent="0.2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5" x14ac:dyDescent="0.2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5" x14ac:dyDescent="0.2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5" x14ac:dyDescent="0.2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5" x14ac:dyDescent="0.2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5" x14ac:dyDescent="0.2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5" x14ac:dyDescent="0.2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5" x14ac:dyDescent="0.2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5" x14ac:dyDescent="0.2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5" x14ac:dyDescent="0.2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5" x14ac:dyDescent="0.2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5" x14ac:dyDescent="0.2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5" x14ac:dyDescent="0.2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5" x14ac:dyDescent="0.2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5" x14ac:dyDescent="0.2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5" x14ac:dyDescent="0.2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5" x14ac:dyDescent="0.2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5" x14ac:dyDescent="0.2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5" x14ac:dyDescent="0.2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5" x14ac:dyDescent="0.2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5" x14ac:dyDescent="0.2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5" x14ac:dyDescent="0.2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5" x14ac:dyDescent="0.2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5" x14ac:dyDescent="0.2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5" x14ac:dyDescent="0.2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5" x14ac:dyDescent="0.2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5" x14ac:dyDescent="0.2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5" x14ac:dyDescent="0.2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5" x14ac:dyDescent="0.2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5" x14ac:dyDescent="0.2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5" x14ac:dyDescent="0.2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5" x14ac:dyDescent="0.2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5" x14ac:dyDescent="0.2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5" x14ac:dyDescent="0.2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5" x14ac:dyDescent="0.2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5" x14ac:dyDescent="0.2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5" x14ac:dyDescent="0.2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5" x14ac:dyDescent="0.2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5" x14ac:dyDescent="0.2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5" x14ac:dyDescent="0.2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5" x14ac:dyDescent="0.2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5" x14ac:dyDescent="0.2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5" x14ac:dyDescent="0.2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5" x14ac:dyDescent="0.2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5" x14ac:dyDescent="0.2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5" x14ac:dyDescent="0.2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5" x14ac:dyDescent="0.2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5" x14ac:dyDescent="0.2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5" x14ac:dyDescent="0.2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5" x14ac:dyDescent="0.2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5" x14ac:dyDescent="0.2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5" x14ac:dyDescent="0.2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5" x14ac:dyDescent="0.2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5" x14ac:dyDescent="0.2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5" x14ac:dyDescent="0.2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5" x14ac:dyDescent="0.2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5" x14ac:dyDescent="0.2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5" x14ac:dyDescent="0.2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5" x14ac:dyDescent="0.2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5" x14ac:dyDescent="0.2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5" x14ac:dyDescent="0.2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5" x14ac:dyDescent="0.2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5" x14ac:dyDescent="0.2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5" x14ac:dyDescent="0.2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5" x14ac:dyDescent="0.2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5" x14ac:dyDescent="0.2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5" x14ac:dyDescent="0.2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5" x14ac:dyDescent="0.2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5" x14ac:dyDescent="0.2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5" x14ac:dyDescent="0.2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5" x14ac:dyDescent="0.2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5" x14ac:dyDescent="0.2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5" x14ac:dyDescent="0.2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5" x14ac:dyDescent="0.2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5" x14ac:dyDescent="0.2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5" x14ac:dyDescent="0.2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5" x14ac:dyDescent="0.2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5" x14ac:dyDescent="0.2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5" x14ac:dyDescent="0.2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5" x14ac:dyDescent="0.2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5" x14ac:dyDescent="0.2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5" x14ac:dyDescent="0.2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5" x14ac:dyDescent="0.2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5" x14ac:dyDescent="0.2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5" x14ac:dyDescent="0.2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5" x14ac:dyDescent="0.2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5" x14ac:dyDescent="0.2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5" x14ac:dyDescent="0.2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5" x14ac:dyDescent="0.2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5" x14ac:dyDescent="0.2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5" x14ac:dyDescent="0.2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5" x14ac:dyDescent="0.2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5" x14ac:dyDescent="0.2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5" x14ac:dyDescent="0.2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5" x14ac:dyDescent="0.2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5" x14ac:dyDescent="0.2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5" x14ac:dyDescent="0.2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5" x14ac:dyDescent="0.2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5" x14ac:dyDescent="0.2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5" x14ac:dyDescent="0.2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5" x14ac:dyDescent="0.2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5" x14ac:dyDescent="0.2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5" x14ac:dyDescent="0.2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5" x14ac:dyDescent="0.2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5" x14ac:dyDescent="0.2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5" x14ac:dyDescent="0.2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5" x14ac:dyDescent="0.2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5" x14ac:dyDescent="0.2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5" x14ac:dyDescent="0.2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5" x14ac:dyDescent="0.2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5" x14ac:dyDescent="0.2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5" x14ac:dyDescent="0.2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5" x14ac:dyDescent="0.2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5" x14ac:dyDescent="0.2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5" x14ac:dyDescent="0.2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5" x14ac:dyDescent="0.2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5" x14ac:dyDescent="0.2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5" x14ac:dyDescent="0.2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5" x14ac:dyDescent="0.2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5" x14ac:dyDescent="0.2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5" x14ac:dyDescent="0.2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5" x14ac:dyDescent="0.2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5" x14ac:dyDescent="0.2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5" x14ac:dyDescent="0.2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5" x14ac:dyDescent="0.2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5" x14ac:dyDescent="0.2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5" x14ac:dyDescent="0.2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5" x14ac:dyDescent="0.2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5" x14ac:dyDescent="0.2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5" x14ac:dyDescent="0.2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5" x14ac:dyDescent="0.2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5" x14ac:dyDescent="0.2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5" x14ac:dyDescent="0.2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5" x14ac:dyDescent="0.2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5" x14ac:dyDescent="0.2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5" x14ac:dyDescent="0.2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5" x14ac:dyDescent="0.2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5" x14ac:dyDescent="0.2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5" x14ac:dyDescent="0.2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5" x14ac:dyDescent="0.2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5" x14ac:dyDescent="0.2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5" x14ac:dyDescent="0.2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5" x14ac:dyDescent="0.2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5" x14ac:dyDescent="0.2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5" x14ac:dyDescent="0.2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5" x14ac:dyDescent="0.2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5" x14ac:dyDescent="0.2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5" x14ac:dyDescent="0.2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5" x14ac:dyDescent="0.2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5" x14ac:dyDescent="0.2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5" x14ac:dyDescent="0.2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5" x14ac:dyDescent="0.2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5" x14ac:dyDescent="0.2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5" x14ac:dyDescent="0.2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5" x14ac:dyDescent="0.2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5" x14ac:dyDescent="0.2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5" x14ac:dyDescent="0.2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5" x14ac:dyDescent="0.2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5" x14ac:dyDescent="0.2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5" x14ac:dyDescent="0.2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5" x14ac:dyDescent="0.2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5" x14ac:dyDescent="0.2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5" x14ac:dyDescent="0.2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5" x14ac:dyDescent="0.2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5" x14ac:dyDescent="0.2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5" x14ac:dyDescent="0.2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5" x14ac:dyDescent="0.2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5" x14ac:dyDescent="0.2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5" x14ac:dyDescent="0.2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5" x14ac:dyDescent="0.2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5" x14ac:dyDescent="0.2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5" x14ac:dyDescent="0.2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5" x14ac:dyDescent="0.2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5" x14ac:dyDescent="0.2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5" x14ac:dyDescent="0.2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5" x14ac:dyDescent="0.2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5" x14ac:dyDescent="0.2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5" x14ac:dyDescent="0.2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5" x14ac:dyDescent="0.2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5" x14ac:dyDescent="0.2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5" x14ac:dyDescent="0.2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5" x14ac:dyDescent="0.2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5" x14ac:dyDescent="0.2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5" x14ac:dyDescent="0.2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5" x14ac:dyDescent="0.2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5" x14ac:dyDescent="0.2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5" x14ac:dyDescent="0.2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5" x14ac:dyDescent="0.2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5" x14ac:dyDescent="0.2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5" x14ac:dyDescent="0.2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5" x14ac:dyDescent="0.2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5" x14ac:dyDescent="0.2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5" x14ac:dyDescent="0.2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5" x14ac:dyDescent="0.2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5" x14ac:dyDescent="0.2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5" x14ac:dyDescent="0.2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5" x14ac:dyDescent="0.2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5" x14ac:dyDescent="0.2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5" x14ac:dyDescent="0.2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5" x14ac:dyDescent="0.2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5" x14ac:dyDescent="0.2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5" x14ac:dyDescent="0.2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5" x14ac:dyDescent="0.2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5" x14ac:dyDescent="0.2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5" x14ac:dyDescent="0.2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5" x14ac:dyDescent="0.2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5" x14ac:dyDescent="0.2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5" x14ac:dyDescent="0.2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5" x14ac:dyDescent="0.2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5" x14ac:dyDescent="0.2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5" x14ac:dyDescent="0.2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5" x14ac:dyDescent="0.2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5" x14ac:dyDescent="0.2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5" x14ac:dyDescent="0.2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5" x14ac:dyDescent="0.2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5" x14ac:dyDescent="0.2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5" x14ac:dyDescent="0.2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5" x14ac:dyDescent="0.2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5" x14ac:dyDescent="0.2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5" x14ac:dyDescent="0.2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5" x14ac:dyDescent="0.2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5" x14ac:dyDescent="0.2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5" x14ac:dyDescent="0.2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5" x14ac:dyDescent="0.2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5" x14ac:dyDescent="0.2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5" x14ac:dyDescent="0.2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5" x14ac:dyDescent="0.2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5" x14ac:dyDescent="0.2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5" x14ac:dyDescent="0.2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5" x14ac:dyDescent="0.2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5" x14ac:dyDescent="0.2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5" x14ac:dyDescent="0.2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5" x14ac:dyDescent="0.2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5" x14ac:dyDescent="0.2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5" x14ac:dyDescent="0.2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5" x14ac:dyDescent="0.2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5" x14ac:dyDescent="0.2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5" x14ac:dyDescent="0.2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5" x14ac:dyDescent="0.2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5" x14ac:dyDescent="0.2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5" x14ac:dyDescent="0.2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5" x14ac:dyDescent="0.2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5" x14ac:dyDescent="0.2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5" x14ac:dyDescent="0.2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5" x14ac:dyDescent="0.2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5" x14ac:dyDescent="0.2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5" x14ac:dyDescent="0.2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5" x14ac:dyDescent="0.2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5" x14ac:dyDescent="0.2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5" x14ac:dyDescent="0.2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5" x14ac:dyDescent="0.2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5" x14ac:dyDescent="0.2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5" x14ac:dyDescent="0.2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5" x14ac:dyDescent="0.2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5" x14ac:dyDescent="0.2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5" x14ac:dyDescent="0.2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5" x14ac:dyDescent="0.2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5" x14ac:dyDescent="0.2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5" x14ac:dyDescent="0.2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5" x14ac:dyDescent="0.2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5" x14ac:dyDescent="0.2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5" x14ac:dyDescent="0.2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5" x14ac:dyDescent="0.2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5" x14ac:dyDescent="0.2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5" x14ac:dyDescent="0.2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5" x14ac:dyDescent="0.2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5" x14ac:dyDescent="0.2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5" x14ac:dyDescent="0.2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5" x14ac:dyDescent="0.2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5" x14ac:dyDescent="0.2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5" x14ac:dyDescent="0.2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5" x14ac:dyDescent="0.2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5" x14ac:dyDescent="0.2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5" x14ac:dyDescent="0.2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5" x14ac:dyDescent="0.2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5" x14ac:dyDescent="0.2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5" x14ac:dyDescent="0.2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5" x14ac:dyDescent="0.2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5" x14ac:dyDescent="0.2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5" x14ac:dyDescent="0.2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5" x14ac:dyDescent="0.2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5" x14ac:dyDescent="0.2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5" x14ac:dyDescent="0.2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5" x14ac:dyDescent="0.2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5" x14ac:dyDescent="0.2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5" x14ac:dyDescent="0.2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5" x14ac:dyDescent="0.2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5" x14ac:dyDescent="0.2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5" x14ac:dyDescent="0.2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5" x14ac:dyDescent="0.2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5" x14ac:dyDescent="0.2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5" x14ac:dyDescent="0.2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5" x14ac:dyDescent="0.2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5" x14ac:dyDescent="0.2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5" x14ac:dyDescent="0.2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5" x14ac:dyDescent="0.2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5" x14ac:dyDescent="0.2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5" x14ac:dyDescent="0.2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5" x14ac:dyDescent="0.2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5" x14ac:dyDescent="0.2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5" x14ac:dyDescent="0.2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5" x14ac:dyDescent="0.2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5" x14ac:dyDescent="0.2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5" x14ac:dyDescent="0.2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5" x14ac:dyDescent="0.2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5" x14ac:dyDescent="0.2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5" x14ac:dyDescent="0.2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5" x14ac:dyDescent="0.2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5" x14ac:dyDescent="0.2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5" x14ac:dyDescent="0.2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5" x14ac:dyDescent="0.2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5" x14ac:dyDescent="0.2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5" x14ac:dyDescent="0.2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5" x14ac:dyDescent="0.2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5" x14ac:dyDescent="0.2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5" x14ac:dyDescent="0.2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5" x14ac:dyDescent="0.2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5" x14ac:dyDescent="0.2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5" x14ac:dyDescent="0.2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5" x14ac:dyDescent="0.2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5" x14ac:dyDescent="0.2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5" x14ac:dyDescent="0.2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5" x14ac:dyDescent="0.2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5" x14ac:dyDescent="0.2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5" x14ac:dyDescent="0.2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5" x14ac:dyDescent="0.2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5" x14ac:dyDescent="0.2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5" x14ac:dyDescent="0.2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5" x14ac:dyDescent="0.2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5" x14ac:dyDescent="0.2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5" x14ac:dyDescent="0.2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5" x14ac:dyDescent="0.2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5" x14ac:dyDescent="0.2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5" x14ac:dyDescent="0.2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5" x14ac:dyDescent="0.2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5" x14ac:dyDescent="0.2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5" x14ac:dyDescent="0.2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5" x14ac:dyDescent="0.2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5" x14ac:dyDescent="0.2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5" x14ac:dyDescent="0.2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5" x14ac:dyDescent="0.2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5" x14ac:dyDescent="0.2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5" x14ac:dyDescent="0.2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5" x14ac:dyDescent="0.2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5" x14ac:dyDescent="0.2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5" x14ac:dyDescent="0.2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5" x14ac:dyDescent="0.2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5" x14ac:dyDescent="0.2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5" x14ac:dyDescent="0.2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5" x14ac:dyDescent="0.2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5" x14ac:dyDescent="0.2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5" x14ac:dyDescent="0.2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5" x14ac:dyDescent="0.2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5" x14ac:dyDescent="0.2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5" x14ac:dyDescent="0.2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5" x14ac:dyDescent="0.2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5" x14ac:dyDescent="0.2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5" x14ac:dyDescent="0.2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5" x14ac:dyDescent="0.2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5" x14ac:dyDescent="0.2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5" x14ac:dyDescent="0.2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5" x14ac:dyDescent="0.2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5" x14ac:dyDescent="0.2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5" x14ac:dyDescent="0.2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5" x14ac:dyDescent="0.2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5" x14ac:dyDescent="0.2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5" x14ac:dyDescent="0.2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5" x14ac:dyDescent="0.2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5" x14ac:dyDescent="0.2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5" x14ac:dyDescent="0.2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5" x14ac:dyDescent="0.2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5" x14ac:dyDescent="0.2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5" x14ac:dyDescent="0.2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5" x14ac:dyDescent="0.2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5" x14ac:dyDescent="0.2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5" x14ac:dyDescent="0.2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5" x14ac:dyDescent="0.2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5" x14ac:dyDescent="0.2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5" x14ac:dyDescent="0.2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5" x14ac:dyDescent="0.2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5" x14ac:dyDescent="0.2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5" x14ac:dyDescent="0.2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5" x14ac:dyDescent="0.2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5" x14ac:dyDescent="0.2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5" x14ac:dyDescent="0.2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5" x14ac:dyDescent="0.2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5" x14ac:dyDescent="0.2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5" x14ac:dyDescent="0.2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5" x14ac:dyDescent="0.2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5" x14ac:dyDescent="0.2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5" x14ac:dyDescent="0.2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5" x14ac:dyDescent="0.2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5" x14ac:dyDescent="0.2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5" x14ac:dyDescent="0.2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5" x14ac:dyDescent="0.2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5" x14ac:dyDescent="0.2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5" x14ac:dyDescent="0.2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5" x14ac:dyDescent="0.2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5" x14ac:dyDescent="0.2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5" x14ac:dyDescent="0.2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5" x14ac:dyDescent="0.2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5" x14ac:dyDescent="0.2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5" x14ac:dyDescent="0.2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5" x14ac:dyDescent="0.2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5" x14ac:dyDescent="0.2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5" x14ac:dyDescent="0.2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5" x14ac:dyDescent="0.2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5" x14ac:dyDescent="0.2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5" x14ac:dyDescent="0.2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5" x14ac:dyDescent="0.2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5" x14ac:dyDescent="0.2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5" x14ac:dyDescent="0.2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5" x14ac:dyDescent="0.2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5" x14ac:dyDescent="0.2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5" x14ac:dyDescent="0.2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5" x14ac:dyDescent="0.2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5" x14ac:dyDescent="0.2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5" x14ac:dyDescent="0.2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5" x14ac:dyDescent="0.2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5" x14ac:dyDescent="0.2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5" x14ac:dyDescent="0.2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5" x14ac:dyDescent="0.2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5" x14ac:dyDescent="0.2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5" x14ac:dyDescent="0.2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5" x14ac:dyDescent="0.2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5" x14ac:dyDescent="0.2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5" x14ac:dyDescent="0.2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5" x14ac:dyDescent="0.2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5" x14ac:dyDescent="0.2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5" x14ac:dyDescent="0.2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5" x14ac:dyDescent="0.2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5" x14ac:dyDescent="0.2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5" x14ac:dyDescent="0.2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5" x14ac:dyDescent="0.2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5" x14ac:dyDescent="0.2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5" x14ac:dyDescent="0.2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5" x14ac:dyDescent="0.2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5" x14ac:dyDescent="0.2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5" x14ac:dyDescent="0.2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5" x14ac:dyDescent="0.2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5" x14ac:dyDescent="0.2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5" x14ac:dyDescent="0.2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5" x14ac:dyDescent="0.2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5" x14ac:dyDescent="0.2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5" x14ac:dyDescent="0.2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5" x14ac:dyDescent="0.2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5" x14ac:dyDescent="0.2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5" x14ac:dyDescent="0.2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5" x14ac:dyDescent="0.2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5" x14ac:dyDescent="0.2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5" x14ac:dyDescent="0.2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5" x14ac:dyDescent="0.2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5" x14ac:dyDescent="0.2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5" x14ac:dyDescent="0.2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5" x14ac:dyDescent="0.2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5" x14ac:dyDescent="0.2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5" x14ac:dyDescent="0.2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5" x14ac:dyDescent="0.2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5" x14ac:dyDescent="0.2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5" x14ac:dyDescent="0.2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5" x14ac:dyDescent="0.2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5" x14ac:dyDescent="0.2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5" x14ac:dyDescent="0.2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5" x14ac:dyDescent="0.2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5" x14ac:dyDescent="0.2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5" x14ac:dyDescent="0.2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5" x14ac:dyDescent="0.2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5" x14ac:dyDescent="0.2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5" x14ac:dyDescent="0.2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5" x14ac:dyDescent="0.2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5" x14ac:dyDescent="0.2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5" x14ac:dyDescent="0.2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5" x14ac:dyDescent="0.2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5" x14ac:dyDescent="0.2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5" x14ac:dyDescent="0.2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5" x14ac:dyDescent="0.2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5" x14ac:dyDescent="0.2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5" x14ac:dyDescent="0.2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5" x14ac:dyDescent="0.2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5" x14ac:dyDescent="0.2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5" x14ac:dyDescent="0.2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5" x14ac:dyDescent="0.2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5" x14ac:dyDescent="0.2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5" x14ac:dyDescent="0.2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5" x14ac:dyDescent="0.2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5" x14ac:dyDescent="0.2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5" x14ac:dyDescent="0.2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5" x14ac:dyDescent="0.2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5" x14ac:dyDescent="0.2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5" x14ac:dyDescent="0.2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5" x14ac:dyDescent="0.2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5" x14ac:dyDescent="0.2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5" x14ac:dyDescent="0.2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5" x14ac:dyDescent="0.2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5" x14ac:dyDescent="0.2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5" x14ac:dyDescent="0.2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5" x14ac:dyDescent="0.2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5" x14ac:dyDescent="0.2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5" x14ac:dyDescent="0.2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5" x14ac:dyDescent="0.2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5" x14ac:dyDescent="0.2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5" x14ac:dyDescent="0.2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5" x14ac:dyDescent="0.2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5" x14ac:dyDescent="0.2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5" x14ac:dyDescent="0.2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5" x14ac:dyDescent="0.2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5" x14ac:dyDescent="0.2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5" x14ac:dyDescent="0.2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5" x14ac:dyDescent="0.2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5" x14ac:dyDescent="0.2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5" x14ac:dyDescent="0.2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5" x14ac:dyDescent="0.2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5" x14ac:dyDescent="0.2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5" x14ac:dyDescent="0.2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5" x14ac:dyDescent="0.2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5" x14ac:dyDescent="0.2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5" x14ac:dyDescent="0.2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5" x14ac:dyDescent="0.2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5" x14ac:dyDescent="0.2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5" x14ac:dyDescent="0.2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5" x14ac:dyDescent="0.2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5" x14ac:dyDescent="0.2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5" x14ac:dyDescent="0.2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5" x14ac:dyDescent="0.2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5" x14ac:dyDescent="0.2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5" x14ac:dyDescent="0.2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5" x14ac:dyDescent="0.2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5" x14ac:dyDescent="0.2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5" x14ac:dyDescent="0.2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5" x14ac:dyDescent="0.2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5" x14ac:dyDescent="0.2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5" x14ac:dyDescent="0.2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5" x14ac:dyDescent="0.2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5" x14ac:dyDescent="0.2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5" x14ac:dyDescent="0.2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5" x14ac:dyDescent="0.2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5" x14ac:dyDescent="0.2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5" x14ac:dyDescent="0.2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5" x14ac:dyDescent="0.2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5" x14ac:dyDescent="0.2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5" x14ac:dyDescent="0.2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5" x14ac:dyDescent="0.2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5" x14ac:dyDescent="0.2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5" x14ac:dyDescent="0.2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5" x14ac:dyDescent="0.2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5" x14ac:dyDescent="0.2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5" x14ac:dyDescent="0.2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5" x14ac:dyDescent="0.2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5" x14ac:dyDescent="0.2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5" x14ac:dyDescent="0.2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5" x14ac:dyDescent="0.2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5" x14ac:dyDescent="0.2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5" x14ac:dyDescent="0.2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5" x14ac:dyDescent="0.2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5" x14ac:dyDescent="0.2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5" x14ac:dyDescent="0.2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5" x14ac:dyDescent="0.2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5" x14ac:dyDescent="0.2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5" x14ac:dyDescent="0.2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5" x14ac:dyDescent="0.2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5" x14ac:dyDescent="0.2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5" x14ac:dyDescent="0.2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5" x14ac:dyDescent="0.2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5" x14ac:dyDescent="0.2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5" x14ac:dyDescent="0.2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5" x14ac:dyDescent="0.2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5" x14ac:dyDescent="0.2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5" x14ac:dyDescent="0.2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5" x14ac:dyDescent="0.2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5" x14ac:dyDescent="0.2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5" x14ac:dyDescent="0.2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5" x14ac:dyDescent="0.2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5" x14ac:dyDescent="0.2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5" x14ac:dyDescent="0.2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5" x14ac:dyDescent="0.2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5" x14ac:dyDescent="0.2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5" x14ac:dyDescent="0.2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5" x14ac:dyDescent="0.2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5" x14ac:dyDescent="0.2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5" x14ac:dyDescent="0.2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5" x14ac:dyDescent="0.2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5" x14ac:dyDescent="0.2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5" x14ac:dyDescent="0.2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5" x14ac:dyDescent="0.2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5" x14ac:dyDescent="0.2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5" x14ac:dyDescent="0.2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5" x14ac:dyDescent="0.2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5" x14ac:dyDescent="0.2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5" x14ac:dyDescent="0.2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5" x14ac:dyDescent="0.2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5" x14ac:dyDescent="0.2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5" x14ac:dyDescent="0.2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5" x14ac:dyDescent="0.2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5" x14ac:dyDescent="0.2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5" x14ac:dyDescent="0.2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5" x14ac:dyDescent="0.2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5" x14ac:dyDescent="0.2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5" x14ac:dyDescent="0.2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5" x14ac:dyDescent="0.2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5" x14ac:dyDescent="0.2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5" x14ac:dyDescent="0.2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5" x14ac:dyDescent="0.2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5" x14ac:dyDescent="0.2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5" x14ac:dyDescent="0.2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5" x14ac:dyDescent="0.2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5" x14ac:dyDescent="0.2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5" x14ac:dyDescent="0.2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5" x14ac:dyDescent="0.2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5" x14ac:dyDescent="0.2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5" x14ac:dyDescent="0.2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5" x14ac:dyDescent="0.2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5" x14ac:dyDescent="0.2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5" x14ac:dyDescent="0.2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5" x14ac:dyDescent="0.2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5" x14ac:dyDescent="0.2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5" x14ac:dyDescent="0.2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5" x14ac:dyDescent="0.2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5" x14ac:dyDescent="0.2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5" x14ac:dyDescent="0.2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5" x14ac:dyDescent="0.2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5" x14ac:dyDescent="0.2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5" x14ac:dyDescent="0.2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5" x14ac:dyDescent="0.2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5" x14ac:dyDescent="0.2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5" x14ac:dyDescent="0.2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5" x14ac:dyDescent="0.2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5" x14ac:dyDescent="0.2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5" x14ac:dyDescent="0.2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5" x14ac:dyDescent="0.2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5" x14ac:dyDescent="0.2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5" x14ac:dyDescent="0.2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5" x14ac:dyDescent="0.2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5" x14ac:dyDescent="0.2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5" x14ac:dyDescent="0.2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5" x14ac:dyDescent="0.2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5" x14ac:dyDescent="0.2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5" x14ac:dyDescent="0.2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5" x14ac:dyDescent="0.2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5" x14ac:dyDescent="0.2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5" x14ac:dyDescent="0.2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5" x14ac:dyDescent="0.2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5" x14ac:dyDescent="0.2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5" x14ac:dyDescent="0.2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5" x14ac:dyDescent="0.2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5" x14ac:dyDescent="0.2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5" x14ac:dyDescent="0.2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5" x14ac:dyDescent="0.2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5" x14ac:dyDescent="0.2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5" x14ac:dyDescent="0.2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5" x14ac:dyDescent="0.2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5" x14ac:dyDescent="0.2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5" x14ac:dyDescent="0.2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5" x14ac:dyDescent="0.2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5" x14ac:dyDescent="0.2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5" x14ac:dyDescent="0.2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5" x14ac:dyDescent="0.2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5" x14ac:dyDescent="0.2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5" x14ac:dyDescent="0.2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5" x14ac:dyDescent="0.2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5" x14ac:dyDescent="0.2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5" x14ac:dyDescent="0.2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5" x14ac:dyDescent="0.2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5" x14ac:dyDescent="0.2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5" x14ac:dyDescent="0.2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5" x14ac:dyDescent="0.2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5" x14ac:dyDescent="0.2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5" x14ac:dyDescent="0.2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5" x14ac:dyDescent="0.2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5" x14ac:dyDescent="0.2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5" x14ac:dyDescent="0.2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5" x14ac:dyDescent="0.2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5" x14ac:dyDescent="0.2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5" x14ac:dyDescent="0.2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5" x14ac:dyDescent="0.2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5" x14ac:dyDescent="0.2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5" x14ac:dyDescent="0.2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5" x14ac:dyDescent="0.2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5" x14ac:dyDescent="0.2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5" x14ac:dyDescent="0.2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5" x14ac:dyDescent="0.2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5" x14ac:dyDescent="0.2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5" x14ac:dyDescent="0.2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5" x14ac:dyDescent="0.2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5" x14ac:dyDescent="0.2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5" x14ac:dyDescent="0.2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5" x14ac:dyDescent="0.2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5" x14ac:dyDescent="0.2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5" x14ac:dyDescent="0.2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5" x14ac:dyDescent="0.2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5" x14ac:dyDescent="0.2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5" x14ac:dyDescent="0.2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5" x14ac:dyDescent="0.2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5" x14ac:dyDescent="0.2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5" x14ac:dyDescent="0.2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5" x14ac:dyDescent="0.2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5" x14ac:dyDescent="0.2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5" x14ac:dyDescent="0.2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5" x14ac:dyDescent="0.2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5" x14ac:dyDescent="0.2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5" x14ac:dyDescent="0.2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5" x14ac:dyDescent="0.2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5" x14ac:dyDescent="0.2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5" x14ac:dyDescent="0.2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5" x14ac:dyDescent="0.2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5" x14ac:dyDescent="0.2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5" x14ac:dyDescent="0.2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5" x14ac:dyDescent="0.2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5" x14ac:dyDescent="0.2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5" x14ac:dyDescent="0.2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5" x14ac:dyDescent="0.2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5" x14ac:dyDescent="0.2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5" x14ac:dyDescent="0.2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5" x14ac:dyDescent="0.2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5" x14ac:dyDescent="0.2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5" x14ac:dyDescent="0.2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5" x14ac:dyDescent="0.2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5" x14ac:dyDescent="0.2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5" x14ac:dyDescent="0.2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5" x14ac:dyDescent="0.2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5" x14ac:dyDescent="0.2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5" x14ac:dyDescent="0.2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5" x14ac:dyDescent="0.2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5" x14ac:dyDescent="0.2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5" x14ac:dyDescent="0.2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5" x14ac:dyDescent="0.2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5" x14ac:dyDescent="0.2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5" x14ac:dyDescent="0.2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5" x14ac:dyDescent="0.2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5" x14ac:dyDescent="0.2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5" x14ac:dyDescent="0.2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5" x14ac:dyDescent="0.2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5" x14ac:dyDescent="0.2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5" x14ac:dyDescent="0.2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5" x14ac:dyDescent="0.2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5" x14ac:dyDescent="0.2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5" x14ac:dyDescent="0.2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5" x14ac:dyDescent="0.2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5" x14ac:dyDescent="0.2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5" x14ac:dyDescent="0.2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5" x14ac:dyDescent="0.2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5" x14ac:dyDescent="0.2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5" x14ac:dyDescent="0.2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5" x14ac:dyDescent="0.2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5" x14ac:dyDescent="0.2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5" x14ac:dyDescent="0.2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5" x14ac:dyDescent="0.2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5" x14ac:dyDescent="0.2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5" x14ac:dyDescent="0.2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5" x14ac:dyDescent="0.2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5" x14ac:dyDescent="0.2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5" x14ac:dyDescent="0.2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5" x14ac:dyDescent="0.2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5" x14ac:dyDescent="0.2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5" x14ac:dyDescent="0.2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5" x14ac:dyDescent="0.2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5" x14ac:dyDescent="0.2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5" x14ac:dyDescent="0.2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5" x14ac:dyDescent="0.2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5" x14ac:dyDescent="0.2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5" x14ac:dyDescent="0.2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5" x14ac:dyDescent="0.2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5" x14ac:dyDescent="0.2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5" x14ac:dyDescent="0.2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5" x14ac:dyDescent="0.2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5" x14ac:dyDescent="0.2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5" x14ac:dyDescent="0.2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5" x14ac:dyDescent="0.2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5" x14ac:dyDescent="0.2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5" x14ac:dyDescent="0.2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5" x14ac:dyDescent="0.2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5" x14ac:dyDescent="0.2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5" x14ac:dyDescent="0.2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5" x14ac:dyDescent="0.2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5" x14ac:dyDescent="0.2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5" x14ac:dyDescent="0.2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5" x14ac:dyDescent="0.2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5" x14ac:dyDescent="0.2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5" x14ac:dyDescent="0.2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5" x14ac:dyDescent="0.2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5" x14ac:dyDescent="0.2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5" x14ac:dyDescent="0.2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5" x14ac:dyDescent="0.2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5" x14ac:dyDescent="0.2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5" x14ac:dyDescent="0.2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5" x14ac:dyDescent="0.2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5" x14ac:dyDescent="0.2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5" x14ac:dyDescent="0.2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5" x14ac:dyDescent="0.2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5" x14ac:dyDescent="0.2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5" x14ac:dyDescent="0.2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5" x14ac:dyDescent="0.2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5" x14ac:dyDescent="0.2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5" x14ac:dyDescent="0.2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5" x14ac:dyDescent="0.2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5" x14ac:dyDescent="0.2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5" x14ac:dyDescent="0.2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5" x14ac:dyDescent="0.2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5" x14ac:dyDescent="0.2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5" x14ac:dyDescent="0.2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5" x14ac:dyDescent="0.2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5" x14ac:dyDescent="0.2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5" x14ac:dyDescent="0.2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5" x14ac:dyDescent="0.2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5" x14ac:dyDescent="0.2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5" x14ac:dyDescent="0.2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5" x14ac:dyDescent="0.2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5" x14ac:dyDescent="0.2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5" x14ac:dyDescent="0.2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5" x14ac:dyDescent="0.2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5" x14ac:dyDescent="0.2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5" x14ac:dyDescent="0.2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5" x14ac:dyDescent="0.2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5" x14ac:dyDescent="0.2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5" x14ac:dyDescent="0.2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5" x14ac:dyDescent="0.2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5" x14ac:dyDescent="0.2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5" x14ac:dyDescent="0.2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5" x14ac:dyDescent="0.2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5" x14ac:dyDescent="0.2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5" x14ac:dyDescent="0.2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5" x14ac:dyDescent="0.2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5" x14ac:dyDescent="0.2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5" x14ac:dyDescent="0.2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5" x14ac:dyDescent="0.2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5" x14ac:dyDescent="0.2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5" x14ac:dyDescent="0.2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5" x14ac:dyDescent="0.2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5" x14ac:dyDescent="0.2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5" x14ac:dyDescent="0.2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5" x14ac:dyDescent="0.2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5" x14ac:dyDescent="0.2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5" x14ac:dyDescent="0.2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5" x14ac:dyDescent="0.2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5" x14ac:dyDescent="0.2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5" x14ac:dyDescent="0.2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5" x14ac:dyDescent="0.2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5" x14ac:dyDescent="0.2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5" x14ac:dyDescent="0.2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5" x14ac:dyDescent="0.2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5" x14ac:dyDescent="0.2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5" x14ac:dyDescent="0.2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5" x14ac:dyDescent="0.2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5" x14ac:dyDescent="0.2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5" x14ac:dyDescent="0.2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5" x14ac:dyDescent="0.2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5" x14ac:dyDescent="0.2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5" x14ac:dyDescent="0.2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5" x14ac:dyDescent="0.2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5" x14ac:dyDescent="0.2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5" x14ac:dyDescent="0.2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5" x14ac:dyDescent="0.2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5" x14ac:dyDescent="0.2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5" x14ac:dyDescent="0.2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5" x14ac:dyDescent="0.2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5" x14ac:dyDescent="0.2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5" x14ac:dyDescent="0.2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5" x14ac:dyDescent="0.2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5" x14ac:dyDescent="0.2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5" x14ac:dyDescent="0.2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5" x14ac:dyDescent="0.2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5" x14ac:dyDescent="0.2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5" x14ac:dyDescent="0.2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5" x14ac:dyDescent="0.2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5" x14ac:dyDescent="0.2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5" x14ac:dyDescent="0.2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5" x14ac:dyDescent="0.2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5" x14ac:dyDescent="0.2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5" x14ac:dyDescent="0.2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5" x14ac:dyDescent="0.2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5" x14ac:dyDescent="0.2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5" x14ac:dyDescent="0.2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5" x14ac:dyDescent="0.2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5" x14ac:dyDescent="0.2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5" x14ac:dyDescent="0.2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5" x14ac:dyDescent="0.2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5" x14ac:dyDescent="0.2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5" x14ac:dyDescent="0.2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5" x14ac:dyDescent="0.2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5" x14ac:dyDescent="0.2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5" x14ac:dyDescent="0.2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5" x14ac:dyDescent="0.2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5" x14ac:dyDescent="0.2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5" x14ac:dyDescent="0.2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5" x14ac:dyDescent="0.2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5" x14ac:dyDescent="0.2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5" x14ac:dyDescent="0.2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5" x14ac:dyDescent="0.2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5" x14ac:dyDescent="0.2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5" x14ac:dyDescent="0.2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5" x14ac:dyDescent="0.2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5" x14ac:dyDescent="0.2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5" x14ac:dyDescent="0.2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5" x14ac:dyDescent="0.2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5" x14ac:dyDescent="0.2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5" x14ac:dyDescent="0.2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5" x14ac:dyDescent="0.2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5" x14ac:dyDescent="0.2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5" x14ac:dyDescent="0.2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5" x14ac:dyDescent="0.2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5" x14ac:dyDescent="0.2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5" x14ac:dyDescent="0.2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5" x14ac:dyDescent="0.2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5" x14ac:dyDescent="0.2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5" x14ac:dyDescent="0.2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5" x14ac:dyDescent="0.2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5" x14ac:dyDescent="0.2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5" x14ac:dyDescent="0.2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5" x14ac:dyDescent="0.2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5" x14ac:dyDescent="0.2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5" x14ac:dyDescent="0.2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5" x14ac:dyDescent="0.2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5" x14ac:dyDescent="0.2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5" x14ac:dyDescent="0.2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5" x14ac:dyDescent="0.2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5" x14ac:dyDescent="0.2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5" x14ac:dyDescent="0.2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5" x14ac:dyDescent="0.2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5" x14ac:dyDescent="0.2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5" x14ac:dyDescent="0.2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5" x14ac:dyDescent="0.2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5" x14ac:dyDescent="0.2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5" x14ac:dyDescent="0.2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5" x14ac:dyDescent="0.2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5" x14ac:dyDescent="0.2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5" x14ac:dyDescent="0.2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5" x14ac:dyDescent="0.2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5" x14ac:dyDescent="0.2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5" x14ac:dyDescent="0.2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5" x14ac:dyDescent="0.2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5" x14ac:dyDescent="0.2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5" x14ac:dyDescent="0.2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5" x14ac:dyDescent="0.2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5" x14ac:dyDescent="0.2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5" x14ac:dyDescent="0.2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5" x14ac:dyDescent="0.2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5" x14ac:dyDescent="0.2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5" x14ac:dyDescent="0.2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5" x14ac:dyDescent="0.2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5" x14ac:dyDescent="0.2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5" x14ac:dyDescent="0.2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5" x14ac:dyDescent="0.2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5" x14ac:dyDescent="0.2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5" x14ac:dyDescent="0.2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5" x14ac:dyDescent="0.2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5" x14ac:dyDescent="0.2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5" x14ac:dyDescent="0.2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5" x14ac:dyDescent="0.2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5" x14ac:dyDescent="0.2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5" x14ac:dyDescent="0.2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5" x14ac:dyDescent="0.2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5" x14ac:dyDescent="0.2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5" x14ac:dyDescent="0.2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5" x14ac:dyDescent="0.2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5" x14ac:dyDescent="0.2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5" x14ac:dyDescent="0.2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5" x14ac:dyDescent="0.2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5" x14ac:dyDescent="0.2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5" x14ac:dyDescent="0.2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5" x14ac:dyDescent="0.2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5" x14ac:dyDescent="0.2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5" x14ac:dyDescent="0.2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5" x14ac:dyDescent="0.2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5" x14ac:dyDescent="0.2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5" x14ac:dyDescent="0.2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5" x14ac:dyDescent="0.2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5" x14ac:dyDescent="0.2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5" x14ac:dyDescent="0.2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5" x14ac:dyDescent="0.2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5" x14ac:dyDescent="0.2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5" x14ac:dyDescent="0.2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5" x14ac:dyDescent="0.2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5" x14ac:dyDescent="0.2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5" x14ac:dyDescent="0.2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5" x14ac:dyDescent="0.2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5" x14ac:dyDescent="0.2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5" x14ac:dyDescent="0.2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5" x14ac:dyDescent="0.2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5" x14ac:dyDescent="0.2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5" x14ac:dyDescent="0.2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5" x14ac:dyDescent="0.2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5" x14ac:dyDescent="0.2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5" x14ac:dyDescent="0.2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5" x14ac:dyDescent="0.2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5" x14ac:dyDescent="0.2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5" x14ac:dyDescent="0.2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5" x14ac:dyDescent="0.2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5" x14ac:dyDescent="0.2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5" x14ac:dyDescent="0.2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5" x14ac:dyDescent="0.2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5" x14ac:dyDescent="0.2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5" x14ac:dyDescent="0.2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5" x14ac:dyDescent="0.2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5" x14ac:dyDescent="0.2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5" x14ac:dyDescent="0.2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5" x14ac:dyDescent="0.2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5" x14ac:dyDescent="0.2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5" x14ac:dyDescent="0.2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5" x14ac:dyDescent="0.2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5" x14ac:dyDescent="0.2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5" x14ac:dyDescent="0.2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5" x14ac:dyDescent="0.2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5" x14ac:dyDescent="0.2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5" x14ac:dyDescent="0.2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5" x14ac:dyDescent="0.2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5" x14ac:dyDescent="0.2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5" x14ac:dyDescent="0.2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5" x14ac:dyDescent="0.2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5" x14ac:dyDescent="0.2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5" x14ac:dyDescent="0.2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5" x14ac:dyDescent="0.2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5" x14ac:dyDescent="0.2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5" x14ac:dyDescent="0.2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5" x14ac:dyDescent="0.2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5" x14ac:dyDescent="0.2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5" x14ac:dyDescent="0.2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5" x14ac:dyDescent="0.2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5" x14ac:dyDescent="0.2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5" x14ac:dyDescent="0.2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5" x14ac:dyDescent="0.2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5" x14ac:dyDescent="0.2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5" x14ac:dyDescent="0.2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5" x14ac:dyDescent="0.2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5" x14ac:dyDescent="0.2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5" x14ac:dyDescent="0.2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5" x14ac:dyDescent="0.2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5" x14ac:dyDescent="0.2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5" x14ac:dyDescent="0.2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5" x14ac:dyDescent="0.2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5" x14ac:dyDescent="0.2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5" x14ac:dyDescent="0.2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5" x14ac:dyDescent="0.2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5" x14ac:dyDescent="0.2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5" x14ac:dyDescent="0.2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5" x14ac:dyDescent="0.2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5" x14ac:dyDescent="0.2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5" x14ac:dyDescent="0.2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5" x14ac:dyDescent="0.2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5" x14ac:dyDescent="0.2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5" x14ac:dyDescent="0.2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5" x14ac:dyDescent="0.2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5" x14ac:dyDescent="0.2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5" x14ac:dyDescent="0.2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5" x14ac:dyDescent="0.2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5" x14ac:dyDescent="0.2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5" x14ac:dyDescent="0.2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5" x14ac:dyDescent="0.2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5" x14ac:dyDescent="0.2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5" x14ac:dyDescent="0.2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5" x14ac:dyDescent="0.2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5" x14ac:dyDescent="0.2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5" x14ac:dyDescent="0.2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5" x14ac:dyDescent="0.2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5" x14ac:dyDescent="0.2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5" x14ac:dyDescent="0.2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5" x14ac:dyDescent="0.2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5" x14ac:dyDescent="0.2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5" x14ac:dyDescent="0.2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5" x14ac:dyDescent="0.2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5" x14ac:dyDescent="0.2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5" x14ac:dyDescent="0.2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5" x14ac:dyDescent="0.2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5" x14ac:dyDescent="0.2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5" x14ac:dyDescent="0.2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5" x14ac:dyDescent="0.2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5" x14ac:dyDescent="0.2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5" x14ac:dyDescent="0.2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5" x14ac:dyDescent="0.2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5" x14ac:dyDescent="0.2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5" x14ac:dyDescent="0.2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5" x14ac:dyDescent="0.2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5" x14ac:dyDescent="0.2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5" x14ac:dyDescent="0.2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5" x14ac:dyDescent="0.2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5" x14ac:dyDescent="0.2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5" x14ac:dyDescent="0.2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5" x14ac:dyDescent="0.2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5" x14ac:dyDescent="0.2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5" x14ac:dyDescent="0.2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5" x14ac:dyDescent="0.2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5" x14ac:dyDescent="0.2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5" x14ac:dyDescent="0.2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5" x14ac:dyDescent="0.2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5" x14ac:dyDescent="0.2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5" x14ac:dyDescent="0.2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5" x14ac:dyDescent="0.2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5" x14ac:dyDescent="0.2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5" x14ac:dyDescent="0.2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5" x14ac:dyDescent="0.2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5" x14ac:dyDescent="0.2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5" x14ac:dyDescent="0.2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5" x14ac:dyDescent="0.2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5" x14ac:dyDescent="0.2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5" x14ac:dyDescent="0.2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5" x14ac:dyDescent="0.2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5" x14ac:dyDescent="0.2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5" x14ac:dyDescent="0.2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5" x14ac:dyDescent="0.2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5" x14ac:dyDescent="0.2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5" x14ac:dyDescent="0.2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5" x14ac:dyDescent="0.2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5" x14ac:dyDescent="0.2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5" x14ac:dyDescent="0.2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5" x14ac:dyDescent="0.2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5" x14ac:dyDescent="0.2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5" x14ac:dyDescent="0.2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5" x14ac:dyDescent="0.2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5" x14ac:dyDescent="0.2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5" x14ac:dyDescent="0.2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5" x14ac:dyDescent="0.2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5" x14ac:dyDescent="0.2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5" x14ac:dyDescent="0.2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5" x14ac:dyDescent="0.2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5" x14ac:dyDescent="0.2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5" x14ac:dyDescent="0.2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5" x14ac:dyDescent="0.2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5" x14ac:dyDescent="0.2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5" x14ac:dyDescent="0.2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5" x14ac:dyDescent="0.2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5" x14ac:dyDescent="0.2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5" x14ac:dyDescent="0.2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5" x14ac:dyDescent="0.2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5" x14ac:dyDescent="0.2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5" x14ac:dyDescent="0.2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5" x14ac:dyDescent="0.2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5" x14ac:dyDescent="0.2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5" x14ac:dyDescent="0.2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5" x14ac:dyDescent="0.2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5" x14ac:dyDescent="0.2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5" x14ac:dyDescent="0.2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5" x14ac:dyDescent="0.2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5" x14ac:dyDescent="0.2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5" x14ac:dyDescent="0.2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5" x14ac:dyDescent="0.2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5" x14ac:dyDescent="0.2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5" x14ac:dyDescent="0.2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5" x14ac:dyDescent="0.2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5" x14ac:dyDescent="0.2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5" x14ac:dyDescent="0.2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5" x14ac:dyDescent="0.2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5" x14ac:dyDescent="0.2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5" x14ac:dyDescent="0.2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5" x14ac:dyDescent="0.2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5" x14ac:dyDescent="0.2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5" x14ac:dyDescent="0.2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5" x14ac:dyDescent="0.2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5" x14ac:dyDescent="0.2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5" x14ac:dyDescent="0.2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5" x14ac:dyDescent="0.2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5" x14ac:dyDescent="0.2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5" x14ac:dyDescent="0.2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5" x14ac:dyDescent="0.2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5" x14ac:dyDescent="0.2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5" x14ac:dyDescent="0.2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5" x14ac:dyDescent="0.2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5" x14ac:dyDescent="0.2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5" x14ac:dyDescent="0.2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5" x14ac:dyDescent="0.2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5" x14ac:dyDescent="0.2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5" x14ac:dyDescent="0.2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5" x14ac:dyDescent="0.2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5" x14ac:dyDescent="0.2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5" x14ac:dyDescent="0.2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5" x14ac:dyDescent="0.2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5" x14ac:dyDescent="0.2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5" x14ac:dyDescent="0.2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5" x14ac:dyDescent="0.2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5" x14ac:dyDescent="0.2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5" x14ac:dyDescent="0.2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5" x14ac:dyDescent="0.2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5" x14ac:dyDescent="0.2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5" x14ac:dyDescent="0.2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5" x14ac:dyDescent="0.2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5" x14ac:dyDescent="0.2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5" x14ac:dyDescent="0.2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5" x14ac:dyDescent="0.2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5" x14ac:dyDescent="0.2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5" x14ac:dyDescent="0.2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5" x14ac:dyDescent="0.2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5" x14ac:dyDescent="0.2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5" x14ac:dyDescent="0.2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5" x14ac:dyDescent="0.2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5" x14ac:dyDescent="0.2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5" x14ac:dyDescent="0.2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5" x14ac:dyDescent="0.2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5" x14ac:dyDescent="0.2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5" x14ac:dyDescent="0.2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5" x14ac:dyDescent="0.2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5" x14ac:dyDescent="0.2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5" x14ac:dyDescent="0.2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5" x14ac:dyDescent="0.2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5" x14ac:dyDescent="0.2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5" x14ac:dyDescent="0.2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5" x14ac:dyDescent="0.2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5" x14ac:dyDescent="0.2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5" x14ac:dyDescent="0.2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5" x14ac:dyDescent="0.2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5" x14ac:dyDescent="0.2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5" x14ac:dyDescent="0.2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5" x14ac:dyDescent="0.2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5" x14ac:dyDescent="0.2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5" x14ac:dyDescent="0.2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5" x14ac:dyDescent="0.2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5" x14ac:dyDescent="0.2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5" x14ac:dyDescent="0.2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5" x14ac:dyDescent="0.2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5" x14ac:dyDescent="0.2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5" x14ac:dyDescent="0.2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5" x14ac:dyDescent="0.2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5" x14ac:dyDescent="0.2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5" x14ac:dyDescent="0.2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5" x14ac:dyDescent="0.2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5" x14ac:dyDescent="0.2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5" x14ac:dyDescent="0.2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5" x14ac:dyDescent="0.2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5" x14ac:dyDescent="0.2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5" x14ac:dyDescent="0.2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5" x14ac:dyDescent="0.2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5" x14ac:dyDescent="0.2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5" x14ac:dyDescent="0.2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5" x14ac:dyDescent="0.2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5" x14ac:dyDescent="0.2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5" x14ac:dyDescent="0.2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5" x14ac:dyDescent="0.2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5" x14ac:dyDescent="0.2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5" x14ac:dyDescent="0.2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5" x14ac:dyDescent="0.2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5" x14ac:dyDescent="0.2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5" x14ac:dyDescent="0.2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5" x14ac:dyDescent="0.2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5" x14ac:dyDescent="0.2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5" x14ac:dyDescent="0.2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5" x14ac:dyDescent="0.2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5" x14ac:dyDescent="0.2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5" x14ac:dyDescent="0.2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5" x14ac:dyDescent="0.2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5" x14ac:dyDescent="0.2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5" x14ac:dyDescent="0.2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5" x14ac:dyDescent="0.2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5" x14ac:dyDescent="0.2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5" x14ac:dyDescent="0.2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5" x14ac:dyDescent="0.2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5" x14ac:dyDescent="0.2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5" x14ac:dyDescent="0.2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5" x14ac:dyDescent="0.2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5" x14ac:dyDescent="0.2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5" x14ac:dyDescent="0.2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5" x14ac:dyDescent="0.2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5" x14ac:dyDescent="0.2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5" x14ac:dyDescent="0.2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5" x14ac:dyDescent="0.2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5" x14ac:dyDescent="0.2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5" x14ac:dyDescent="0.2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5" x14ac:dyDescent="0.2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5" x14ac:dyDescent="0.2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5" x14ac:dyDescent="0.2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5" x14ac:dyDescent="0.2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5" x14ac:dyDescent="0.2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5" x14ac:dyDescent="0.2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5" x14ac:dyDescent="0.2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5" x14ac:dyDescent="0.2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5" x14ac:dyDescent="0.2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5" x14ac:dyDescent="0.2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5" x14ac:dyDescent="0.2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5" x14ac:dyDescent="0.2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5" x14ac:dyDescent="0.2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5" x14ac:dyDescent="0.2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5" x14ac:dyDescent="0.2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5" x14ac:dyDescent="0.2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5" x14ac:dyDescent="0.2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5" x14ac:dyDescent="0.2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5" x14ac:dyDescent="0.2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5" x14ac:dyDescent="0.2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5" x14ac:dyDescent="0.2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5" x14ac:dyDescent="0.2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5" x14ac:dyDescent="0.2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5" x14ac:dyDescent="0.2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5" x14ac:dyDescent="0.2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5" x14ac:dyDescent="0.2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5" x14ac:dyDescent="0.2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5" x14ac:dyDescent="0.2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5" x14ac:dyDescent="0.2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5" x14ac:dyDescent="0.2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5" x14ac:dyDescent="0.2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5" x14ac:dyDescent="0.2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5" x14ac:dyDescent="0.2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5" x14ac:dyDescent="0.2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5" x14ac:dyDescent="0.2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5" x14ac:dyDescent="0.2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5" x14ac:dyDescent="0.2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5" x14ac:dyDescent="0.2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5" x14ac:dyDescent="0.2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5" x14ac:dyDescent="0.2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5" x14ac:dyDescent="0.2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5" x14ac:dyDescent="0.2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5" x14ac:dyDescent="0.2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5" x14ac:dyDescent="0.2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5" x14ac:dyDescent="0.2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5" x14ac:dyDescent="0.2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5" x14ac:dyDescent="0.2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5" x14ac:dyDescent="0.2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5" x14ac:dyDescent="0.2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5" x14ac:dyDescent="0.2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5" x14ac:dyDescent="0.2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5" x14ac:dyDescent="0.2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5" x14ac:dyDescent="0.2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5" x14ac:dyDescent="0.2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5" x14ac:dyDescent="0.2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5" x14ac:dyDescent="0.2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5" x14ac:dyDescent="0.2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5" x14ac:dyDescent="0.2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5" x14ac:dyDescent="0.2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5" x14ac:dyDescent="0.2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5" x14ac:dyDescent="0.2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5" x14ac:dyDescent="0.2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5" x14ac:dyDescent="0.2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5" x14ac:dyDescent="0.2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5" x14ac:dyDescent="0.2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5" x14ac:dyDescent="0.2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5" x14ac:dyDescent="0.2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5" x14ac:dyDescent="0.2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5" x14ac:dyDescent="0.2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5" x14ac:dyDescent="0.2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5" x14ac:dyDescent="0.2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5" x14ac:dyDescent="0.2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5" x14ac:dyDescent="0.2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5" x14ac:dyDescent="0.2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5" x14ac:dyDescent="0.2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5" x14ac:dyDescent="0.2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5" x14ac:dyDescent="0.2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5" x14ac:dyDescent="0.2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5" x14ac:dyDescent="0.2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5" x14ac:dyDescent="0.2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5" x14ac:dyDescent="0.2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5" x14ac:dyDescent="0.2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5" x14ac:dyDescent="0.2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5" x14ac:dyDescent="0.2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5" x14ac:dyDescent="0.2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5" x14ac:dyDescent="0.2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5" x14ac:dyDescent="0.2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5" x14ac:dyDescent="0.2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5" x14ac:dyDescent="0.2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5" x14ac:dyDescent="0.2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5" x14ac:dyDescent="0.2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5" x14ac:dyDescent="0.2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5" x14ac:dyDescent="0.2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5" x14ac:dyDescent="0.2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5" x14ac:dyDescent="0.2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5" x14ac:dyDescent="0.2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5" x14ac:dyDescent="0.2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5" x14ac:dyDescent="0.2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5" x14ac:dyDescent="0.2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5" x14ac:dyDescent="0.2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5" x14ac:dyDescent="0.2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5" x14ac:dyDescent="0.2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5" x14ac:dyDescent="0.2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5" x14ac:dyDescent="0.2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5" x14ac:dyDescent="0.2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5" x14ac:dyDescent="0.2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5" x14ac:dyDescent="0.2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5" x14ac:dyDescent="0.2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5" x14ac:dyDescent="0.2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5" x14ac:dyDescent="0.2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5" x14ac:dyDescent="0.2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5" x14ac:dyDescent="0.2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5" x14ac:dyDescent="0.2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5" x14ac:dyDescent="0.2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5" x14ac:dyDescent="0.2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5" x14ac:dyDescent="0.2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5" x14ac:dyDescent="0.2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5" x14ac:dyDescent="0.2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5" x14ac:dyDescent="0.2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5" x14ac:dyDescent="0.2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5" x14ac:dyDescent="0.2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5" x14ac:dyDescent="0.2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5" x14ac:dyDescent="0.2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5" x14ac:dyDescent="0.2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5" x14ac:dyDescent="0.2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5" x14ac:dyDescent="0.2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5" x14ac:dyDescent="0.2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5" x14ac:dyDescent="0.2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5" x14ac:dyDescent="0.2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5" x14ac:dyDescent="0.2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5" x14ac:dyDescent="0.2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5" x14ac:dyDescent="0.2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5" x14ac:dyDescent="0.2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5" x14ac:dyDescent="0.2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5" x14ac:dyDescent="0.2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5" x14ac:dyDescent="0.2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5" x14ac:dyDescent="0.2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5" x14ac:dyDescent="0.2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5" x14ac:dyDescent="0.2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5" x14ac:dyDescent="0.2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5" x14ac:dyDescent="0.2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5" x14ac:dyDescent="0.2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5" x14ac:dyDescent="0.2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5" x14ac:dyDescent="0.2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5" x14ac:dyDescent="0.2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5" x14ac:dyDescent="0.2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5" x14ac:dyDescent="0.2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5" x14ac:dyDescent="0.2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5" x14ac:dyDescent="0.2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5" x14ac:dyDescent="0.2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5" x14ac:dyDescent="0.2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5" x14ac:dyDescent="0.2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5" x14ac:dyDescent="0.2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5" x14ac:dyDescent="0.2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5" x14ac:dyDescent="0.2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5" x14ac:dyDescent="0.2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5" x14ac:dyDescent="0.2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5" x14ac:dyDescent="0.2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5" x14ac:dyDescent="0.2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5" x14ac:dyDescent="0.2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5" x14ac:dyDescent="0.2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5" x14ac:dyDescent="0.2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5" x14ac:dyDescent="0.2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5" x14ac:dyDescent="0.2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5" x14ac:dyDescent="0.2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5" x14ac:dyDescent="0.2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5" x14ac:dyDescent="0.2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5" x14ac:dyDescent="0.2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5" x14ac:dyDescent="0.2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5" x14ac:dyDescent="0.2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5" x14ac:dyDescent="0.2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5" x14ac:dyDescent="0.2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5" x14ac:dyDescent="0.2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5" x14ac:dyDescent="0.2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5" x14ac:dyDescent="0.2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5" x14ac:dyDescent="0.2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5" x14ac:dyDescent="0.2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5" x14ac:dyDescent="0.2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5" x14ac:dyDescent="0.2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5" x14ac:dyDescent="0.2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5" x14ac:dyDescent="0.2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5" x14ac:dyDescent="0.2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5" x14ac:dyDescent="0.2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5" x14ac:dyDescent="0.2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5" x14ac:dyDescent="0.2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5" x14ac:dyDescent="0.2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5" x14ac:dyDescent="0.2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5" x14ac:dyDescent="0.2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5" x14ac:dyDescent="0.2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5" x14ac:dyDescent="0.2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5" x14ac:dyDescent="0.2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5" x14ac:dyDescent="0.2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5" x14ac:dyDescent="0.2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5" x14ac:dyDescent="0.2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5" x14ac:dyDescent="0.2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5" x14ac:dyDescent="0.2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5" x14ac:dyDescent="0.2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5" x14ac:dyDescent="0.2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5" x14ac:dyDescent="0.2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5" x14ac:dyDescent="0.2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5" x14ac:dyDescent="0.2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5" x14ac:dyDescent="0.2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5" x14ac:dyDescent="0.2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5" x14ac:dyDescent="0.2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5" x14ac:dyDescent="0.2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5" x14ac:dyDescent="0.2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5" x14ac:dyDescent="0.2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5" x14ac:dyDescent="0.2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5" x14ac:dyDescent="0.2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5" x14ac:dyDescent="0.2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5" x14ac:dyDescent="0.2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5" x14ac:dyDescent="0.2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5" x14ac:dyDescent="0.2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5" x14ac:dyDescent="0.2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5" x14ac:dyDescent="0.2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5" x14ac:dyDescent="0.2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5" x14ac:dyDescent="0.2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5" x14ac:dyDescent="0.2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5" x14ac:dyDescent="0.2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5" x14ac:dyDescent="0.2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5" x14ac:dyDescent="0.2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5" x14ac:dyDescent="0.2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5" x14ac:dyDescent="0.2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5" x14ac:dyDescent="0.2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5" x14ac:dyDescent="0.2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5" x14ac:dyDescent="0.2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5" x14ac:dyDescent="0.2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5" x14ac:dyDescent="0.2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5" x14ac:dyDescent="0.2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5" x14ac:dyDescent="0.2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5" x14ac:dyDescent="0.2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5" x14ac:dyDescent="0.2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5" x14ac:dyDescent="0.2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5" x14ac:dyDescent="0.2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5" x14ac:dyDescent="0.2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5" x14ac:dyDescent="0.2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5" x14ac:dyDescent="0.2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5" x14ac:dyDescent="0.2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5" x14ac:dyDescent="0.2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5" x14ac:dyDescent="0.2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5" x14ac:dyDescent="0.2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5" x14ac:dyDescent="0.2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5" x14ac:dyDescent="0.2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5" x14ac:dyDescent="0.2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5" x14ac:dyDescent="0.2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5" x14ac:dyDescent="0.2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5" x14ac:dyDescent="0.2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5" x14ac:dyDescent="0.2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5" x14ac:dyDescent="0.2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5" x14ac:dyDescent="0.2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5" x14ac:dyDescent="0.2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5" x14ac:dyDescent="0.2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5" x14ac:dyDescent="0.2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5" x14ac:dyDescent="0.2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5" x14ac:dyDescent="0.2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5" x14ac:dyDescent="0.2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5" x14ac:dyDescent="0.2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5" x14ac:dyDescent="0.2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5" x14ac:dyDescent="0.2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5" x14ac:dyDescent="0.2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5" x14ac:dyDescent="0.2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5" x14ac:dyDescent="0.2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5" x14ac:dyDescent="0.2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5" x14ac:dyDescent="0.2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5" x14ac:dyDescent="0.2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5" x14ac:dyDescent="0.2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5" x14ac:dyDescent="0.2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5" x14ac:dyDescent="0.2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5" x14ac:dyDescent="0.2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5" x14ac:dyDescent="0.2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5" x14ac:dyDescent="0.2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5" x14ac:dyDescent="0.2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5" x14ac:dyDescent="0.2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5" x14ac:dyDescent="0.2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5" x14ac:dyDescent="0.2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5" x14ac:dyDescent="0.2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5" x14ac:dyDescent="0.2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5" x14ac:dyDescent="0.2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5" x14ac:dyDescent="0.2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5" x14ac:dyDescent="0.2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5" x14ac:dyDescent="0.2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5" x14ac:dyDescent="0.2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5" x14ac:dyDescent="0.2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5" x14ac:dyDescent="0.2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5" x14ac:dyDescent="0.2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5" x14ac:dyDescent="0.2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5" x14ac:dyDescent="0.2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5" x14ac:dyDescent="0.2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5" x14ac:dyDescent="0.2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5" x14ac:dyDescent="0.2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5" x14ac:dyDescent="0.2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5" x14ac:dyDescent="0.2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5" x14ac:dyDescent="0.2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5" x14ac:dyDescent="0.2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5" x14ac:dyDescent="0.2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5" x14ac:dyDescent="0.2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5" x14ac:dyDescent="0.2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5" x14ac:dyDescent="0.2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5" x14ac:dyDescent="0.2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5" x14ac:dyDescent="0.2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5" x14ac:dyDescent="0.2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5" x14ac:dyDescent="0.2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5" x14ac:dyDescent="0.2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5" x14ac:dyDescent="0.2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5" x14ac:dyDescent="0.2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5" x14ac:dyDescent="0.2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5" x14ac:dyDescent="0.2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5" x14ac:dyDescent="0.2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5" x14ac:dyDescent="0.2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5" x14ac:dyDescent="0.2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5" x14ac:dyDescent="0.2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5" x14ac:dyDescent="0.2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5" x14ac:dyDescent="0.2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5" x14ac:dyDescent="0.2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5" x14ac:dyDescent="0.2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5" x14ac:dyDescent="0.2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5" x14ac:dyDescent="0.2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5" x14ac:dyDescent="0.2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5" x14ac:dyDescent="0.2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5" x14ac:dyDescent="0.2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5" x14ac:dyDescent="0.2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5" x14ac:dyDescent="0.2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5" x14ac:dyDescent="0.2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5" x14ac:dyDescent="0.2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5" x14ac:dyDescent="0.2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5" x14ac:dyDescent="0.2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5" x14ac:dyDescent="0.2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5" x14ac:dyDescent="0.2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5" x14ac:dyDescent="0.2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5" x14ac:dyDescent="0.2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5" x14ac:dyDescent="0.2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5" x14ac:dyDescent="0.2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5" x14ac:dyDescent="0.2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5" x14ac:dyDescent="0.2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5" x14ac:dyDescent="0.2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5" x14ac:dyDescent="0.2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5" x14ac:dyDescent="0.2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5" x14ac:dyDescent="0.2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5" x14ac:dyDescent="0.2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5" x14ac:dyDescent="0.2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5" x14ac:dyDescent="0.2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5" x14ac:dyDescent="0.2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5" x14ac:dyDescent="0.2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5" x14ac:dyDescent="0.2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5" x14ac:dyDescent="0.2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5" x14ac:dyDescent="0.2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5" x14ac:dyDescent="0.2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5" x14ac:dyDescent="0.2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5" x14ac:dyDescent="0.2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5" x14ac:dyDescent="0.2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5" x14ac:dyDescent="0.2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5" x14ac:dyDescent="0.2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5" x14ac:dyDescent="0.2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5" x14ac:dyDescent="0.2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5" x14ac:dyDescent="0.2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5" x14ac:dyDescent="0.2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5" x14ac:dyDescent="0.2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5" x14ac:dyDescent="0.2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5" x14ac:dyDescent="0.2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5" x14ac:dyDescent="0.2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5" x14ac:dyDescent="0.2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5" x14ac:dyDescent="0.2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5" x14ac:dyDescent="0.2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5" x14ac:dyDescent="0.2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5" x14ac:dyDescent="0.2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5" x14ac:dyDescent="0.2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5" x14ac:dyDescent="0.2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5" x14ac:dyDescent="0.2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5" x14ac:dyDescent="0.2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5" x14ac:dyDescent="0.2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5" x14ac:dyDescent="0.2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5" x14ac:dyDescent="0.2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5" x14ac:dyDescent="0.2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5" x14ac:dyDescent="0.2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5" x14ac:dyDescent="0.2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5" x14ac:dyDescent="0.2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5" x14ac:dyDescent="0.2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5" x14ac:dyDescent="0.2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5" x14ac:dyDescent="0.2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5" x14ac:dyDescent="0.2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5" x14ac:dyDescent="0.2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5" x14ac:dyDescent="0.2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5" x14ac:dyDescent="0.2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5" x14ac:dyDescent="0.2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5" x14ac:dyDescent="0.2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5" x14ac:dyDescent="0.2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5" x14ac:dyDescent="0.2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5" x14ac:dyDescent="0.2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5" x14ac:dyDescent="0.2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5" x14ac:dyDescent="0.2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5" x14ac:dyDescent="0.2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5" x14ac:dyDescent="0.2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5" x14ac:dyDescent="0.2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5" x14ac:dyDescent="0.2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5" x14ac:dyDescent="0.2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5" x14ac:dyDescent="0.2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5" x14ac:dyDescent="0.2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5" x14ac:dyDescent="0.2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5" x14ac:dyDescent="0.2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5" x14ac:dyDescent="0.2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5" x14ac:dyDescent="0.2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5" x14ac:dyDescent="0.2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5" x14ac:dyDescent="0.2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5" x14ac:dyDescent="0.2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5" x14ac:dyDescent="0.2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5" x14ac:dyDescent="0.2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5" x14ac:dyDescent="0.2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5" x14ac:dyDescent="0.2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5" x14ac:dyDescent="0.2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5" x14ac:dyDescent="0.2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5" x14ac:dyDescent="0.2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5" x14ac:dyDescent="0.2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5" x14ac:dyDescent="0.2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5" x14ac:dyDescent="0.2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5" x14ac:dyDescent="0.2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5" x14ac:dyDescent="0.2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5" x14ac:dyDescent="0.2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5" x14ac:dyDescent="0.2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5" x14ac:dyDescent="0.2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5" x14ac:dyDescent="0.2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5" x14ac:dyDescent="0.2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5" x14ac:dyDescent="0.2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5" x14ac:dyDescent="0.2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5" x14ac:dyDescent="0.2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5" x14ac:dyDescent="0.2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5" x14ac:dyDescent="0.2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5" x14ac:dyDescent="0.2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5" x14ac:dyDescent="0.2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5" x14ac:dyDescent="0.2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5" x14ac:dyDescent="0.2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5" x14ac:dyDescent="0.2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5" x14ac:dyDescent="0.2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5" x14ac:dyDescent="0.2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5" x14ac:dyDescent="0.2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5" x14ac:dyDescent="0.2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5" x14ac:dyDescent="0.2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5" x14ac:dyDescent="0.2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5" x14ac:dyDescent="0.2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5" x14ac:dyDescent="0.2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5" x14ac:dyDescent="0.2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5" x14ac:dyDescent="0.2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5" x14ac:dyDescent="0.2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5" x14ac:dyDescent="0.2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5" x14ac:dyDescent="0.2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5" x14ac:dyDescent="0.2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5" x14ac:dyDescent="0.2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5" x14ac:dyDescent="0.2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5" x14ac:dyDescent="0.2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5" x14ac:dyDescent="0.2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5" x14ac:dyDescent="0.2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5" x14ac:dyDescent="0.2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5" x14ac:dyDescent="0.2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5" x14ac:dyDescent="0.2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5" x14ac:dyDescent="0.2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5" x14ac:dyDescent="0.2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5" x14ac:dyDescent="0.2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5" x14ac:dyDescent="0.2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5" x14ac:dyDescent="0.2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5" x14ac:dyDescent="0.2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5" x14ac:dyDescent="0.2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5" x14ac:dyDescent="0.2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5" x14ac:dyDescent="0.2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5" x14ac:dyDescent="0.2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5" x14ac:dyDescent="0.2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5" x14ac:dyDescent="0.2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5" x14ac:dyDescent="0.2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5" x14ac:dyDescent="0.2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5" x14ac:dyDescent="0.2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5" x14ac:dyDescent="0.2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5" x14ac:dyDescent="0.2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5" x14ac:dyDescent="0.2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5" x14ac:dyDescent="0.2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5" x14ac:dyDescent="0.2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5" x14ac:dyDescent="0.2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5" x14ac:dyDescent="0.2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5" x14ac:dyDescent="0.2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5" x14ac:dyDescent="0.2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5" x14ac:dyDescent="0.2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5" x14ac:dyDescent="0.2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5" x14ac:dyDescent="0.2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5" x14ac:dyDescent="0.2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5" x14ac:dyDescent="0.2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5" x14ac:dyDescent="0.2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5" x14ac:dyDescent="0.2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5" x14ac:dyDescent="0.2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5" x14ac:dyDescent="0.2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5" x14ac:dyDescent="0.2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5" x14ac:dyDescent="0.2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5" x14ac:dyDescent="0.2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5" x14ac:dyDescent="0.2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5" x14ac:dyDescent="0.2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5" x14ac:dyDescent="0.2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5" x14ac:dyDescent="0.2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5" x14ac:dyDescent="0.2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5" x14ac:dyDescent="0.2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5" x14ac:dyDescent="0.2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5" x14ac:dyDescent="0.2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5" x14ac:dyDescent="0.2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5" x14ac:dyDescent="0.2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5" x14ac:dyDescent="0.2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5" x14ac:dyDescent="0.2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5" x14ac:dyDescent="0.2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5" x14ac:dyDescent="0.2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5" x14ac:dyDescent="0.2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5" x14ac:dyDescent="0.2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5" x14ac:dyDescent="0.2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5" x14ac:dyDescent="0.2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5" x14ac:dyDescent="0.2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5" x14ac:dyDescent="0.2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5" x14ac:dyDescent="0.2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5" x14ac:dyDescent="0.2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5" x14ac:dyDescent="0.2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5" x14ac:dyDescent="0.2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5" x14ac:dyDescent="0.2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5" x14ac:dyDescent="0.2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5" x14ac:dyDescent="0.2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5" x14ac:dyDescent="0.2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5" x14ac:dyDescent="0.2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5" x14ac:dyDescent="0.2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5" x14ac:dyDescent="0.2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5" x14ac:dyDescent="0.2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5" x14ac:dyDescent="0.2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5" x14ac:dyDescent="0.2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5" x14ac:dyDescent="0.2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5" x14ac:dyDescent="0.2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5" x14ac:dyDescent="0.2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5" x14ac:dyDescent="0.2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5" x14ac:dyDescent="0.2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5" x14ac:dyDescent="0.2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5" x14ac:dyDescent="0.2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5" x14ac:dyDescent="0.2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5" x14ac:dyDescent="0.2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5" x14ac:dyDescent="0.2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5" x14ac:dyDescent="0.2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5" x14ac:dyDescent="0.2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5" x14ac:dyDescent="0.2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5" x14ac:dyDescent="0.2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5" x14ac:dyDescent="0.2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5" x14ac:dyDescent="0.2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5" x14ac:dyDescent="0.2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5" x14ac:dyDescent="0.2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5" x14ac:dyDescent="0.2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5" x14ac:dyDescent="0.2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5" x14ac:dyDescent="0.2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5" x14ac:dyDescent="0.2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5" x14ac:dyDescent="0.2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5" x14ac:dyDescent="0.2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5" x14ac:dyDescent="0.2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5" x14ac:dyDescent="0.2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5" x14ac:dyDescent="0.2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5" x14ac:dyDescent="0.2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5" x14ac:dyDescent="0.2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5" x14ac:dyDescent="0.2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5" x14ac:dyDescent="0.2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5" x14ac:dyDescent="0.2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5" x14ac:dyDescent="0.2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5" x14ac:dyDescent="0.2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5" x14ac:dyDescent="0.2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5" x14ac:dyDescent="0.2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5" x14ac:dyDescent="0.2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5" x14ac:dyDescent="0.2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5" x14ac:dyDescent="0.2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5" x14ac:dyDescent="0.2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5" x14ac:dyDescent="0.2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5" x14ac:dyDescent="0.2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5" x14ac:dyDescent="0.2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5" x14ac:dyDescent="0.2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5" x14ac:dyDescent="0.2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5" x14ac:dyDescent="0.2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5" x14ac:dyDescent="0.2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5" x14ac:dyDescent="0.2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5" x14ac:dyDescent="0.2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5" x14ac:dyDescent="0.2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5" x14ac:dyDescent="0.2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5" x14ac:dyDescent="0.2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5" x14ac:dyDescent="0.2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5" x14ac:dyDescent="0.2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5" x14ac:dyDescent="0.2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5" x14ac:dyDescent="0.2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5" x14ac:dyDescent="0.2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5" x14ac:dyDescent="0.2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5" x14ac:dyDescent="0.2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5" x14ac:dyDescent="0.2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5" x14ac:dyDescent="0.2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5" x14ac:dyDescent="0.2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5" x14ac:dyDescent="0.2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5" x14ac:dyDescent="0.2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5" x14ac:dyDescent="0.2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5" x14ac:dyDescent="0.2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5" x14ac:dyDescent="0.2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5" x14ac:dyDescent="0.2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5" x14ac:dyDescent="0.2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5" x14ac:dyDescent="0.2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5" x14ac:dyDescent="0.2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5" x14ac:dyDescent="0.2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5" x14ac:dyDescent="0.2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5" x14ac:dyDescent="0.2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5" x14ac:dyDescent="0.2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5" x14ac:dyDescent="0.2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5" x14ac:dyDescent="0.2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5" x14ac:dyDescent="0.2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5" x14ac:dyDescent="0.2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5" x14ac:dyDescent="0.2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5" x14ac:dyDescent="0.2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5" x14ac:dyDescent="0.2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5" x14ac:dyDescent="0.2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5" x14ac:dyDescent="0.2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5" x14ac:dyDescent="0.2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5" x14ac:dyDescent="0.2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5" x14ac:dyDescent="0.2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5" x14ac:dyDescent="0.2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5" x14ac:dyDescent="0.2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5" x14ac:dyDescent="0.2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5" x14ac:dyDescent="0.2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5" x14ac:dyDescent="0.2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5" x14ac:dyDescent="0.2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5" x14ac:dyDescent="0.2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5" x14ac:dyDescent="0.2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5" x14ac:dyDescent="0.2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5" x14ac:dyDescent="0.2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5" x14ac:dyDescent="0.2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5" x14ac:dyDescent="0.2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5" x14ac:dyDescent="0.2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5" x14ac:dyDescent="0.2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5" x14ac:dyDescent="0.2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5" x14ac:dyDescent="0.2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5" x14ac:dyDescent="0.2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5" x14ac:dyDescent="0.2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5" x14ac:dyDescent="0.2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5" x14ac:dyDescent="0.2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5" x14ac:dyDescent="0.2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5" x14ac:dyDescent="0.2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5" x14ac:dyDescent="0.2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5" x14ac:dyDescent="0.2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5" x14ac:dyDescent="0.2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5" x14ac:dyDescent="0.2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5" x14ac:dyDescent="0.2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5" x14ac:dyDescent="0.2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5" x14ac:dyDescent="0.2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5" x14ac:dyDescent="0.2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5" x14ac:dyDescent="0.2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5" x14ac:dyDescent="0.2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5" x14ac:dyDescent="0.2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5" x14ac:dyDescent="0.2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5" x14ac:dyDescent="0.2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5" x14ac:dyDescent="0.2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5" x14ac:dyDescent="0.2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5" x14ac:dyDescent="0.2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5" x14ac:dyDescent="0.2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5" x14ac:dyDescent="0.2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5" x14ac:dyDescent="0.2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5" x14ac:dyDescent="0.2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5" x14ac:dyDescent="0.2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5" x14ac:dyDescent="0.2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5" x14ac:dyDescent="0.2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5" x14ac:dyDescent="0.2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5" x14ac:dyDescent="0.2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5" x14ac:dyDescent="0.2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5" x14ac:dyDescent="0.2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5" x14ac:dyDescent="0.2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5" x14ac:dyDescent="0.2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5" x14ac:dyDescent="0.2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5" x14ac:dyDescent="0.2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5" x14ac:dyDescent="0.2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5" x14ac:dyDescent="0.2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5" x14ac:dyDescent="0.2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5" x14ac:dyDescent="0.2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5" x14ac:dyDescent="0.2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5" x14ac:dyDescent="0.2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5" x14ac:dyDescent="0.2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5" x14ac:dyDescent="0.2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5" x14ac:dyDescent="0.2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5" x14ac:dyDescent="0.2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5" x14ac:dyDescent="0.2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5" x14ac:dyDescent="0.2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5" x14ac:dyDescent="0.2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5" x14ac:dyDescent="0.2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5" x14ac:dyDescent="0.2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5" x14ac:dyDescent="0.2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5" x14ac:dyDescent="0.2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5" x14ac:dyDescent="0.2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5" x14ac:dyDescent="0.2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5" x14ac:dyDescent="0.2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5" x14ac:dyDescent="0.2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5" x14ac:dyDescent="0.2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5" x14ac:dyDescent="0.2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5" x14ac:dyDescent="0.2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5" x14ac:dyDescent="0.2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5" x14ac:dyDescent="0.2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5" x14ac:dyDescent="0.2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5" x14ac:dyDescent="0.2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5" x14ac:dyDescent="0.2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5" x14ac:dyDescent="0.2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5" x14ac:dyDescent="0.2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5" x14ac:dyDescent="0.2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5" x14ac:dyDescent="0.2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5" x14ac:dyDescent="0.2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5" x14ac:dyDescent="0.2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5" x14ac:dyDescent="0.2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5" x14ac:dyDescent="0.2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5" x14ac:dyDescent="0.2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5" x14ac:dyDescent="0.2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5" x14ac:dyDescent="0.2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5" x14ac:dyDescent="0.2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5" x14ac:dyDescent="0.2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5" x14ac:dyDescent="0.2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5" x14ac:dyDescent="0.2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5" x14ac:dyDescent="0.2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5" x14ac:dyDescent="0.2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5" x14ac:dyDescent="0.2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5" x14ac:dyDescent="0.2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5" x14ac:dyDescent="0.2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5" x14ac:dyDescent="0.2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5" x14ac:dyDescent="0.2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5" x14ac:dyDescent="0.2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5" x14ac:dyDescent="0.2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5" x14ac:dyDescent="0.2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5" x14ac:dyDescent="0.2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5" x14ac:dyDescent="0.2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5" x14ac:dyDescent="0.2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5" x14ac:dyDescent="0.2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5" x14ac:dyDescent="0.2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5" x14ac:dyDescent="0.2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5" x14ac:dyDescent="0.2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5" x14ac:dyDescent="0.2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5" x14ac:dyDescent="0.2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5" x14ac:dyDescent="0.2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5" x14ac:dyDescent="0.2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5" x14ac:dyDescent="0.2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5" x14ac:dyDescent="0.2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5" x14ac:dyDescent="0.2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5" x14ac:dyDescent="0.2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5" x14ac:dyDescent="0.2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5" x14ac:dyDescent="0.2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5" x14ac:dyDescent="0.2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5" x14ac:dyDescent="0.2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5" x14ac:dyDescent="0.2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5" x14ac:dyDescent="0.2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5" x14ac:dyDescent="0.2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5" x14ac:dyDescent="0.2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5" x14ac:dyDescent="0.2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5" x14ac:dyDescent="0.2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5" x14ac:dyDescent="0.2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5" x14ac:dyDescent="0.2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5" x14ac:dyDescent="0.2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5" x14ac:dyDescent="0.2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5" x14ac:dyDescent="0.2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5" x14ac:dyDescent="0.2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5" x14ac:dyDescent="0.2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5" x14ac:dyDescent="0.2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5" x14ac:dyDescent="0.2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5" x14ac:dyDescent="0.2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5" x14ac:dyDescent="0.2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5" x14ac:dyDescent="0.2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5" x14ac:dyDescent="0.2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5" x14ac:dyDescent="0.2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5" x14ac:dyDescent="0.2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5" x14ac:dyDescent="0.2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5" x14ac:dyDescent="0.2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5" x14ac:dyDescent="0.2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5" x14ac:dyDescent="0.2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5" x14ac:dyDescent="0.2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5" x14ac:dyDescent="0.2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5" x14ac:dyDescent="0.2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5" x14ac:dyDescent="0.2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5" x14ac:dyDescent="0.2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5" x14ac:dyDescent="0.2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5" x14ac:dyDescent="0.2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5" x14ac:dyDescent="0.2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5" x14ac:dyDescent="0.2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5" x14ac:dyDescent="0.2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5" x14ac:dyDescent="0.2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5" x14ac:dyDescent="0.2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5" x14ac:dyDescent="0.2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5" x14ac:dyDescent="0.2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5" x14ac:dyDescent="0.2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5" x14ac:dyDescent="0.2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5" x14ac:dyDescent="0.2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5" x14ac:dyDescent="0.2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5" x14ac:dyDescent="0.2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5" x14ac:dyDescent="0.2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5" x14ac:dyDescent="0.2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5" x14ac:dyDescent="0.2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5" x14ac:dyDescent="0.2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5" x14ac:dyDescent="0.2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5" x14ac:dyDescent="0.2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5" x14ac:dyDescent="0.2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5" x14ac:dyDescent="0.2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5" x14ac:dyDescent="0.2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5" x14ac:dyDescent="0.2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5" x14ac:dyDescent="0.2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5" x14ac:dyDescent="0.2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5" x14ac:dyDescent="0.2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5" x14ac:dyDescent="0.2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5" x14ac:dyDescent="0.2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5" x14ac:dyDescent="0.2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5" x14ac:dyDescent="0.2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5" x14ac:dyDescent="0.2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5" x14ac:dyDescent="0.2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5" x14ac:dyDescent="0.2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5" x14ac:dyDescent="0.2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5" x14ac:dyDescent="0.2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5" x14ac:dyDescent="0.2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5" x14ac:dyDescent="0.2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5" x14ac:dyDescent="0.2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5" x14ac:dyDescent="0.2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5" x14ac:dyDescent="0.2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5" x14ac:dyDescent="0.2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5" x14ac:dyDescent="0.2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5" x14ac:dyDescent="0.2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5" x14ac:dyDescent="0.2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5" x14ac:dyDescent="0.2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5" x14ac:dyDescent="0.2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5" x14ac:dyDescent="0.2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5" x14ac:dyDescent="0.2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5" x14ac:dyDescent="0.2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5" x14ac:dyDescent="0.2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5" x14ac:dyDescent="0.2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5" x14ac:dyDescent="0.2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5" x14ac:dyDescent="0.2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5" x14ac:dyDescent="0.2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5" x14ac:dyDescent="0.2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5" x14ac:dyDescent="0.2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5" x14ac:dyDescent="0.2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5" x14ac:dyDescent="0.2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5" x14ac:dyDescent="0.2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5" x14ac:dyDescent="0.2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5" x14ac:dyDescent="0.2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5" x14ac:dyDescent="0.2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5" x14ac:dyDescent="0.2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5" x14ac:dyDescent="0.2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5" x14ac:dyDescent="0.2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5" x14ac:dyDescent="0.2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5" x14ac:dyDescent="0.2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5" x14ac:dyDescent="0.2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5" x14ac:dyDescent="0.2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5" x14ac:dyDescent="0.2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5" x14ac:dyDescent="0.2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5" x14ac:dyDescent="0.2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5" x14ac:dyDescent="0.2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5" x14ac:dyDescent="0.2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5" x14ac:dyDescent="0.2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5" x14ac:dyDescent="0.2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5" x14ac:dyDescent="0.2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5" x14ac:dyDescent="0.2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5" x14ac:dyDescent="0.2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5" x14ac:dyDescent="0.2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5" x14ac:dyDescent="0.2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5" x14ac:dyDescent="0.2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5" x14ac:dyDescent="0.2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5" x14ac:dyDescent="0.2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5" x14ac:dyDescent="0.2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5" x14ac:dyDescent="0.2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5" x14ac:dyDescent="0.2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5" x14ac:dyDescent="0.2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5" x14ac:dyDescent="0.2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5" x14ac:dyDescent="0.2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5" x14ac:dyDescent="0.2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5" x14ac:dyDescent="0.2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5" x14ac:dyDescent="0.2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5" x14ac:dyDescent="0.2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5" x14ac:dyDescent="0.2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5" x14ac:dyDescent="0.2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5" x14ac:dyDescent="0.2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5" x14ac:dyDescent="0.2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5" x14ac:dyDescent="0.2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5" x14ac:dyDescent="0.2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5" x14ac:dyDescent="0.2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5" x14ac:dyDescent="0.2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5" x14ac:dyDescent="0.2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5" x14ac:dyDescent="0.2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5" x14ac:dyDescent="0.2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5" x14ac:dyDescent="0.2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5" x14ac:dyDescent="0.2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5" x14ac:dyDescent="0.2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5" x14ac:dyDescent="0.2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5" x14ac:dyDescent="0.2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5" x14ac:dyDescent="0.2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5" x14ac:dyDescent="0.2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5" x14ac:dyDescent="0.2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5" x14ac:dyDescent="0.2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5" x14ac:dyDescent="0.2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5" x14ac:dyDescent="0.2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5" x14ac:dyDescent="0.2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5" x14ac:dyDescent="0.2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5" x14ac:dyDescent="0.2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5" x14ac:dyDescent="0.2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5" x14ac:dyDescent="0.2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5" x14ac:dyDescent="0.2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5" x14ac:dyDescent="0.2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5" x14ac:dyDescent="0.2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5" x14ac:dyDescent="0.2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5" x14ac:dyDescent="0.2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5" x14ac:dyDescent="0.2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5" x14ac:dyDescent="0.2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5" x14ac:dyDescent="0.2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5" x14ac:dyDescent="0.2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5" x14ac:dyDescent="0.2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5" x14ac:dyDescent="0.2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5" x14ac:dyDescent="0.2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5" x14ac:dyDescent="0.2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5" x14ac:dyDescent="0.2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5" x14ac:dyDescent="0.2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5" x14ac:dyDescent="0.2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5" x14ac:dyDescent="0.2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5" x14ac:dyDescent="0.2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5" x14ac:dyDescent="0.2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5" x14ac:dyDescent="0.2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5" x14ac:dyDescent="0.2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5" x14ac:dyDescent="0.2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5" x14ac:dyDescent="0.2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5" x14ac:dyDescent="0.2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5" x14ac:dyDescent="0.2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5" x14ac:dyDescent="0.2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5" x14ac:dyDescent="0.2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5" x14ac:dyDescent="0.2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5" x14ac:dyDescent="0.2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5" x14ac:dyDescent="0.2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5" x14ac:dyDescent="0.2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5" x14ac:dyDescent="0.2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5" x14ac:dyDescent="0.2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5" x14ac:dyDescent="0.2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5" x14ac:dyDescent="0.2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5" x14ac:dyDescent="0.2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5" x14ac:dyDescent="0.2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5" x14ac:dyDescent="0.2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5" x14ac:dyDescent="0.2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5" x14ac:dyDescent="0.2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5" x14ac:dyDescent="0.2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5" x14ac:dyDescent="0.2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5" x14ac:dyDescent="0.2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5" x14ac:dyDescent="0.2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5" x14ac:dyDescent="0.2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5" x14ac:dyDescent="0.2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5" x14ac:dyDescent="0.2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5" x14ac:dyDescent="0.2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5" x14ac:dyDescent="0.2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5" x14ac:dyDescent="0.2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5" x14ac:dyDescent="0.2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5" x14ac:dyDescent="0.2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5" x14ac:dyDescent="0.2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5" x14ac:dyDescent="0.2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5" x14ac:dyDescent="0.2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5" x14ac:dyDescent="0.2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5" x14ac:dyDescent="0.2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5" x14ac:dyDescent="0.2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5" x14ac:dyDescent="0.2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5" x14ac:dyDescent="0.2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5" x14ac:dyDescent="0.2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5" x14ac:dyDescent="0.2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5" x14ac:dyDescent="0.2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5" x14ac:dyDescent="0.2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5" x14ac:dyDescent="0.2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5" x14ac:dyDescent="0.2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5" x14ac:dyDescent="0.2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5" x14ac:dyDescent="0.2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5" x14ac:dyDescent="0.2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5" x14ac:dyDescent="0.2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5" x14ac:dyDescent="0.2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5" x14ac:dyDescent="0.2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5" x14ac:dyDescent="0.2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5" x14ac:dyDescent="0.2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5" x14ac:dyDescent="0.2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5" x14ac:dyDescent="0.2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5" x14ac:dyDescent="0.2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5" x14ac:dyDescent="0.2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5" x14ac:dyDescent="0.2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5" x14ac:dyDescent="0.2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5" x14ac:dyDescent="0.2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5" x14ac:dyDescent="0.2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5" x14ac:dyDescent="0.2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5" x14ac:dyDescent="0.2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5" x14ac:dyDescent="0.2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5" x14ac:dyDescent="0.2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5" x14ac:dyDescent="0.2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5" x14ac:dyDescent="0.2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5" x14ac:dyDescent="0.2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5" x14ac:dyDescent="0.2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5" x14ac:dyDescent="0.2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5" x14ac:dyDescent="0.2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5" x14ac:dyDescent="0.2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5" x14ac:dyDescent="0.2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5" x14ac:dyDescent="0.2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5" x14ac:dyDescent="0.2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5" x14ac:dyDescent="0.2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5" x14ac:dyDescent="0.2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5" x14ac:dyDescent="0.2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5" x14ac:dyDescent="0.2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5" x14ac:dyDescent="0.2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5" x14ac:dyDescent="0.2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5" x14ac:dyDescent="0.2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5" x14ac:dyDescent="0.2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5" x14ac:dyDescent="0.2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5" x14ac:dyDescent="0.2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5" x14ac:dyDescent="0.2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5" x14ac:dyDescent="0.2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5" x14ac:dyDescent="0.2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5" x14ac:dyDescent="0.2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5" x14ac:dyDescent="0.2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5" x14ac:dyDescent="0.2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5" x14ac:dyDescent="0.2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5" x14ac:dyDescent="0.2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5" x14ac:dyDescent="0.2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5" x14ac:dyDescent="0.2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5" x14ac:dyDescent="0.2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5" x14ac:dyDescent="0.2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5" x14ac:dyDescent="0.2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5" x14ac:dyDescent="0.2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5" x14ac:dyDescent="0.2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5" x14ac:dyDescent="0.2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5" x14ac:dyDescent="0.2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5" x14ac:dyDescent="0.2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5" x14ac:dyDescent="0.2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5" x14ac:dyDescent="0.2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5" x14ac:dyDescent="0.2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5" x14ac:dyDescent="0.2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5" x14ac:dyDescent="0.2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5" x14ac:dyDescent="0.2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5" x14ac:dyDescent="0.2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5" x14ac:dyDescent="0.2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5" x14ac:dyDescent="0.2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5" x14ac:dyDescent="0.2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5" x14ac:dyDescent="0.2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5" x14ac:dyDescent="0.2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5" x14ac:dyDescent="0.2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5" x14ac:dyDescent="0.2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5" x14ac:dyDescent="0.2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5" x14ac:dyDescent="0.2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5" x14ac:dyDescent="0.2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5" x14ac:dyDescent="0.2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5" x14ac:dyDescent="0.2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5" x14ac:dyDescent="0.2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5" x14ac:dyDescent="0.2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5" x14ac:dyDescent="0.2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5" x14ac:dyDescent="0.2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5" x14ac:dyDescent="0.2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5" x14ac:dyDescent="0.2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5" x14ac:dyDescent="0.2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5" x14ac:dyDescent="0.2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5" x14ac:dyDescent="0.2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5" x14ac:dyDescent="0.2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5" x14ac:dyDescent="0.2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5" x14ac:dyDescent="0.2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5" x14ac:dyDescent="0.2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5" x14ac:dyDescent="0.2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5" x14ac:dyDescent="0.2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5" x14ac:dyDescent="0.2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5" x14ac:dyDescent="0.2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5" x14ac:dyDescent="0.2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5" x14ac:dyDescent="0.2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5" x14ac:dyDescent="0.2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5" x14ac:dyDescent="0.2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5" x14ac:dyDescent="0.2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5" x14ac:dyDescent="0.2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5" x14ac:dyDescent="0.2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5" x14ac:dyDescent="0.2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5" x14ac:dyDescent="0.2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5" x14ac:dyDescent="0.2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5" x14ac:dyDescent="0.2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5" x14ac:dyDescent="0.2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5" x14ac:dyDescent="0.2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5" x14ac:dyDescent="0.2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5" x14ac:dyDescent="0.2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5" x14ac:dyDescent="0.2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5" x14ac:dyDescent="0.2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5" x14ac:dyDescent="0.2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5" x14ac:dyDescent="0.2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5" x14ac:dyDescent="0.2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5" x14ac:dyDescent="0.2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5" x14ac:dyDescent="0.2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5" x14ac:dyDescent="0.2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5" x14ac:dyDescent="0.2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5" x14ac:dyDescent="0.2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5" x14ac:dyDescent="0.2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5" x14ac:dyDescent="0.2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5" x14ac:dyDescent="0.2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5" x14ac:dyDescent="0.2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5" x14ac:dyDescent="0.2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5" x14ac:dyDescent="0.2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5" x14ac:dyDescent="0.2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5" x14ac:dyDescent="0.2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5" x14ac:dyDescent="0.2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5" x14ac:dyDescent="0.2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5" x14ac:dyDescent="0.2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5" x14ac:dyDescent="0.2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5" x14ac:dyDescent="0.2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5" x14ac:dyDescent="0.2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5" x14ac:dyDescent="0.2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5" x14ac:dyDescent="0.2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5" x14ac:dyDescent="0.2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5" x14ac:dyDescent="0.2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5" x14ac:dyDescent="0.2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5" x14ac:dyDescent="0.2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5" x14ac:dyDescent="0.2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5" x14ac:dyDescent="0.2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5" x14ac:dyDescent="0.2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5" x14ac:dyDescent="0.2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5" x14ac:dyDescent="0.2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5" x14ac:dyDescent="0.2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5" x14ac:dyDescent="0.2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5" x14ac:dyDescent="0.2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5" x14ac:dyDescent="0.2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5" x14ac:dyDescent="0.2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5" x14ac:dyDescent="0.2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5" x14ac:dyDescent="0.2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5" x14ac:dyDescent="0.2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5" x14ac:dyDescent="0.2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5" x14ac:dyDescent="0.2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5" x14ac:dyDescent="0.2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5" x14ac:dyDescent="0.2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5" x14ac:dyDescent="0.2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5" x14ac:dyDescent="0.2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5" x14ac:dyDescent="0.2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5" x14ac:dyDescent="0.2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5" x14ac:dyDescent="0.2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5" x14ac:dyDescent="0.2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5" x14ac:dyDescent="0.2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5" x14ac:dyDescent="0.2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5" x14ac:dyDescent="0.2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5" x14ac:dyDescent="0.2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5" x14ac:dyDescent="0.2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5" x14ac:dyDescent="0.2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5" x14ac:dyDescent="0.2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5" x14ac:dyDescent="0.2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5" x14ac:dyDescent="0.2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5" x14ac:dyDescent="0.2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5" x14ac:dyDescent="0.2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5" x14ac:dyDescent="0.2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5" x14ac:dyDescent="0.2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5" x14ac:dyDescent="0.2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5" x14ac:dyDescent="0.2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5" x14ac:dyDescent="0.2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5" x14ac:dyDescent="0.2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5" x14ac:dyDescent="0.2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5" x14ac:dyDescent="0.2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5" x14ac:dyDescent="0.2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5" x14ac:dyDescent="0.2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5" x14ac:dyDescent="0.2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5" x14ac:dyDescent="0.2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5" x14ac:dyDescent="0.2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5" x14ac:dyDescent="0.2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5" x14ac:dyDescent="0.2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5" x14ac:dyDescent="0.2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5" x14ac:dyDescent="0.2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5" x14ac:dyDescent="0.2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5" x14ac:dyDescent="0.2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5" x14ac:dyDescent="0.2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5" x14ac:dyDescent="0.2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5" x14ac:dyDescent="0.2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5" x14ac:dyDescent="0.2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5" x14ac:dyDescent="0.2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5" x14ac:dyDescent="0.2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5" x14ac:dyDescent="0.2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5" x14ac:dyDescent="0.2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5" x14ac:dyDescent="0.2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5" x14ac:dyDescent="0.2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5" x14ac:dyDescent="0.2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5" x14ac:dyDescent="0.2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5" x14ac:dyDescent="0.2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5" x14ac:dyDescent="0.2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5" x14ac:dyDescent="0.2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5" x14ac:dyDescent="0.2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5" x14ac:dyDescent="0.2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5" x14ac:dyDescent="0.2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5" x14ac:dyDescent="0.2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5" x14ac:dyDescent="0.2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5" x14ac:dyDescent="0.2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5" x14ac:dyDescent="0.2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5" x14ac:dyDescent="0.2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5" x14ac:dyDescent="0.2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5" x14ac:dyDescent="0.2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5" x14ac:dyDescent="0.2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5" x14ac:dyDescent="0.2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5" x14ac:dyDescent="0.2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5" x14ac:dyDescent="0.2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5" x14ac:dyDescent="0.2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5" x14ac:dyDescent="0.2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5" x14ac:dyDescent="0.2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5" x14ac:dyDescent="0.2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5" x14ac:dyDescent="0.2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5" x14ac:dyDescent="0.2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5" x14ac:dyDescent="0.2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5" x14ac:dyDescent="0.2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5" x14ac:dyDescent="0.2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5" x14ac:dyDescent="0.2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5" x14ac:dyDescent="0.2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5" x14ac:dyDescent="0.2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5" x14ac:dyDescent="0.2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5" x14ac:dyDescent="0.2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5" x14ac:dyDescent="0.2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5" x14ac:dyDescent="0.2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5" x14ac:dyDescent="0.2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5" x14ac:dyDescent="0.2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5" x14ac:dyDescent="0.2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5" x14ac:dyDescent="0.2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5" x14ac:dyDescent="0.2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5" x14ac:dyDescent="0.2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5" x14ac:dyDescent="0.2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5" x14ac:dyDescent="0.2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5" x14ac:dyDescent="0.2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5" x14ac:dyDescent="0.2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5" x14ac:dyDescent="0.2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5" x14ac:dyDescent="0.2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5" x14ac:dyDescent="0.2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5" x14ac:dyDescent="0.2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5" x14ac:dyDescent="0.2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5" x14ac:dyDescent="0.2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5" x14ac:dyDescent="0.2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5" x14ac:dyDescent="0.2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5" x14ac:dyDescent="0.2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5" x14ac:dyDescent="0.2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5" x14ac:dyDescent="0.2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5" x14ac:dyDescent="0.2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5" x14ac:dyDescent="0.2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5" x14ac:dyDescent="0.2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5" x14ac:dyDescent="0.2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5" x14ac:dyDescent="0.2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5" x14ac:dyDescent="0.2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5" x14ac:dyDescent="0.2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5" x14ac:dyDescent="0.2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5" x14ac:dyDescent="0.2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5" x14ac:dyDescent="0.2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5" x14ac:dyDescent="0.2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5" x14ac:dyDescent="0.2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5" x14ac:dyDescent="0.2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5" x14ac:dyDescent="0.2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5" x14ac:dyDescent="0.2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5" x14ac:dyDescent="0.2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5" x14ac:dyDescent="0.2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5" x14ac:dyDescent="0.2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5" x14ac:dyDescent="0.2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5" x14ac:dyDescent="0.2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5" x14ac:dyDescent="0.2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5" x14ac:dyDescent="0.2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5" x14ac:dyDescent="0.2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5" x14ac:dyDescent="0.2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5" x14ac:dyDescent="0.2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5" x14ac:dyDescent="0.2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5" x14ac:dyDescent="0.2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5" x14ac:dyDescent="0.2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5" x14ac:dyDescent="0.2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5" x14ac:dyDescent="0.2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5" x14ac:dyDescent="0.2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5" x14ac:dyDescent="0.2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5" x14ac:dyDescent="0.2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5" x14ac:dyDescent="0.2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5" x14ac:dyDescent="0.2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5" x14ac:dyDescent="0.2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5" x14ac:dyDescent="0.2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5" x14ac:dyDescent="0.2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5" x14ac:dyDescent="0.2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5" x14ac:dyDescent="0.2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5" x14ac:dyDescent="0.2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5" x14ac:dyDescent="0.2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5" x14ac:dyDescent="0.2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5" x14ac:dyDescent="0.2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5" x14ac:dyDescent="0.2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5" x14ac:dyDescent="0.2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5" x14ac:dyDescent="0.2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5" x14ac:dyDescent="0.2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5" x14ac:dyDescent="0.2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5" x14ac:dyDescent="0.2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5" x14ac:dyDescent="0.2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5" x14ac:dyDescent="0.2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5" x14ac:dyDescent="0.2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5" x14ac:dyDescent="0.2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5" x14ac:dyDescent="0.2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5" x14ac:dyDescent="0.2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5" x14ac:dyDescent="0.2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5" x14ac:dyDescent="0.2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5" x14ac:dyDescent="0.2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5" x14ac:dyDescent="0.2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5" x14ac:dyDescent="0.2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5" x14ac:dyDescent="0.2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5" x14ac:dyDescent="0.2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5" x14ac:dyDescent="0.2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5" x14ac:dyDescent="0.2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5" x14ac:dyDescent="0.2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5" x14ac:dyDescent="0.2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5" x14ac:dyDescent="0.2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5" x14ac:dyDescent="0.2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5" x14ac:dyDescent="0.2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5" x14ac:dyDescent="0.2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5" x14ac:dyDescent="0.2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5" x14ac:dyDescent="0.2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5" x14ac:dyDescent="0.2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5" x14ac:dyDescent="0.2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5" x14ac:dyDescent="0.2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5" x14ac:dyDescent="0.2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5" x14ac:dyDescent="0.2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5" x14ac:dyDescent="0.2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5" x14ac:dyDescent="0.2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5" x14ac:dyDescent="0.2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5" x14ac:dyDescent="0.2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5" x14ac:dyDescent="0.2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5" x14ac:dyDescent="0.2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5" x14ac:dyDescent="0.2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5" x14ac:dyDescent="0.2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5" x14ac:dyDescent="0.2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5" x14ac:dyDescent="0.2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5" x14ac:dyDescent="0.2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5" x14ac:dyDescent="0.2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5" x14ac:dyDescent="0.2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5" x14ac:dyDescent="0.2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5" x14ac:dyDescent="0.2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5" x14ac:dyDescent="0.2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5" x14ac:dyDescent="0.2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5" x14ac:dyDescent="0.2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5" x14ac:dyDescent="0.2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5" x14ac:dyDescent="0.2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5" x14ac:dyDescent="0.2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5" x14ac:dyDescent="0.2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5" x14ac:dyDescent="0.2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5" x14ac:dyDescent="0.2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5" x14ac:dyDescent="0.2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5" x14ac:dyDescent="0.2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5" x14ac:dyDescent="0.2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5" x14ac:dyDescent="0.2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5" x14ac:dyDescent="0.2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5" x14ac:dyDescent="0.2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5" x14ac:dyDescent="0.2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5" x14ac:dyDescent="0.2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5" x14ac:dyDescent="0.2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5" x14ac:dyDescent="0.2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5" x14ac:dyDescent="0.2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5" x14ac:dyDescent="0.2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5" x14ac:dyDescent="0.2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5" x14ac:dyDescent="0.2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5" x14ac:dyDescent="0.2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5" x14ac:dyDescent="0.2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5" x14ac:dyDescent="0.2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5" x14ac:dyDescent="0.2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5" x14ac:dyDescent="0.2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5" x14ac:dyDescent="0.2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5" x14ac:dyDescent="0.2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5" x14ac:dyDescent="0.2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5" x14ac:dyDescent="0.2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5" x14ac:dyDescent="0.2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5" x14ac:dyDescent="0.2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5" x14ac:dyDescent="0.2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5" x14ac:dyDescent="0.2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5" x14ac:dyDescent="0.2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5" x14ac:dyDescent="0.2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5" x14ac:dyDescent="0.2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5" x14ac:dyDescent="0.2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5" x14ac:dyDescent="0.2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5" x14ac:dyDescent="0.2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5" x14ac:dyDescent="0.2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5" x14ac:dyDescent="0.2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5" x14ac:dyDescent="0.2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5" x14ac:dyDescent="0.2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5" x14ac:dyDescent="0.2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5" x14ac:dyDescent="0.2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5" x14ac:dyDescent="0.2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5" x14ac:dyDescent="0.2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5" x14ac:dyDescent="0.2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5" x14ac:dyDescent="0.2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5" x14ac:dyDescent="0.2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5" x14ac:dyDescent="0.2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5" x14ac:dyDescent="0.2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5" x14ac:dyDescent="0.2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5" x14ac:dyDescent="0.2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5" x14ac:dyDescent="0.2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5" x14ac:dyDescent="0.2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5" x14ac:dyDescent="0.2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5" x14ac:dyDescent="0.2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5" x14ac:dyDescent="0.2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5" x14ac:dyDescent="0.2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5" x14ac:dyDescent="0.2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5" x14ac:dyDescent="0.2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5" x14ac:dyDescent="0.2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5" x14ac:dyDescent="0.2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5" x14ac:dyDescent="0.2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5" x14ac:dyDescent="0.2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5" x14ac:dyDescent="0.2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5" x14ac:dyDescent="0.2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5" x14ac:dyDescent="0.2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5" x14ac:dyDescent="0.2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5" x14ac:dyDescent="0.2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5" x14ac:dyDescent="0.2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5" x14ac:dyDescent="0.2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5" x14ac:dyDescent="0.2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5" x14ac:dyDescent="0.2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5" x14ac:dyDescent="0.2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5" x14ac:dyDescent="0.2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5" x14ac:dyDescent="0.2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5" x14ac:dyDescent="0.2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5" x14ac:dyDescent="0.2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5" x14ac:dyDescent="0.2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5" x14ac:dyDescent="0.2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5" x14ac:dyDescent="0.2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5" x14ac:dyDescent="0.2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5" x14ac:dyDescent="0.2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5" x14ac:dyDescent="0.2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5" x14ac:dyDescent="0.2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5" x14ac:dyDescent="0.2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5" x14ac:dyDescent="0.2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5" x14ac:dyDescent="0.2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5" x14ac:dyDescent="0.2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5" x14ac:dyDescent="0.2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5" x14ac:dyDescent="0.2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5" x14ac:dyDescent="0.2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5" x14ac:dyDescent="0.2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5" x14ac:dyDescent="0.2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5" x14ac:dyDescent="0.2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5" x14ac:dyDescent="0.2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5" x14ac:dyDescent="0.2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5" x14ac:dyDescent="0.2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5" x14ac:dyDescent="0.2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5" x14ac:dyDescent="0.2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5" x14ac:dyDescent="0.2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5" x14ac:dyDescent="0.2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5" x14ac:dyDescent="0.2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5" x14ac:dyDescent="0.2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5" x14ac:dyDescent="0.2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5" x14ac:dyDescent="0.2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5" x14ac:dyDescent="0.2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5" x14ac:dyDescent="0.2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5" x14ac:dyDescent="0.2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5" x14ac:dyDescent="0.2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5" x14ac:dyDescent="0.2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5" x14ac:dyDescent="0.2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5" x14ac:dyDescent="0.2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5" x14ac:dyDescent="0.2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5" x14ac:dyDescent="0.2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5" x14ac:dyDescent="0.2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5" x14ac:dyDescent="0.2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5" x14ac:dyDescent="0.2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5" x14ac:dyDescent="0.2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5" x14ac:dyDescent="0.2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5" x14ac:dyDescent="0.2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5" x14ac:dyDescent="0.2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5" x14ac:dyDescent="0.2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5" x14ac:dyDescent="0.2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5" x14ac:dyDescent="0.2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5" x14ac:dyDescent="0.2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5" x14ac:dyDescent="0.2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5" x14ac:dyDescent="0.2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5" x14ac:dyDescent="0.2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5" x14ac:dyDescent="0.2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5" x14ac:dyDescent="0.2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5" x14ac:dyDescent="0.2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5" x14ac:dyDescent="0.2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5" x14ac:dyDescent="0.2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5" x14ac:dyDescent="0.2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5" x14ac:dyDescent="0.2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5" x14ac:dyDescent="0.2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5" x14ac:dyDescent="0.2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5" x14ac:dyDescent="0.2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5" x14ac:dyDescent="0.2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5" x14ac:dyDescent="0.2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5" x14ac:dyDescent="0.2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5" x14ac:dyDescent="0.2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5" x14ac:dyDescent="0.2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5" x14ac:dyDescent="0.2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5" x14ac:dyDescent="0.2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5" x14ac:dyDescent="0.2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5" x14ac:dyDescent="0.2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5" x14ac:dyDescent="0.2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5" x14ac:dyDescent="0.2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5" x14ac:dyDescent="0.2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5" x14ac:dyDescent="0.2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5" x14ac:dyDescent="0.2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5" x14ac:dyDescent="0.2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5" x14ac:dyDescent="0.2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5" x14ac:dyDescent="0.2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5" x14ac:dyDescent="0.2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5" x14ac:dyDescent="0.2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5" x14ac:dyDescent="0.2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5" x14ac:dyDescent="0.2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5" x14ac:dyDescent="0.2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5" x14ac:dyDescent="0.2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5" x14ac:dyDescent="0.2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5" x14ac:dyDescent="0.2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5" x14ac:dyDescent="0.2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5" x14ac:dyDescent="0.2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5" x14ac:dyDescent="0.2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5" x14ac:dyDescent="0.2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5" x14ac:dyDescent="0.2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5" x14ac:dyDescent="0.2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5" x14ac:dyDescent="0.2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5" x14ac:dyDescent="0.2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5" x14ac:dyDescent="0.2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5" x14ac:dyDescent="0.2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5" x14ac:dyDescent="0.2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5" x14ac:dyDescent="0.2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5" x14ac:dyDescent="0.2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5" x14ac:dyDescent="0.2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5" x14ac:dyDescent="0.2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5" x14ac:dyDescent="0.2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5" x14ac:dyDescent="0.2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5" x14ac:dyDescent="0.2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5" x14ac:dyDescent="0.2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5" x14ac:dyDescent="0.2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5" x14ac:dyDescent="0.2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5" x14ac:dyDescent="0.2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5" x14ac:dyDescent="0.2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5" x14ac:dyDescent="0.2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5" x14ac:dyDescent="0.2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5" x14ac:dyDescent="0.2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5" x14ac:dyDescent="0.2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5" x14ac:dyDescent="0.2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5" x14ac:dyDescent="0.2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5" x14ac:dyDescent="0.2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5" x14ac:dyDescent="0.2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5" x14ac:dyDescent="0.2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5" x14ac:dyDescent="0.2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5" x14ac:dyDescent="0.2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5" x14ac:dyDescent="0.2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5" x14ac:dyDescent="0.2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5" x14ac:dyDescent="0.2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5" x14ac:dyDescent="0.2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5" x14ac:dyDescent="0.2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5" x14ac:dyDescent="0.2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5" x14ac:dyDescent="0.2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5" x14ac:dyDescent="0.2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5" x14ac:dyDescent="0.2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5" x14ac:dyDescent="0.2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5" x14ac:dyDescent="0.2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5" x14ac:dyDescent="0.2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5" x14ac:dyDescent="0.2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5" x14ac:dyDescent="0.2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5" x14ac:dyDescent="0.2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5" x14ac:dyDescent="0.2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5" x14ac:dyDescent="0.2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5" x14ac:dyDescent="0.2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5" x14ac:dyDescent="0.2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5" x14ac:dyDescent="0.2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5" x14ac:dyDescent="0.2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5" x14ac:dyDescent="0.2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5" x14ac:dyDescent="0.2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5" x14ac:dyDescent="0.2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5" x14ac:dyDescent="0.2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5" x14ac:dyDescent="0.2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5" x14ac:dyDescent="0.2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5" x14ac:dyDescent="0.2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5" x14ac:dyDescent="0.2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5" x14ac:dyDescent="0.2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5" x14ac:dyDescent="0.2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5" x14ac:dyDescent="0.2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5" x14ac:dyDescent="0.2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5" x14ac:dyDescent="0.2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5" x14ac:dyDescent="0.2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5" x14ac:dyDescent="0.2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5" x14ac:dyDescent="0.2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5" x14ac:dyDescent="0.2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5" x14ac:dyDescent="0.2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5" x14ac:dyDescent="0.2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5" x14ac:dyDescent="0.2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5" x14ac:dyDescent="0.2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5" x14ac:dyDescent="0.2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5" x14ac:dyDescent="0.2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5" x14ac:dyDescent="0.2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5" x14ac:dyDescent="0.2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5" x14ac:dyDescent="0.2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5" x14ac:dyDescent="0.2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5" x14ac:dyDescent="0.2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5" x14ac:dyDescent="0.2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5" x14ac:dyDescent="0.2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5" x14ac:dyDescent="0.2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5" x14ac:dyDescent="0.2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5" x14ac:dyDescent="0.2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5" x14ac:dyDescent="0.2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5" x14ac:dyDescent="0.2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5" x14ac:dyDescent="0.2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5" x14ac:dyDescent="0.2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5" x14ac:dyDescent="0.2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5" x14ac:dyDescent="0.2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5" x14ac:dyDescent="0.2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5" x14ac:dyDescent="0.2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5" x14ac:dyDescent="0.2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5" x14ac:dyDescent="0.2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5" x14ac:dyDescent="0.2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5" x14ac:dyDescent="0.2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5" x14ac:dyDescent="0.2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5" x14ac:dyDescent="0.2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5" x14ac:dyDescent="0.2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5" x14ac:dyDescent="0.2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5" x14ac:dyDescent="0.2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5" x14ac:dyDescent="0.2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5" x14ac:dyDescent="0.2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5" x14ac:dyDescent="0.2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5" x14ac:dyDescent="0.2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5" x14ac:dyDescent="0.2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5" x14ac:dyDescent="0.2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5" x14ac:dyDescent="0.2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5" x14ac:dyDescent="0.2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5" x14ac:dyDescent="0.2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5" x14ac:dyDescent="0.2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5" x14ac:dyDescent="0.2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5" x14ac:dyDescent="0.2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5" x14ac:dyDescent="0.2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5" x14ac:dyDescent="0.2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5" x14ac:dyDescent="0.2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5" x14ac:dyDescent="0.2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5" x14ac:dyDescent="0.2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5" x14ac:dyDescent="0.2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5" x14ac:dyDescent="0.2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5" x14ac:dyDescent="0.2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5" x14ac:dyDescent="0.2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5" x14ac:dyDescent="0.2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5" x14ac:dyDescent="0.2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5" x14ac:dyDescent="0.2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5" x14ac:dyDescent="0.2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5" x14ac:dyDescent="0.2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5" x14ac:dyDescent="0.2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5" x14ac:dyDescent="0.2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5" x14ac:dyDescent="0.2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5" x14ac:dyDescent="0.2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5" x14ac:dyDescent="0.2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5" x14ac:dyDescent="0.2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5" x14ac:dyDescent="0.2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5" x14ac:dyDescent="0.2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5" x14ac:dyDescent="0.2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5" x14ac:dyDescent="0.2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5" x14ac:dyDescent="0.2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5" x14ac:dyDescent="0.2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5" x14ac:dyDescent="0.2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5" x14ac:dyDescent="0.2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5" x14ac:dyDescent="0.2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5" x14ac:dyDescent="0.2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5" x14ac:dyDescent="0.2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5" x14ac:dyDescent="0.2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5" x14ac:dyDescent="0.2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5" x14ac:dyDescent="0.2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5" x14ac:dyDescent="0.2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5" x14ac:dyDescent="0.2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5" x14ac:dyDescent="0.2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5" x14ac:dyDescent="0.2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5" x14ac:dyDescent="0.2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5" x14ac:dyDescent="0.2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5" x14ac:dyDescent="0.2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5" x14ac:dyDescent="0.2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5" x14ac:dyDescent="0.2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5" x14ac:dyDescent="0.2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5" x14ac:dyDescent="0.2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5" x14ac:dyDescent="0.2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5" x14ac:dyDescent="0.2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5" x14ac:dyDescent="0.2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5" x14ac:dyDescent="0.2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5" x14ac:dyDescent="0.2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5" x14ac:dyDescent="0.2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5" x14ac:dyDescent="0.2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5" x14ac:dyDescent="0.2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5" x14ac:dyDescent="0.2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5" x14ac:dyDescent="0.2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5" x14ac:dyDescent="0.2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5" x14ac:dyDescent="0.2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5" x14ac:dyDescent="0.2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5" x14ac:dyDescent="0.2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5" x14ac:dyDescent="0.2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5" x14ac:dyDescent="0.2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5" x14ac:dyDescent="0.2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5" x14ac:dyDescent="0.2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5" x14ac:dyDescent="0.2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5" x14ac:dyDescent="0.2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5" x14ac:dyDescent="0.2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5" x14ac:dyDescent="0.2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5" x14ac:dyDescent="0.2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5" x14ac:dyDescent="0.2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5" x14ac:dyDescent="0.2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5" x14ac:dyDescent="0.2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5" x14ac:dyDescent="0.2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5" x14ac:dyDescent="0.2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5" x14ac:dyDescent="0.2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5" x14ac:dyDescent="0.2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5" x14ac:dyDescent="0.2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5" x14ac:dyDescent="0.2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5" x14ac:dyDescent="0.2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5" x14ac:dyDescent="0.2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5" x14ac:dyDescent="0.2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5" x14ac:dyDescent="0.2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5" x14ac:dyDescent="0.2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5" x14ac:dyDescent="0.2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5" x14ac:dyDescent="0.2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5" x14ac:dyDescent="0.2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5" x14ac:dyDescent="0.2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5" x14ac:dyDescent="0.2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5" x14ac:dyDescent="0.2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5" x14ac:dyDescent="0.2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5" x14ac:dyDescent="0.2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5" x14ac:dyDescent="0.2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5" x14ac:dyDescent="0.2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5" x14ac:dyDescent="0.2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5" x14ac:dyDescent="0.2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5" x14ac:dyDescent="0.2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5" x14ac:dyDescent="0.2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5" x14ac:dyDescent="0.2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5" x14ac:dyDescent="0.2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5" x14ac:dyDescent="0.2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5" x14ac:dyDescent="0.2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5" x14ac:dyDescent="0.2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5" x14ac:dyDescent="0.2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5" x14ac:dyDescent="0.2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5" x14ac:dyDescent="0.2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5" x14ac:dyDescent="0.2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5" x14ac:dyDescent="0.2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5" x14ac:dyDescent="0.2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5" x14ac:dyDescent="0.2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5" x14ac:dyDescent="0.2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5" x14ac:dyDescent="0.2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5" x14ac:dyDescent="0.2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5" x14ac:dyDescent="0.2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5" x14ac:dyDescent="0.2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5" x14ac:dyDescent="0.2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5" x14ac:dyDescent="0.2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5" x14ac:dyDescent="0.2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5" x14ac:dyDescent="0.2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5" x14ac:dyDescent="0.2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5" x14ac:dyDescent="0.2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5" x14ac:dyDescent="0.2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5" x14ac:dyDescent="0.2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5" x14ac:dyDescent="0.2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5" x14ac:dyDescent="0.2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5" x14ac:dyDescent="0.2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5" x14ac:dyDescent="0.2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5" x14ac:dyDescent="0.2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5" x14ac:dyDescent="0.2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5" x14ac:dyDescent="0.2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5" x14ac:dyDescent="0.2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5" x14ac:dyDescent="0.2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5" x14ac:dyDescent="0.2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5" x14ac:dyDescent="0.2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5" x14ac:dyDescent="0.2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5" x14ac:dyDescent="0.2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5" x14ac:dyDescent="0.2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5" x14ac:dyDescent="0.2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5" x14ac:dyDescent="0.2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5" x14ac:dyDescent="0.2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5" x14ac:dyDescent="0.2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5" x14ac:dyDescent="0.2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5" x14ac:dyDescent="0.2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5" x14ac:dyDescent="0.2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5" x14ac:dyDescent="0.2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5" x14ac:dyDescent="0.2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5" x14ac:dyDescent="0.2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5" x14ac:dyDescent="0.2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5" x14ac:dyDescent="0.2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5" x14ac:dyDescent="0.2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5" x14ac:dyDescent="0.2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5" x14ac:dyDescent="0.2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5" x14ac:dyDescent="0.2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5" x14ac:dyDescent="0.2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5" x14ac:dyDescent="0.2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5" x14ac:dyDescent="0.2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5" x14ac:dyDescent="0.2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5" x14ac:dyDescent="0.2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5" x14ac:dyDescent="0.2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5" x14ac:dyDescent="0.2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5" x14ac:dyDescent="0.2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5" x14ac:dyDescent="0.2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5" x14ac:dyDescent="0.2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5" x14ac:dyDescent="0.2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5" x14ac:dyDescent="0.2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5" x14ac:dyDescent="0.2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5" x14ac:dyDescent="0.2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5" x14ac:dyDescent="0.2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5" x14ac:dyDescent="0.2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5" x14ac:dyDescent="0.2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5" x14ac:dyDescent="0.2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5" x14ac:dyDescent="0.2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5" x14ac:dyDescent="0.2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5" x14ac:dyDescent="0.2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5" x14ac:dyDescent="0.2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5" x14ac:dyDescent="0.2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5" x14ac:dyDescent="0.2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5" x14ac:dyDescent="0.2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5" x14ac:dyDescent="0.2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5" x14ac:dyDescent="0.2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5" x14ac:dyDescent="0.2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5" x14ac:dyDescent="0.2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5" x14ac:dyDescent="0.2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5" x14ac:dyDescent="0.2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5" x14ac:dyDescent="0.2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5" x14ac:dyDescent="0.2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5" x14ac:dyDescent="0.2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5" x14ac:dyDescent="0.2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5" x14ac:dyDescent="0.2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5" x14ac:dyDescent="0.2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5" x14ac:dyDescent="0.2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5" x14ac:dyDescent="0.2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5" x14ac:dyDescent="0.2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5" x14ac:dyDescent="0.2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5" x14ac:dyDescent="0.2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5" x14ac:dyDescent="0.2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5" x14ac:dyDescent="0.2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5" x14ac:dyDescent="0.2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5" x14ac:dyDescent="0.2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5" x14ac:dyDescent="0.2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5" x14ac:dyDescent="0.2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5" x14ac:dyDescent="0.2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5" x14ac:dyDescent="0.2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5" x14ac:dyDescent="0.2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5" x14ac:dyDescent="0.2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5" x14ac:dyDescent="0.2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5" x14ac:dyDescent="0.2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5" x14ac:dyDescent="0.2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5" x14ac:dyDescent="0.2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5" x14ac:dyDescent="0.2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5" x14ac:dyDescent="0.2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5" x14ac:dyDescent="0.2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5" x14ac:dyDescent="0.2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5" x14ac:dyDescent="0.2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5" x14ac:dyDescent="0.2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5" x14ac:dyDescent="0.2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5" x14ac:dyDescent="0.2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5" x14ac:dyDescent="0.2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5" x14ac:dyDescent="0.2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5" x14ac:dyDescent="0.2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5" x14ac:dyDescent="0.2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5" x14ac:dyDescent="0.2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5" x14ac:dyDescent="0.2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5" x14ac:dyDescent="0.2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5" x14ac:dyDescent="0.2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5" x14ac:dyDescent="0.2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5" x14ac:dyDescent="0.2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5" x14ac:dyDescent="0.2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5" x14ac:dyDescent="0.2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5" x14ac:dyDescent="0.2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5" x14ac:dyDescent="0.2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5" x14ac:dyDescent="0.2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5" x14ac:dyDescent="0.2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5" x14ac:dyDescent="0.2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5" x14ac:dyDescent="0.2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5" x14ac:dyDescent="0.2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5" x14ac:dyDescent="0.2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5" x14ac:dyDescent="0.2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5" x14ac:dyDescent="0.2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5" x14ac:dyDescent="0.2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5" x14ac:dyDescent="0.2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5" x14ac:dyDescent="0.2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5" x14ac:dyDescent="0.2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5" x14ac:dyDescent="0.2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5" x14ac:dyDescent="0.2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5" x14ac:dyDescent="0.2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5" x14ac:dyDescent="0.2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5" x14ac:dyDescent="0.2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5" x14ac:dyDescent="0.2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5" x14ac:dyDescent="0.2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5" x14ac:dyDescent="0.2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5" x14ac:dyDescent="0.2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5" x14ac:dyDescent="0.2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5" x14ac:dyDescent="0.2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5" x14ac:dyDescent="0.2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5" x14ac:dyDescent="0.2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5" x14ac:dyDescent="0.2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5" x14ac:dyDescent="0.2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5" x14ac:dyDescent="0.2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5" x14ac:dyDescent="0.2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5" x14ac:dyDescent="0.2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5" x14ac:dyDescent="0.2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5" x14ac:dyDescent="0.2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5" x14ac:dyDescent="0.2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5" x14ac:dyDescent="0.2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5" x14ac:dyDescent="0.2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5" x14ac:dyDescent="0.2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5" x14ac:dyDescent="0.2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5" x14ac:dyDescent="0.2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5" x14ac:dyDescent="0.2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5" x14ac:dyDescent="0.2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5" x14ac:dyDescent="0.2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5" x14ac:dyDescent="0.2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5" x14ac:dyDescent="0.2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5" x14ac:dyDescent="0.2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5" x14ac:dyDescent="0.2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5" x14ac:dyDescent="0.2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5" x14ac:dyDescent="0.2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5" x14ac:dyDescent="0.2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5" x14ac:dyDescent="0.2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5" x14ac:dyDescent="0.2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5" x14ac:dyDescent="0.2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5" x14ac:dyDescent="0.2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5" x14ac:dyDescent="0.2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5" x14ac:dyDescent="0.2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5" x14ac:dyDescent="0.2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5" x14ac:dyDescent="0.2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5" x14ac:dyDescent="0.2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5" x14ac:dyDescent="0.2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5" x14ac:dyDescent="0.2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5" x14ac:dyDescent="0.2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5" x14ac:dyDescent="0.2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5" x14ac:dyDescent="0.2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5" x14ac:dyDescent="0.2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5" x14ac:dyDescent="0.2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5" x14ac:dyDescent="0.2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5" x14ac:dyDescent="0.2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5" x14ac:dyDescent="0.2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5" x14ac:dyDescent="0.2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5" x14ac:dyDescent="0.2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5" x14ac:dyDescent="0.2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5" x14ac:dyDescent="0.2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5" x14ac:dyDescent="0.2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5" x14ac:dyDescent="0.2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5" x14ac:dyDescent="0.2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5" x14ac:dyDescent="0.2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5" x14ac:dyDescent="0.2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5" x14ac:dyDescent="0.2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5" x14ac:dyDescent="0.2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5" x14ac:dyDescent="0.2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5" x14ac:dyDescent="0.2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5" x14ac:dyDescent="0.2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5" x14ac:dyDescent="0.2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5" x14ac:dyDescent="0.2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5" x14ac:dyDescent="0.2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5" x14ac:dyDescent="0.2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5" x14ac:dyDescent="0.2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5" x14ac:dyDescent="0.2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5" x14ac:dyDescent="0.2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5" x14ac:dyDescent="0.2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5" x14ac:dyDescent="0.2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5" x14ac:dyDescent="0.2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5" x14ac:dyDescent="0.2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5" x14ac:dyDescent="0.2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5" x14ac:dyDescent="0.2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5" x14ac:dyDescent="0.2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5" x14ac:dyDescent="0.2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5" x14ac:dyDescent="0.2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5" x14ac:dyDescent="0.2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5" x14ac:dyDescent="0.2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5" x14ac:dyDescent="0.2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5" x14ac:dyDescent="0.2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5" x14ac:dyDescent="0.2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5" x14ac:dyDescent="0.2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5" x14ac:dyDescent="0.2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5" x14ac:dyDescent="0.2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5" x14ac:dyDescent="0.2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5" x14ac:dyDescent="0.2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5" x14ac:dyDescent="0.2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5" x14ac:dyDescent="0.2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5" x14ac:dyDescent="0.2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5" x14ac:dyDescent="0.2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5" x14ac:dyDescent="0.2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5" x14ac:dyDescent="0.2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5" x14ac:dyDescent="0.2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5" x14ac:dyDescent="0.2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5" x14ac:dyDescent="0.2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5" x14ac:dyDescent="0.2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5" x14ac:dyDescent="0.2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5" x14ac:dyDescent="0.2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5" x14ac:dyDescent="0.2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5" x14ac:dyDescent="0.2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5" x14ac:dyDescent="0.2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5" x14ac:dyDescent="0.2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5" x14ac:dyDescent="0.2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5" x14ac:dyDescent="0.2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5" x14ac:dyDescent="0.2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5" x14ac:dyDescent="0.2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5" x14ac:dyDescent="0.2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5" x14ac:dyDescent="0.2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5" x14ac:dyDescent="0.2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5" x14ac:dyDescent="0.2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5" x14ac:dyDescent="0.2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5" x14ac:dyDescent="0.2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5" x14ac:dyDescent="0.2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5" x14ac:dyDescent="0.2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5" x14ac:dyDescent="0.2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5" x14ac:dyDescent="0.2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5" x14ac:dyDescent="0.2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5" x14ac:dyDescent="0.2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5" x14ac:dyDescent="0.2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5" x14ac:dyDescent="0.2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5" x14ac:dyDescent="0.2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5" x14ac:dyDescent="0.2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5" x14ac:dyDescent="0.2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5" x14ac:dyDescent="0.2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5" x14ac:dyDescent="0.2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5" x14ac:dyDescent="0.2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5" x14ac:dyDescent="0.2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5" x14ac:dyDescent="0.2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5" x14ac:dyDescent="0.2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5" x14ac:dyDescent="0.2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5" x14ac:dyDescent="0.2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5" x14ac:dyDescent="0.2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5" x14ac:dyDescent="0.2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5" x14ac:dyDescent="0.2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5" x14ac:dyDescent="0.2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5" x14ac:dyDescent="0.2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5" x14ac:dyDescent="0.2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5" x14ac:dyDescent="0.2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5" x14ac:dyDescent="0.2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5" x14ac:dyDescent="0.2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5" x14ac:dyDescent="0.2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5" x14ac:dyDescent="0.2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5" x14ac:dyDescent="0.2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5" x14ac:dyDescent="0.2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5" x14ac:dyDescent="0.2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5" x14ac:dyDescent="0.2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5" x14ac:dyDescent="0.2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5" x14ac:dyDescent="0.2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5" x14ac:dyDescent="0.2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5" x14ac:dyDescent="0.2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5" x14ac:dyDescent="0.2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5" x14ac:dyDescent="0.2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5" x14ac:dyDescent="0.2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5" x14ac:dyDescent="0.2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5" x14ac:dyDescent="0.2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5" x14ac:dyDescent="0.2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5" x14ac:dyDescent="0.2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5" x14ac:dyDescent="0.2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5" x14ac:dyDescent="0.2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5" x14ac:dyDescent="0.2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5" x14ac:dyDescent="0.2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5" x14ac:dyDescent="0.2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5" x14ac:dyDescent="0.2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5" x14ac:dyDescent="0.2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5" x14ac:dyDescent="0.2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5" x14ac:dyDescent="0.2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5" x14ac:dyDescent="0.2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5" x14ac:dyDescent="0.2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5" x14ac:dyDescent="0.2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5" x14ac:dyDescent="0.2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5" x14ac:dyDescent="0.2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5" x14ac:dyDescent="0.2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5" x14ac:dyDescent="0.2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5" x14ac:dyDescent="0.2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5" x14ac:dyDescent="0.2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5" x14ac:dyDescent="0.2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5" x14ac:dyDescent="0.2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5" x14ac:dyDescent="0.2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5" x14ac:dyDescent="0.2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5" x14ac:dyDescent="0.2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5" x14ac:dyDescent="0.2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5" x14ac:dyDescent="0.2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5" x14ac:dyDescent="0.2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5" x14ac:dyDescent="0.2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5" x14ac:dyDescent="0.2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5" x14ac:dyDescent="0.2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5" x14ac:dyDescent="0.2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5" x14ac:dyDescent="0.2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5" x14ac:dyDescent="0.2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5" x14ac:dyDescent="0.2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5" x14ac:dyDescent="0.2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5" x14ac:dyDescent="0.2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5" x14ac:dyDescent="0.2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5" x14ac:dyDescent="0.2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5" x14ac:dyDescent="0.2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5" x14ac:dyDescent="0.2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5" x14ac:dyDescent="0.2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5" x14ac:dyDescent="0.2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5" x14ac:dyDescent="0.2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5" x14ac:dyDescent="0.2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5" x14ac:dyDescent="0.2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5" x14ac:dyDescent="0.2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5" x14ac:dyDescent="0.2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5" x14ac:dyDescent="0.2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5" x14ac:dyDescent="0.2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5" x14ac:dyDescent="0.2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5" x14ac:dyDescent="0.2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5" x14ac:dyDescent="0.2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5" x14ac:dyDescent="0.2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5" x14ac:dyDescent="0.2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5" x14ac:dyDescent="0.2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5" x14ac:dyDescent="0.2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5" x14ac:dyDescent="0.2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5" x14ac:dyDescent="0.2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5" x14ac:dyDescent="0.2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5" x14ac:dyDescent="0.2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5" x14ac:dyDescent="0.2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5" x14ac:dyDescent="0.2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5" x14ac:dyDescent="0.2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5" x14ac:dyDescent="0.2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5" x14ac:dyDescent="0.2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5" x14ac:dyDescent="0.2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5" x14ac:dyDescent="0.2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5" x14ac:dyDescent="0.2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5" x14ac:dyDescent="0.2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5" x14ac:dyDescent="0.2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5" x14ac:dyDescent="0.2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5" x14ac:dyDescent="0.2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5" x14ac:dyDescent="0.2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5" x14ac:dyDescent="0.2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5" x14ac:dyDescent="0.2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5" x14ac:dyDescent="0.2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5" x14ac:dyDescent="0.2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5" x14ac:dyDescent="0.2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5" x14ac:dyDescent="0.2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5" x14ac:dyDescent="0.2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5" x14ac:dyDescent="0.2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5" x14ac:dyDescent="0.2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5" x14ac:dyDescent="0.2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5" x14ac:dyDescent="0.2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5" x14ac:dyDescent="0.2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5" x14ac:dyDescent="0.2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5" x14ac:dyDescent="0.2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5" x14ac:dyDescent="0.2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5" x14ac:dyDescent="0.2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5" x14ac:dyDescent="0.2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5" x14ac:dyDescent="0.2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5" x14ac:dyDescent="0.2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5" x14ac:dyDescent="0.2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5" x14ac:dyDescent="0.2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5" x14ac:dyDescent="0.2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5" x14ac:dyDescent="0.2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5" x14ac:dyDescent="0.2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5" x14ac:dyDescent="0.2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5" x14ac:dyDescent="0.2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5" x14ac:dyDescent="0.2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5" x14ac:dyDescent="0.2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5" x14ac:dyDescent="0.2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5" x14ac:dyDescent="0.2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5" x14ac:dyDescent="0.2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5" x14ac:dyDescent="0.2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5" x14ac:dyDescent="0.2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5" x14ac:dyDescent="0.2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5" x14ac:dyDescent="0.2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5" x14ac:dyDescent="0.2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5" x14ac:dyDescent="0.2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5" x14ac:dyDescent="0.2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5" x14ac:dyDescent="0.2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5" x14ac:dyDescent="0.2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5" x14ac:dyDescent="0.2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5" x14ac:dyDescent="0.2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5" x14ac:dyDescent="0.2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5" x14ac:dyDescent="0.2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5" x14ac:dyDescent="0.2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5" x14ac:dyDescent="0.2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5" x14ac:dyDescent="0.2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5" x14ac:dyDescent="0.2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5" x14ac:dyDescent="0.2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5" x14ac:dyDescent="0.2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5" x14ac:dyDescent="0.2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5" x14ac:dyDescent="0.2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5" x14ac:dyDescent="0.2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5" x14ac:dyDescent="0.2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5" x14ac:dyDescent="0.2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5" x14ac:dyDescent="0.2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5" x14ac:dyDescent="0.2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5" x14ac:dyDescent="0.2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5" x14ac:dyDescent="0.2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5" x14ac:dyDescent="0.2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5" x14ac:dyDescent="0.2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5" x14ac:dyDescent="0.2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5" x14ac:dyDescent="0.2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5" x14ac:dyDescent="0.2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5" x14ac:dyDescent="0.2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5" x14ac:dyDescent="0.2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5" x14ac:dyDescent="0.2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5" x14ac:dyDescent="0.2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5" x14ac:dyDescent="0.2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5" x14ac:dyDescent="0.2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5" x14ac:dyDescent="0.2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5" x14ac:dyDescent="0.2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5" x14ac:dyDescent="0.2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5" x14ac:dyDescent="0.2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5" x14ac:dyDescent="0.2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5" x14ac:dyDescent="0.2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5" x14ac:dyDescent="0.2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5" x14ac:dyDescent="0.2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5" x14ac:dyDescent="0.2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5" x14ac:dyDescent="0.2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5" x14ac:dyDescent="0.2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5" x14ac:dyDescent="0.2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5" x14ac:dyDescent="0.2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5" x14ac:dyDescent="0.2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5" x14ac:dyDescent="0.2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5" x14ac:dyDescent="0.2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5" x14ac:dyDescent="0.2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5" x14ac:dyDescent="0.2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5" x14ac:dyDescent="0.2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5" x14ac:dyDescent="0.2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5" x14ac:dyDescent="0.2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5" x14ac:dyDescent="0.2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5" x14ac:dyDescent="0.2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5" x14ac:dyDescent="0.2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5" x14ac:dyDescent="0.2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5" x14ac:dyDescent="0.2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5" x14ac:dyDescent="0.2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5" x14ac:dyDescent="0.2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5" x14ac:dyDescent="0.2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5" x14ac:dyDescent="0.2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5" x14ac:dyDescent="0.2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5" x14ac:dyDescent="0.2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5" x14ac:dyDescent="0.2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5" x14ac:dyDescent="0.2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5" x14ac:dyDescent="0.2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5" x14ac:dyDescent="0.2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5" x14ac:dyDescent="0.2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5" x14ac:dyDescent="0.2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5" x14ac:dyDescent="0.2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5" x14ac:dyDescent="0.2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5" x14ac:dyDescent="0.2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5" x14ac:dyDescent="0.2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5" x14ac:dyDescent="0.2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5" x14ac:dyDescent="0.2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5" x14ac:dyDescent="0.2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5" x14ac:dyDescent="0.2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5" x14ac:dyDescent="0.2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5" x14ac:dyDescent="0.2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5" x14ac:dyDescent="0.2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5" x14ac:dyDescent="0.2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5" x14ac:dyDescent="0.2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5" x14ac:dyDescent="0.2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5" x14ac:dyDescent="0.2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5" x14ac:dyDescent="0.2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5" x14ac:dyDescent="0.2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5" x14ac:dyDescent="0.2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5" x14ac:dyDescent="0.2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5" x14ac:dyDescent="0.2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5" x14ac:dyDescent="0.2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5" x14ac:dyDescent="0.2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5" x14ac:dyDescent="0.2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5" x14ac:dyDescent="0.2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5" x14ac:dyDescent="0.2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5" x14ac:dyDescent="0.2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5" x14ac:dyDescent="0.2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5" x14ac:dyDescent="0.2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5" x14ac:dyDescent="0.2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5" x14ac:dyDescent="0.2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5" x14ac:dyDescent="0.2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5" x14ac:dyDescent="0.2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5" x14ac:dyDescent="0.2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5" x14ac:dyDescent="0.2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5" x14ac:dyDescent="0.2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5" x14ac:dyDescent="0.2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5" x14ac:dyDescent="0.2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5" x14ac:dyDescent="0.2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5" x14ac:dyDescent="0.2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5" x14ac:dyDescent="0.2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5" x14ac:dyDescent="0.2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5" x14ac:dyDescent="0.2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5" x14ac:dyDescent="0.2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5" x14ac:dyDescent="0.2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5" x14ac:dyDescent="0.2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5" x14ac:dyDescent="0.2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5" x14ac:dyDescent="0.2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5" x14ac:dyDescent="0.2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5" x14ac:dyDescent="0.2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5" x14ac:dyDescent="0.2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5" x14ac:dyDescent="0.2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5" x14ac:dyDescent="0.2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5" x14ac:dyDescent="0.2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5" x14ac:dyDescent="0.2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5" x14ac:dyDescent="0.2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5" x14ac:dyDescent="0.2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5" x14ac:dyDescent="0.2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5" x14ac:dyDescent="0.2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5" x14ac:dyDescent="0.2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5" x14ac:dyDescent="0.2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5" x14ac:dyDescent="0.2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5" x14ac:dyDescent="0.2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5" x14ac:dyDescent="0.2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5" x14ac:dyDescent="0.2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5" x14ac:dyDescent="0.2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5" x14ac:dyDescent="0.2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5" x14ac:dyDescent="0.2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5" x14ac:dyDescent="0.2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5" x14ac:dyDescent="0.2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5" x14ac:dyDescent="0.2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5" x14ac:dyDescent="0.2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5" x14ac:dyDescent="0.2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5" x14ac:dyDescent="0.2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5" x14ac:dyDescent="0.2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5" x14ac:dyDescent="0.2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5" x14ac:dyDescent="0.2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5" x14ac:dyDescent="0.2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5" x14ac:dyDescent="0.2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5" x14ac:dyDescent="0.2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5" x14ac:dyDescent="0.2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5" x14ac:dyDescent="0.2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5" x14ac:dyDescent="0.2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5" x14ac:dyDescent="0.2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5" x14ac:dyDescent="0.2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5" x14ac:dyDescent="0.2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5" x14ac:dyDescent="0.2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5" x14ac:dyDescent="0.2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5" x14ac:dyDescent="0.2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5" x14ac:dyDescent="0.2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5" x14ac:dyDescent="0.2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5" x14ac:dyDescent="0.2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5" x14ac:dyDescent="0.2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5" x14ac:dyDescent="0.2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5" x14ac:dyDescent="0.2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5" x14ac:dyDescent="0.2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5" x14ac:dyDescent="0.2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5" x14ac:dyDescent="0.2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5" x14ac:dyDescent="0.2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5" x14ac:dyDescent="0.2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5" x14ac:dyDescent="0.2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5" x14ac:dyDescent="0.2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5" x14ac:dyDescent="0.2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5" x14ac:dyDescent="0.2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5" x14ac:dyDescent="0.2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5" x14ac:dyDescent="0.2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5" x14ac:dyDescent="0.2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5" x14ac:dyDescent="0.2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5" x14ac:dyDescent="0.2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5" x14ac:dyDescent="0.2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5" x14ac:dyDescent="0.2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5" x14ac:dyDescent="0.2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5" x14ac:dyDescent="0.2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5" x14ac:dyDescent="0.2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5" x14ac:dyDescent="0.2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5" x14ac:dyDescent="0.2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5" x14ac:dyDescent="0.2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5" x14ac:dyDescent="0.2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5" x14ac:dyDescent="0.2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5" x14ac:dyDescent="0.2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5" x14ac:dyDescent="0.2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5" x14ac:dyDescent="0.2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5" x14ac:dyDescent="0.2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5" x14ac:dyDescent="0.2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5" x14ac:dyDescent="0.2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5" x14ac:dyDescent="0.2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5" x14ac:dyDescent="0.2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5" x14ac:dyDescent="0.2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5" x14ac:dyDescent="0.2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5" x14ac:dyDescent="0.2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5" x14ac:dyDescent="0.2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5" x14ac:dyDescent="0.2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5" x14ac:dyDescent="0.2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5" x14ac:dyDescent="0.2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5" x14ac:dyDescent="0.2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5" x14ac:dyDescent="0.2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5" x14ac:dyDescent="0.2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5" x14ac:dyDescent="0.2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5" x14ac:dyDescent="0.2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5" x14ac:dyDescent="0.2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5" x14ac:dyDescent="0.2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5" x14ac:dyDescent="0.2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5" x14ac:dyDescent="0.2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5" x14ac:dyDescent="0.2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5" x14ac:dyDescent="0.2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5" x14ac:dyDescent="0.2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5" x14ac:dyDescent="0.2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5" x14ac:dyDescent="0.2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5" x14ac:dyDescent="0.2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5" x14ac:dyDescent="0.2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5" x14ac:dyDescent="0.2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5" x14ac:dyDescent="0.2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5" x14ac:dyDescent="0.2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5" x14ac:dyDescent="0.2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5" x14ac:dyDescent="0.2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5" x14ac:dyDescent="0.2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5" x14ac:dyDescent="0.2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5" x14ac:dyDescent="0.2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5" x14ac:dyDescent="0.2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5" x14ac:dyDescent="0.2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5" x14ac:dyDescent="0.2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5" x14ac:dyDescent="0.2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5" x14ac:dyDescent="0.2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5" x14ac:dyDescent="0.2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5" x14ac:dyDescent="0.2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5" x14ac:dyDescent="0.2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5" x14ac:dyDescent="0.2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5" x14ac:dyDescent="0.2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5" x14ac:dyDescent="0.2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5" x14ac:dyDescent="0.2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5" x14ac:dyDescent="0.2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5" x14ac:dyDescent="0.2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5" x14ac:dyDescent="0.2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5" x14ac:dyDescent="0.2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5" x14ac:dyDescent="0.2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5" x14ac:dyDescent="0.2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5" x14ac:dyDescent="0.2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5" x14ac:dyDescent="0.2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5" x14ac:dyDescent="0.2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5" x14ac:dyDescent="0.2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5" x14ac:dyDescent="0.2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5" x14ac:dyDescent="0.2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5" x14ac:dyDescent="0.2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5" x14ac:dyDescent="0.2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5" x14ac:dyDescent="0.2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5" x14ac:dyDescent="0.2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5" x14ac:dyDescent="0.2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5" x14ac:dyDescent="0.2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5" x14ac:dyDescent="0.2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5" x14ac:dyDescent="0.2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5" x14ac:dyDescent="0.2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5" x14ac:dyDescent="0.2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5" x14ac:dyDescent="0.2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5" x14ac:dyDescent="0.2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5" x14ac:dyDescent="0.2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5" x14ac:dyDescent="0.2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5" x14ac:dyDescent="0.2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5" x14ac:dyDescent="0.2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5" x14ac:dyDescent="0.2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5" x14ac:dyDescent="0.2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5" x14ac:dyDescent="0.2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5" x14ac:dyDescent="0.2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5" x14ac:dyDescent="0.2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5" x14ac:dyDescent="0.2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5" x14ac:dyDescent="0.2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5" x14ac:dyDescent="0.2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5" x14ac:dyDescent="0.2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5" x14ac:dyDescent="0.2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5" x14ac:dyDescent="0.2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5" x14ac:dyDescent="0.2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5" x14ac:dyDescent="0.2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5" x14ac:dyDescent="0.2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5" x14ac:dyDescent="0.2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5" x14ac:dyDescent="0.2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5" x14ac:dyDescent="0.2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5" x14ac:dyDescent="0.2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5" x14ac:dyDescent="0.2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5" x14ac:dyDescent="0.2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5" x14ac:dyDescent="0.2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5" x14ac:dyDescent="0.2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5" x14ac:dyDescent="0.2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5" x14ac:dyDescent="0.2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5" x14ac:dyDescent="0.2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5" x14ac:dyDescent="0.2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5" x14ac:dyDescent="0.2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5" x14ac:dyDescent="0.2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5" x14ac:dyDescent="0.2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5" x14ac:dyDescent="0.2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5" x14ac:dyDescent="0.2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5" x14ac:dyDescent="0.2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5" x14ac:dyDescent="0.2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5" x14ac:dyDescent="0.2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5" x14ac:dyDescent="0.2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5" x14ac:dyDescent="0.2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5" x14ac:dyDescent="0.2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5" x14ac:dyDescent="0.2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5" x14ac:dyDescent="0.2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5" x14ac:dyDescent="0.2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5" x14ac:dyDescent="0.2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5" x14ac:dyDescent="0.2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5" x14ac:dyDescent="0.2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5" x14ac:dyDescent="0.2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5" x14ac:dyDescent="0.2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5" x14ac:dyDescent="0.2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5" x14ac:dyDescent="0.2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5" x14ac:dyDescent="0.2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5" x14ac:dyDescent="0.2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5" x14ac:dyDescent="0.2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5" x14ac:dyDescent="0.2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5" x14ac:dyDescent="0.2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5" x14ac:dyDescent="0.2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5" x14ac:dyDescent="0.2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5" x14ac:dyDescent="0.2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5" x14ac:dyDescent="0.2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5" x14ac:dyDescent="0.2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5" x14ac:dyDescent="0.2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5" x14ac:dyDescent="0.2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5" x14ac:dyDescent="0.2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5" x14ac:dyDescent="0.2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5" x14ac:dyDescent="0.2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5" x14ac:dyDescent="0.2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5" x14ac:dyDescent="0.2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5" x14ac:dyDescent="0.2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5" x14ac:dyDescent="0.2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5" x14ac:dyDescent="0.2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5" x14ac:dyDescent="0.2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5" x14ac:dyDescent="0.2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5" x14ac:dyDescent="0.2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5" x14ac:dyDescent="0.2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5" x14ac:dyDescent="0.2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5" x14ac:dyDescent="0.2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5" x14ac:dyDescent="0.2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5" x14ac:dyDescent="0.2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5" x14ac:dyDescent="0.2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5" x14ac:dyDescent="0.2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5" x14ac:dyDescent="0.2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5" x14ac:dyDescent="0.2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5" x14ac:dyDescent="0.2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5" x14ac:dyDescent="0.2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5" x14ac:dyDescent="0.2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5" x14ac:dyDescent="0.2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5" x14ac:dyDescent="0.2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5" x14ac:dyDescent="0.2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5" x14ac:dyDescent="0.2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5" x14ac:dyDescent="0.2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5" x14ac:dyDescent="0.2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5" x14ac:dyDescent="0.2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5" x14ac:dyDescent="0.2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5" x14ac:dyDescent="0.2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5" x14ac:dyDescent="0.2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5" x14ac:dyDescent="0.2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5" x14ac:dyDescent="0.2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5" x14ac:dyDescent="0.2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5" x14ac:dyDescent="0.2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5" x14ac:dyDescent="0.2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5" x14ac:dyDescent="0.2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5" x14ac:dyDescent="0.2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5" x14ac:dyDescent="0.2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5" x14ac:dyDescent="0.2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5" x14ac:dyDescent="0.2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5" x14ac:dyDescent="0.2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5" x14ac:dyDescent="0.2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5" x14ac:dyDescent="0.2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5" x14ac:dyDescent="0.2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5" x14ac:dyDescent="0.2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5" x14ac:dyDescent="0.2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5" x14ac:dyDescent="0.2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5" x14ac:dyDescent="0.2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5" x14ac:dyDescent="0.2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5" x14ac:dyDescent="0.2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5" x14ac:dyDescent="0.2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5" x14ac:dyDescent="0.2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5" x14ac:dyDescent="0.2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5" x14ac:dyDescent="0.2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5" x14ac:dyDescent="0.2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5" x14ac:dyDescent="0.2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5" x14ac:dyDescent="0.2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5" x14ac:dyDescent="0.2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5" x14ac:dyDescent="0.2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5" x14ac:dyDescent="0.2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5" x14ac:dyDescent="0.2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5" x14ac:dyDescent="0.2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5" x14ac:dyDescent="0.2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5" x14ac:dyDescent="0.2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5" x14ac:dyDescent="0.2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5" x14ac:dyDescent="0.2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5" x14ac:dyDescent="0.2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5" x14ac:dyDescent="0.2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5" x14ac:dyDescent="0.2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5" x14ac:dyDescent="0.2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5" x14ac:dyDescent="0.2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5" x14ac:dyDescent="0.2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5" x14ac:dyDescent="0.2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5" x14ac:dyDescent="0.2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5" x14ac:dyDescent="0.2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5" x14ac:dyDescent="0.2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5" x14ac:dyDescent="0.2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5" x14ac:dyDescent="0.2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5" x14ac:dyDescent="0.2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5" x14ac:dyDescent="0.2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5" x14ac:dyDescent="0.2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5" x14ac:dyDescent="0.2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5" x14ac:dyDescent="0.2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5" x14ac:dyDescent="0.2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5" x14ac:dyDescent="0.2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5" x14ac:dyDescent="0.2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5" x14ac:dyDescent="0.2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5" x14ac:dyDescent="0.2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5" x14ac:dyDescent="0.2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5" x14ac:dyDescent="0.2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5" x14ac:dyDescent="0.2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5" x14ac:dyDescent="0.2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5" x14ac:dyDescent="0.2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5" x14ac:dyDescent="0.2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5" x14ac:dyDescent="0.2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5" x14ac:dyDescent="0.2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5" x14ac:dyDescent="0.2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5" x14ac:dyDescent="0.2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5" x14ac:dyDescent="0.2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5" x14ac:dyDescent="0.2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5" x14ac:dyDescent="0.2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5" x14ac:dyDescent="0.2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5" x14ac:dyDescent="0.2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5" x14ac:dyDescent="0.2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5" x14ac:dyDescent="0.2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5" x14ac:dyDescent="0.2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5" x14ac:dyDescent="0.2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5" x14ac:dyDescent="0.2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5" x14ac:dyDescent="0.2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5" x14ac:dyDescent="0.2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5" x14ac:dyDescent="0.2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5" x14ac:dyDescent="0.2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5" x14ac:dyDescent="0.2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5" x14ac:dyDescent="0.2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5" x14ac:dyDescent="0.2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5" x14ac:dyDescent="0.2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5" x14ac:dyDescent="0.2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5" x14ac:dyDescent="0.2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5" x14ac:dyDescent="0.2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5" x14ac:dyDescent="0.2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5" x14ac:dyDescent="0.2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5" x14ac:dyDescent="0.2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5" x14ac:dyDescent="0.2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5" x14ac:dyDescent="0.2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5" x14ac:dyDescent="0.2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5" x14ac:dyDescent="0.2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5" x14ac:dyDescent="0.2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5" x14ac:dyDescent="0.2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5" x14ac:dyDescent="0.2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5" x14ac:dyDescent="0.2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5" x14ac:dyDescent="0.2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5" x14ac:dyDescent="0.2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5" x14ac:dyDescent="0.2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5" x14ac:dyDescent="0.2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5" x14ac:dyDescent="0.2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5" x14ac:dyDescent="0.2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5" x14ac:dyDescent="0.2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5" x14ac:dyDescent="0.2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5" x14ac:dyDescent="0.2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5" x14ac:dyDescent="0.2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5" x14ac:dyDescent="0.2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5" x14ac:dyDescent="0.2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5" x14ac:dyDescent="0.2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5" x14ac:dyDescent="0.2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5" x14ac:dyDescent="0.2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5" x14ac:dyDescent="0.2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5" x14ac:dyDescent="0.2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5" x14ac:dyDescent="0.2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5" x14ac:dyDescent="0.2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5" x14ac:dyDescent="0.2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5" x14ac:dyDescent="0.2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5" x14ac:dyDescent="0.2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5" x14ac:dyDescent="0.2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5" x14ac:dyDescent="0.2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5" x14ac:dyDescent="0.2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5" x14ac:dyDescent="0.2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5" x14ac:dyDescent="0.2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5" x14ac:dyDescent="0.2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5" x14ac:dyDescent="0.2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5" x14ac:dyDescent="0.2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5" x14ac:dyDescent="0.2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5" x14ac:dyDescent="0.2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5" x14ac:dyDescent="0.2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5" x14ac:dyDescent="0.2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5" x14ac:dyDescent="0.2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5" x14ac:dyDescent="0.2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5" x14ac:dyDescent="0.2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5" x14ac:dyDescent="0.2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5" x14ac:dyDescent="0.2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5" x14ac:dyDescent="0.2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5" x14ac:dyDescent="0.2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5" x14ac:dyDescent="0.2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5" x14ac:dyDescent="0.2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5" x14ac:dyDescent="0.2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5" x14ac:dyDescent="0.2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5" x14ac:dyDescent="0.2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5" x14ac:dyDescent="0.2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5" x14ac:dyDescent="0.2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5" x14ac:dyDescent="0.2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5" x14ac:dyDescent="0.2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5" x14ac:dyDescent="0.2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5" x14ac:dyDescent="0.2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5" x14ac:dyDescent="0.2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5" x14ac:dyDescent="0.2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5" x14ac:dyDescent="0.2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5" x14ac:dyDescent="0.2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5" x14ac:dyDescent="0.2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5" x14ac:dyDescent="0.2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5" x14ac:dyDescent="0.2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5" x14ac:dyDescent="0.2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5" x14ac:dyDescent="0.2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5" x14ac:dyDescent="0.2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5" x14ac:dyDescent="0.2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5" x14ac:dyDescent="0.2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5" x14ac:dyDescent="0.2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5" x14ac:dyDescent="0.2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5" x14ac:dyDescent="0.2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5" x14ac:dyDescent="0.2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5" x14ac:dyDescent="0.2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5" x14ac:dyDescent="0.2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5" x14ac:dyDescent="0.2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5" x14ac:dyDescent="0.2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5" x14ac:dyDescent="0.2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5" x14ac:dyDescent="0.2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5" x14ac:dyDescent="0.2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5" x14ac:dyDescent="0.2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5" x14ac:dyDescent="0.2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5" x14ac:dyDescent="0.2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5" x14ac:dyDescent="0.2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5" x14ac:dyDescent="0.2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5" x14ac:dyDescent="0.2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5" x14ac:dyDescent="0.2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5" x14ac:dyDescent="0.2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5" x14ac:dyDescent="0.2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5" x14ac:dyDescent="0.2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5" x14ac:dyDescent="0.2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5" x14ac:dyDescent="0.2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5" x14ac:dyDescent="0.2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5" x14ac:dyDescent="0.2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5" x14ac:dyDescent="0.2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5" x14ac:dyDescent="0.2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5" x14ac:dyDescent="0.2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5" x14ac:dyDescent="0.2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5" x14ac:dyDescent="0.2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5" x14ac:dyDescent="0.2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5" x14ac:dyDescent="0.2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5" x14ac:dyDescent="0.2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5" x14ac:dyDescent="0.2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5" x14ac:dyDescent="0.2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5" x14ac:dyDescent="0.2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5" x14ac:dyDescent="0.2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5" x14ac:dyDescent="0.2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5" x14ac:dyDescent="0.2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5" x14ac:dyDescent="0.2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5" x14ac:dyDescent="0.2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5" x14ac:dyDescent="0.2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5" x14ac:dyDescent="0.2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5" x14ac:dyDescent="0.2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5" x14ac:dyDescent="0.2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5" x14ac:dyDescent="0.2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5" x14ac:dyDescent="0.2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5" x14ac:dyDescent="0.2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5" x14ac:dyDescent="0.2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5" x14ac:dyDescent="0.2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5" x14ac:dyDescent="0.2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5" x14ac:dyDescent="0.2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5" x14ac:dyDescent="0.2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5" x14ac:dyDescent="0.2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5" x14ac:dyDescent="0.2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5" x14ac:dyDescent="0.2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5" x14ac:dyDescent="0.2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5" x14ac:dyDescent="0.2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5" x14ac:dyDescent="0.2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5" x14ac:dyDescent="0.2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5" x14ac:dyDescent="0.2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5" x14ac:dyDescent="0.2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5" x14ac:dyDescent="0.2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5" x14ac:dyDescent="0.2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5" x14ac:dyDescent="0.2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5" x14ac:dyDescent="0.2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5" x14ac:dyDescent="0.2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5" x14ac:dyDescent="0.2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5" x14ac:dyDescent="0.2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5" x14ac:dyDescent="0.2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5" x14ac:dyDescent="0.2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5" x14ac:dyDescent="0.2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5" x14ac:dyDescent="0.2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5" x14ac:dyDescent="0.2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5" x14ac:dyDescent="0.2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5" x14ac:dyDescent="0.2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5" x14ac:dyDescent="0.2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5" x14ac:dyDescent="0.2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5" x14ac:dyDescent="0.2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5" x14ac:dyDescent="0.2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5" x14ac:dyDescent="0.2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5" x14ac:dyDescent="0.2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5" x14ac:dyDescent="0.2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5" x14ac:dyDescent="0.2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5" x14ac:dyDescent="0.2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5" x14ac:dyDescent="0.2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5" x14ac:dyDescent="0.2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5" x14ac:dyDescent="0.2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5" x14ac:dyDescent="0.2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5" x14ac:dyDescent="0.2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5" x14ac:dyDescent="0.2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5" x14ac:dyDescent="0.2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5" x14ac:dyDescent="0.2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5" x14ac:dyDescent="0.2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5" x14ac:dyDescent="0.2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5" x14ac:dyDescent="0.2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5" x14ac:dyDescent="0.2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5" x14ac:dyDescent="0.2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5" x14ac:dyDescent="0.2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5" x14ac:dyDescent="0.2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5" x14ac:dyDescent="0.2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5" x14ac:dyDescent="0.2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5" x14ac:dyDescent="0.2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5" x14ac:dyDescent="0.2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5" x14ac:dyDescent="0.2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5" x14ac:dyDescent="0.2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5" x14ac:dyDescent="0.2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5" x14ac:dyDescent="0.2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5" x14ac:dyDescent="0.2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5" x14ac:dyDescent="0.2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5" x14ac:dyDescent="0.2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5" x14ac:dyDescent="0.2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5" x14ac:dyDescent="0.2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5" x14ac:dyDescent="0.2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5" x14ac:dyDescent="0.2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5" x14ac:dyDescent="0.2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5" x14ac:dyDescent="0.2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5" x14ac:dyDescent="0.2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5" x14ac:dyDescent="0.2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5" x14ac:dyDescent="0.2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5" x14ac:dyDescent="0.2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5" x14ac:dyDescent="0.2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5" x14ac:dyDescent="0.2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5" x14ac:dyDescent="0.2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5" x14ac:dyDescent="0.2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5" x14ac:dyDescent="0.2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5" x14ac:dyDescent="0.2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5" x14ac:dyDescent="0.2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5" x14ac:dyDescent="0.2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5" x14ac:dyDescent="0.2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5" x14ac:dyDescent="0.2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5" x14ac:dyDescent="0.2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5" x14ac:dyDescent="0.2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5" x14ac:dyDescent="0.2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5" x14ac:dyDescent="0.2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5" x14ac:dyDescent="0.2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5" x14ac:dyDescent="0.2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5" x14ac:dyDescent="0.2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5" x14ac:dyDescent="0.2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5" x14ac:dyDescent="0.2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5" x14ac:dyDescent="0.2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5" x14ac:dyDescent="0.2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5" x14ac:dyDescent="0.2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5" x14ac:dyDescent="0.2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5" x14ac:dyDescent="0.2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5" x14ac:dyDescent="0.2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5" x14ac:dyDescent="0.2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5" x14ac:dyDescent="0.2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5" x14ac:dyDescent="0.2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5" x14ac:dyDescent="0.2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5" x14ac:dyDescent="0.2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5" x14ac:dyDescent="0.2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5" x14ac:dyDescent="0.2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5" x14ac:dyDescent="0.2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5" x14ac:dyDescent="0.2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5" x14ac:dyDescent="0.2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5" x14ac:dyDescent="0.2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5" x14ac:dyDescent="0.2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5" x14ac:dyDescent="0.2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5" x14ac:dyDescent="0.2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5" x14ac:dyDescent="0.2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5" x14ac:dyDescent="0.2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5" x14ac:dyDescent="0.2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5" x14ac:dyDescent="0.2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5" x14ac:dyDescent="0.2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5" x14ac:dyDescent="0.2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5" x14ac:dyDescent="0.2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5" x14ac:dyDescent="0.2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5" x14ac:dyDescent="0.2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5" x14ac:dyDescent="0.2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5" x14ac:dyDescent="0.2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5" x14ac:dyDescent="0.2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5" x14ac:dyDescent="0.2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5" x14ac:dyDescent="0.2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5" x14ac:dyDescent="0.2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5" x14ac:dyDescent="0.2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5" x14ac:dyDescent="0.2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5" x14ac:dyDescent="0.2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5" x14ac:dyDescent="0.2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5" x14ac:dyDescent="0.2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5" x14ac:dyDescent="0.2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5" x14ac:dyDescent="0.2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5" x14ac:dyDescent="0.2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5" x14ac:dyDescent="0.2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5" x14ac:dyDescent="0.2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5" x14ac:dyDescent="0.2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5" x14ac:dyDescent="0.2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5" x14ac:dyDescent="0.2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5" x14ac:dyDescent="0.2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5" x14ac:dyDescent="0.2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5" x14ac:dyDescent="0.2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5" x14ac:dyDescent="0.2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5" x14ac:dyDescent="0.2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5" x14ac:dyDescent="0.2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5" x14ac:dyDescent="0.2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5" x14ac:dyDescent="0.2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5" x14ac:dyDescent="0.2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5" x14ac:dyDescent="0.2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5" x14ac:dyDescent="0.2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5" x14ac:dyDescent="0.2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5" x14ac:dyDescent="0.2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5" x14ac:dyDescent="0.2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5" x14ac:dyDescent="0.2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5" x14ac:dyDescent="0.2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5" x14ac:dyDescent="0.2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5" x14ac:dyDescent="0.2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5" x14ac:dyDescent="0.2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5" x14ac:dyDescent="0.2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5" x14ac:dyDescent="0.2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5" x14ac:dyDescent="0.2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5" x14ac:dyDescent="0.2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5" x14ac:dyDescent="0.2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5" x14ac:dyDescent="0.2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5" x14ac:dyDescent="0.2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5" x14ac:dyDescent="0.2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5" x14ac:dyDescent="0.2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5" x14ac:dyDescent="0.2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5" x14ac:dyDescent="0.2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5" x14ac:dyDescent="0.2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5" x14ac:dyDescent="0.2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5" x14ac:dyDescent="0.2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5" x14ac:dyDescent="0.2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5" x14ac:dyDescent="0.2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5" x14ac:dyDescent="0.2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5" x14ac:dyDescent="0.2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5" x14ac:dyDescent="0.2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5" x14ac:dyDescent="0.2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5" x14ac:dyDescent="0.2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5" x14ac:dyDescent="0.2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5" x14ac:dyDescent="0.2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5" x14ac:dyDescent="0.2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5" x14ac:dyDescent="0.2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5" x14ac:dyDescent="0.2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5" x14ac:dyDescent="0.2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5" x14ac:dyDescent="0.2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5" x14ac:dyDescent="0.2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5" x14ac:dyDescent="0.2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5" x14ac:dyDescent="0.2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5" x14ac:dyDescent="0.2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5" x14ac:dyDescent="0.2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5" x14ac:dyDescent="0.2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5" x14ac:dyDescent="0.2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5" x14ac:dyDescent="0.2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5" x14ac:dyDescent="0.2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5" x14ac:dyDescent="0.2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5" x14ac:dyDescent="0.2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5" x14ac:dyDescent="0.2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5" x14ac:dyDescent="0.2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5" x14ac:dyDescent="0.2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5" x14ac:dyDescent="0.2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5" x14ac:dyDescent="0.2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5" x14ac:dyDescent="0.2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5" x14ac:dyDescent="0.2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5" x14ac:dyDescent="0.2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5" x14ac:dyDescent="0.2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5" x14ac:dyDescent="0.2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5" x14ac:dyDescent="0.2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5" x14ac:dyDescent="0.2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5" x14ac:dyDescent="0.2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5" x14ac:dyDescent="0.2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5" x14ac:dyDescent="0.2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5" x14ac:dyDescent="0.2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5" x14ac:dyDescent="0.2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5" x14ac:dyDescent="0.2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5" x14ac:dyDescent="0.2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5" x14ac:dyDescent="0.2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5" x14ac:dyDescent="0.2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5" x14ac:dyDescent="0.2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5" x14ac:dyDescent="0.2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5" x14ac:dyDescent="0.2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5" x14ac:dyDescent="0.2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5" x14ac:dyDescent="0.2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5" x14ac:dyDescent="0.2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5" x14ac:dyDescent="0.2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5" x14ac:dyDescent="0.2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5" x14ac:dyDescent="0.2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5" x14ac:dyDescent="0.2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5" x14ac:dyDescent="0.2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5" x14ac:dyDescent="0.2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5" x14ac:dyDescent="0.2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5" x14ac:dyDescent="0.2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5" x14ac:dyDescent="0.2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5" x14ac:dyDescent="0.2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5" x14ac:dyDescent="0.2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5" x14ac:dyDescent="0.2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5" x14ac:dyDescent="0.2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5" x14ac:dyDescent="0.2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5" x14ac:dyDescent="0.2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5" x14ac:dyDescent="0.2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5" x14ac:dyDescent="0.2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5" x14ac:dyDescent="0.2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5" x14ac:dyDescent="0.2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5" x14ac:dyDescent="0.2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5" x14ac:dyDescent="0.2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5" x14ac:dyDescent="0.2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5" x14ac:dyDescent="0.2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5" x14ac:dyDescent="0.2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5" x14ac:dyDescent="0.2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5" x14ac:dyDescent="0.2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5" x14ac:dyDescent="0.2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5" x14ac:dyDescent="0.2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5" x14ac:dyDescent="0.2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5" x14ac:dyDescent="0.2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5" x14ac:dyDescent="0.2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5" x14ac:dyDescent="0.2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5" x14ac:dyDescent="0.2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5" x14ac:dyDescent="0.2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5" x14ac:dyDescent="0.2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5" x14ac:dyDescent="0.2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5" x14ac:dyDescent="0.2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5" x14ac:dyDescent="0.2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5" x14ac:dyDescent="0.2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5" x14ac:dyDescent="0.2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5" x14ac:dyDescent="0.2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5" x14ac:dyDescent="0.2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5" x14ac:dyDescent="0.2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5" x14ac:dyDescent="0.2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5" x14ac:dyDescent="0.2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5" x14ac:dyDescent="0.2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5" x14ac:dyDescent="0.2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5" x14ac:dyDescent="0.2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5" x14ac:dyDescent="0.2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5" x14ac:dyDescent="0.2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5" x14ac:dyDescent="0.2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5" x14ac:dyDescent="0.2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5" x14ac:dyDescent="0.2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5" x14ac:dyDescent="0.2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5" x14ac:dyDescent="0.2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5" x14ac:dyDescent="0.2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5" x14ac:dyDescent="0.2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5" x14ac:dyDescent="0.2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5" x14ac:dyDescent="0.2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5" x14ac:dyDescent="0.2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5" x14ac:dyDescent="0.2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5" x14ac:dyDescent="0.2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5" x14ac:dyDescent="0.2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5" x14ac:dyDescent="0.2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5" x14ac:dyDescent="0.2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5" x14ac:dyDescent="0.2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5" x14ac:dyDescent="0.2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5" x14ac:dyDescent="0.2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5" x14ac:dyDescent="0.2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5" x14ac:dyDescent="0.2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5" x14ac:dyDescent="0.2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5" x14ac:dyDescent="0.2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5" x14ac:dyDescent="0.2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5" x14ac:dyDescent="0.2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5" x14ac:dyDescent="0.2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5" x14ac:dyDescent="0.2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5" x14ac:dyDescent="0.2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5" x14ac:dyDescent="0.2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5" x14ac:dyDescent="0.2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5" x14ac:dyDescent="0.2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5" x14ac:dyDescent="0.2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5" x14ac:dyDescent="0.2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5" x14ac:dyDescent="0.2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5" x14ac:dyDescent="0.2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5" x14ac:dyDescent="0.2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5" x14ac:dyDescent="0.2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5" x14ac:dyDescent="0.2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5" x14ac:dyDescent="0.2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5" x14ac:dyDescent="0.2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5" x14ac:dyDescent="0.2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5" x14ac:dyDescent="0.2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5" x14ac:dyDescent="0.2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5" x14ac:dyDescent="0.2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5" x14ac:dyDescent="0.2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5" x14ac:dyDescent="0.2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5" x14ac:dyDescent="0.2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5" x14ac:dyDescent="0.2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5" x14ac:dyDescent="0.2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5" x14ac:dyDescent="0.2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5" x14ac:dyDescent="0.2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5" x14ac:dyDescent="0.2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5" x14ac:dyDescent="0.2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5" x14ac:dyDescent="0.2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5" x14ac:dyDescent="0.2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5" x14ac:dyDescent="0.2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5" x14ac:dyDescent="0.2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5" x14ac:dyDescent="0.2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5" x14ac:dyDescent="0.2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5" x14ac:dyDescent="0.2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5" x14ac:dyDescent="0.2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5" x14ac:dyDescent="0.2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5" x14ac:dyDescent="0.2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5" x14ac:dyDescent="0.2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5" x14ac:dyDescent="0.2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5" x14ac:dyDescent="0.2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5" x14ac:dyDescent="0.2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5" x14ac:dyDescent="0.2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5" x14ac:dyDescent="0.2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5" x14ac:dyDescent="0.2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5" x14ac:dyDescent="0.2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5" x14ac:dyDescent="0.2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5" x14ac:dyDescent="0.2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5" x14ac:dyDescent="0.2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5" x14ac:dyDescent="0.2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5" x14ac:dyDescent="0.2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5" x14ac:dyDescent="0.2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5" x14ac:dyDescent="0.2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5" x14ac:dyDescent="0.2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5" x14ac:dyDescent="0.2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5" x14ac:dyDescent="0.2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5" x14ac:dyDescent="0.2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5" x14ac:dyDescent="0.2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5" x14ac:dyDescent="0.2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5" x14ac:dyDescent="0.2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5" x14ac:dyDescent="0.2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5" x14ac:dyDescent="0.2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5" x14ac:dyDescent="0.2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5" x14ac:dyDescent="0.2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5" x14ac:dyDescent="0.2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5" x14ac:dyDescent="0.2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5" x14ac:dyDescent="0.2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5" x14ac:dyDescent="0.2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5" x14ac:dyDescent="0.2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5" x14ac:dyDescent="0.2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5" x14ac:dyDescent="0.2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5" x14ac:dyDescent="0.2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5" x14ac:dyDescent="0.2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5" x14ac:dyDescent="0.2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5" x14ac:dyDescent="0.2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5" x14ac:dyDescent="0.2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5" x14ac:dyDescent="0.2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5" x14ac:dyDescent="0.2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5" x14ac:dyDescent="0.2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5" x14ac:dyDescent="0.2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5" x14ac:dyDescent="0.2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5" x14ac:dyDescent="0.2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5" x14ac:dyDescent="0.2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5" x14ac:dyDescent="0.2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5" x14ac:dyDescent="0.2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5" x14ac:dyDescent="0.2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5" x14ac:dyDescent="0.2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5" x14ac:dyDescent="0.2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5" x14ac:dyDescent="0.2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5" x14ac:dyDescent="0.2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5" x14ac:dyDescent="0.2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5" x14ac:dyDescent="0.2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5" x14ac:dyDescent="0.2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5" x14ac:dyDescent="0.2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5" x14ac:dyDescent="0.2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5" x14ac:dyDescent="0.2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5" x14ac:dyDescent="0.2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5" x14ac:dyDescent="0.2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5" x14ac:dyDescent="0.2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5" x14ac:dyDescent="0.2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5" x14ac:dyDescent="0.2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5" x14ac:dyDescent="0.2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5" x14ac:dyDescent="0.2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5" x14ac:dyDescent="0.2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5" x14ac:dyDescent="0.2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5" x14ac:dyDescent="0.2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5" x14ac:dyDescent="0.2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5" x14ac:dyDescent="0.2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5" x14ac:dyDescent="0.2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5" x14ac:dyDescent="0.2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5" x14ac:dyDescent="0.2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5" x14ac:dyDescent="0.2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5" x14ac:dyDescent="0.2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5" x14ac:dyDescent="0.2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5" x14ac:dyDescent="0.2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5" x14ac:dyDescent="0.2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5" x14ac:dyDescent="0.2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5" x14ac:dyDescent="0.2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5" x14ac:dyDescent="0.2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5" x14ac:dyDescent="0.2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5" x14ac:dyDescent="0.2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5" x14ac:dyDescent="0.2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5" x14ac:dyDescent="0.2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5" x14ac:dyDescent="0.2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5" x14ac:dyDescent="0.2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5" x14ac:dyDescent="0.2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5" x14ac:dyDescent="0.2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5" x14ac:dyDescent="0.2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5" x14ac:dyDescent="0.2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5" x14ac:dyDescent="0.2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5" x14ac:dyDescent="0.2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5" x14ac:dyDescent="0.2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5" x14ac:dyDescent="0.2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5" x14ac:dyDescent="0.2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5" x14ac:dyDescent="0.2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5" x14ac:dyDescent="0.2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5" x14ac:dyDescent="0.2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5" x14ac:dyDescent="0.2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5" x14ac:dyDescent="0.2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5" x14ac:dyDescent="0.2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5" x14ac:dyDescent="0.2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5" x14ac:dyDescent="0.2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5" x14ac:dyDescent="0.2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5" x14ac:dyDescent="0.2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5" x14ac:dyDescent="0.2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5" x14ac:dyDescent="0.2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5" x14ac:dyDescent="0.2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5" x14ac:dyDescent="0.2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5" x14ac:dyDescent="0.2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5" x14ac:dyDescent="0.2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5" x14ac:dyDescent="0.2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5" x14ac:dyDescent="0.2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5" x14ac:dyDescent="0.2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5" x14ac:dyDescent="0.2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5" x14ac:dyDescent="0.2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5" x14ac:dyDescent="0.2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5" x14ac:dyDescent="0.2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5" x14ac:dyDescent="0.2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5" x14ac:dyDescent="0.2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5" x14ac:dyDescent="0.2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5" x14ac:dyDescent="0.2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5" x14ac:dyDescent="0.2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5" x14ac:dyDescent="0.2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5" x14ac:dyDescent="0.2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5" x14ac:dyDescent="0.2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5" x14ac:dyDescent="0.2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5" x14ac:dyDescent="0.2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5" x14ac:dyDescent="0.2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5" x14ac:dyDescent="0.2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5" x14ac:dyDescent="0.2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5" x14ac:dyDescent="0.2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5" x14ac:dyDescent="0.2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5" x14ac:dyDescent="0.2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5" x14ac:dyDescent="0.2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5" x14ac:dyDescent="0.2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5" x14ac:dyDescent="0.2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5" x14ac:dyDescent="0.2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5" x14ac:dyDescent="0.2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5" x14ac:dyDescent="0.2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5" x14ac:dyDescent="0.2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5" x14ac:dyDescent="0.2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5" x14ac:dyDescent="0.2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5" x14ac:dyDescent="0.2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5" x14ac:dyDescent="0.2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5" x14ac:dyDescent="0.2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5" x14ac:dyDescent="0.2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5" x14ac:dyDescent="0.2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5" x14ac:dyDescent="0.2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5" x14ac:dyDescent="0.2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5" x14ac:dyDescent="0.2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5" x14ac:dyDescent="0.2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5" x14ac:dyDescent="0.2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5" x14ac:dyDescent="0.2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5" x14ac:dyDescent="0.2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5" x14ac:dyDescent="0.2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5" x14ac:dyDescent="0.2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5" x14ac:dyDescent="0.2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5" x14ac:dyDescent="0.2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5" x14ac:dyDescent="0.2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5" x14ac:dyDescent="0.2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5" x14ac:dyDescent="0.2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5" x14ac:dyDescent="0.2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5" x14ac:dyDescent="0.2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5" x14ac:dyDescent="0.2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5" x14ac:dyDescent="0.2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5" x14ac:dyDescent="0.2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5" x14ac:dyDescent="0.2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5" x14ac:dyDescent="0.2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5" x14ac:dyDescent="0.2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5" x14ac:dyDescent="0.2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5" x14ac:dyDescent="0.2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5" x14ac:dyDescent="0.2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5" x14ac:dyDescent="0.2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5" x14ac:dyDescent="0.2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5" x14ac:dyDescent="0.2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5" x14ac:dyDescent="0.2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5" x14ac:dyDescent="0.2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5" x14ac:dyDescent="0.2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5" x14ac:dyDescent="0.2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5" x14ac:dyDescent="0.2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5" x14ac:dyDescent="0.2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5" x14ac:dyDescent="0.2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5" x14ac:dyDescent="0.2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5" x14ac:dyDescent="0.2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5" x14ac:dyDescent="0.2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5" x14ac:dyDescent="0.2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5" x14ac:dyDescent="0.2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5" x14ac:dyDescent="0.2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5" x14ac:dyDescent="0.2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5" x14ac:dyDescent="0.2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5" x14ac:dyDescent="0.2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5" x14ac:dyDescent="0.2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5" x14ac:dyDescent="0.2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5" x14ac:dyDescent="0.2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5" x14ac:dyDescent="0.2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5" x14ac:dyDescent="0.2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5" x14ac:dyDescent="0.2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5" x14ac:dyDescent="0.2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5" x14ac:dyDescent="0.2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5" x14ac:dyDescent="0.2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5" x14ac:dyDescent="0.2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5" x14ac:dyDescent="0.2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5" x14ac:dyDescent="0.2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5" x14ac:dyDescent="0.2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5" x14ac:dyDescent="0.2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5" x14ac:dyDescent="0.2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5" x14ac:dyDescent="0.2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5" x14ac:dyDescent="0.2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5" x14ac:dyDescent="0.2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5" x14ac:dyDescent="0.2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5" x14ac:dyDescent="0.2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5" x14ac:dyDescent="0.2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5" x14ac:dyDescent="0.2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5" x14ac:dyDescent="0.2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5" x14ac:dyDescent="0.2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5" x14ac:dyDescent="0.2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5" x14ac:dyDescent="0.2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5" x14ac:dyDescent="0.2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5" x14ac:dyDescent="0.2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5" x14ac:dyDescent="0.2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5" x14ac:dyDescent="0.2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5" x14ac:dyDescent="0.2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5" x14ac:dyDescent="0.2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5" x14ac:dyDescent="0.2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5" x14ac:dyDescent="0.2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5" x14ac:dyDescent="0.2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5" x14ac:dyDescent="0.2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5" x14ac:dyDescent="0.2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5" x14ac:dyDescent="0.2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5" x14ac:dyDescent="0.2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5" x14ac:dyDescent="0.2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5" x14ac:dyDescent="0.2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5" x14ac:dyDescent="0.2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5" x14ac:dyDescent="0.2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5" x14ac:dyDescent="0.2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5" x14ac:dyDescent="0.2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5" x14ac:dyDescent="0.2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5" x14ac:dyDescent="0.2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5" x14ac:dyDescent="0.2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5" x14ac:dyDescent="0.2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5" x14ac:dyDescent="0.2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5" x14ac:dyDescent="0.2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5" x14ac:dyDescent="0.2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5" x14ac:dyDescent="0.2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5" x14ac:dyDescent="0.2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5" x14ac:dyDescent="0.2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5" x14ac:dyDescent="0.2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5" x14ac:dyDescent="0.2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5" x14ac:dyDescent="0.2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5" x14ac:dyDescent="0.2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5" x14ac:dyDescent="0.2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5" x14ac:dyDescent="0.2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5" x14ac:dyDescent="0.2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5" x14ac:dyDescent="0.2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5" x14ac:dyDescent="0.2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5" x14ac:dyDescent="0.2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5" x14ac:dyDescent="0.2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5" x14ac:dyDescent="0.2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5" x14ac:dyDescent="0.2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5" x14ac:dyDescent="0.2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5" x14ac:dyDescent="0.2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5" x14ac:dyDescent="0.2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5" x14ac:dyDescent="0.2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5" x14ac:dyDescent="0.2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5" x14ac:dyDescent="0.2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5" x14ac:dyDescent="0.2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5" x14ac:dyDescent="0.2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5" x14ac:dyDescent="0.2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5" x14ac:dyDescent="0.2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5" x14ac:dyDescent="0.2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5" x14ac:dyDescent="0.2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5" x14ac:dyDescent="0.2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5" x14ac:dyDescent="0.2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5" x14ac:dyDescent="0.2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5" x14ac:dyDescent="0.2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5" x14ac:dyDescent="0.2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5" x14ac:dyDescent="0.2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5" x14ac:dyDescent="0.2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5" x14ac:dyDescent="0.2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5" x14ac:dyDescent="0.2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5" x14ac:dyDescent="0.2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5" x14ac:dyDescent="0.2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5" x14ac:dyDescent="0.2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5" x14ac:dyDescent="0.2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5" x14ac:dyDescent="0.2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5" x14ac:dyDescent="0.2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5" x14ac:dyDescent="0.2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5" x14ac:dyDescent="0.2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5" x14ac:dyDescent="0.2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5" x14ac:dyDescent="0.2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5" x14ac:dyDescent="0.2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5" x14ac:dyDescent="0.2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5" x14ac:dyDescent="0.2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5" x14ac:dyDescent="0.2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5" x14ac:dyDescent="0.2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5" x14ac:dyDescent="0.2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5" x14ac:dyDescent="0.2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5" x14ac:dyDescent="0.2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5" x14ac:dyDescent="0.2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5" x14ac:dyDescent="0.2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5" x14ac:dyDescent="0.2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5" x14ac:dyDescent="0.2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5" x14ac:dyDescent="0.2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5" x14ac:dyDescent="0.2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5" x14ac:dyDescent="0.2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5" x14ac:dyDescent="0.2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5" x14ac:dyDescent="0.2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5" x14ac:dyDescent="0.2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5" x14ac:dyDescent="0.2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5" x14ac:dyDescent="0.2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5" x14ac:dyDescent="0.2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5" x14ac:dyDescent="0.2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5" x14ac:dyDescent="0.2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5" x14ac:dyDescent="0.2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5" x14ac:dyDescent="0.2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5" x14ac:dyDescent="0.2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5" x14ac:dyDescent="0.2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5" x14ac:dyDescent="0.2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5" x14ac:dyDescent="0.2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5" x14ac:dyDescent="0.2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5" x14ac:dyDescent="0.2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5" x14ac:dyDescent="0.2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5" x14ac:dyDescent="0.2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5" x14ac:dyDescent="0.2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5" x14ac:dyDescent="0.2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5" x14ac:dyDescent="0.2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5" x14ac:dyDescent="0.2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5" x14ac:dyDescent="0.2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5" x14ac:dyDescent="0.2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5" x14ac:dyDescent="0.2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5" x14ac:dyDescent="0.2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5" x14ac:dyDescent="0.2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5" x14ac:dyDescent="0.2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5" x14ac:dyDescent="0.2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5" x14ac:dyDescent="0.2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5" x14ac:dyDescent="0.2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5" x14ac:dyDescent="0.2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5" x14ac:dyDescent="0.2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5" x14ac:dyDescent="0.2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5" x14ac:dyDescent="0.2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5" x14ac:dyDescent="0.2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5" x14ac:dyDescent="0.2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5" x14ac:dyDescent="0.2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5" x14ac:dyDescent="0.2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5" x14ac:dyDescent="0.2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5" x14ac:dyDescent="0.2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5" x14ac:dyDescent="0.2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5" x14ac:dyDescent="0.2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5" x14ac:dyDescent="0.2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5" x14ac:dyDescent="0.2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5" x14ac:dyDescent="0.2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5" x14ac:dyDescent="0.2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5" x14ac:dyDescent="0.2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5" x14ac:dyDescent="0.2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5" x14ac:dyDescent="0.2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5" x14ac:dyDescent="0.2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5" x14ac:dyDescent="0.2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5" x14ac:dyDescent="0.2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5" x14ac:dyDescent="0.2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5" x14ac:dyDescent="0.2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5" x14ac:dyDescent="0.2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5" x14ac:dyDescent="0.2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5" x14ac:dyDescent="0.2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5" x14ac:dyDescent="0.2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5" x14ac:dyDescent="0.2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5" x14ac:dyDescent="0.2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5" x14ac:dyDescent="0.2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5" x14ac:dyDescent="0.2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5" x14ac:dyDescent="0.2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5" x14ac:dyDescent="0.2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5" x14ac:dyDescent="0.2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5" x14ac:dyDescent="0.2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5" x14ac:dyDescent="0.2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5" x14ac:dyDescent="0.2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5" x14ac:dyDescent="0.2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5" x14ac:dyDescent="0.2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5" x14ac:dyDescent="0.2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5" x14ac:dyDescent="0.2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5" x14ac:dyDescent="0.2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5" x14ac:dyDescent="0.2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5" x14ac:dyDescent="0.2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5" x14ac:dyDescent="0.2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5" x14ac:dyDescent="0.2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5" x14ac:dyDescent="0.2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5" x14ac:dyDescent="0.2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5" x14ac:dyDescent="0.2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5" x14ac:dyDescent="0.2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5" x14ac:dyDescent="0.2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5" x14ac:dyDescent="0.2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5" x14ac:dyDescent="0.2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5" x14ac:dyDescent="0.2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5" x14ac:dyDescent="0.2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5" x14ac:dyDescent="0.2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5" x14ac:dyDescent="0.2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5" x14ac:dyDescent="0.2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5" x14ac:dyDescent="0.2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5" x14ac:dyDescent="0.2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5" x14ac:dyDescent="0.2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5" x14ac:dyDescent="0.2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5" x14ac:dyDescent="0.2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5" x14ac:dyDescent="0.2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5" x14ac:dyDescent="0.2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5" x14ac:dyDescent="0.2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5" x14ac:dyDescent="0.2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5" x14ac:dyDescent="0.2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5" x14ac:dyDescent="0.2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5" x14ac:dyDescent="0.2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5" x14ac:dyDescent="0.2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5" x14ac:dyDescent="0.2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5" x14ac:dyDescent="0.2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5" x14ac:dyDescent="0.2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5" x14ac:dyDescent="0.2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5" x14ac:dyDescent="0.2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5" x14ac:dyDescent="0.2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5" x14ac:dyDescent="0.2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5" x14ac:dyDescent="0.2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5" x14ac:dyDescent="0.2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5" x14ac:dyDescent="0.2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5" x14ac:dyDescent="0.2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5" x14ac:dyDescent="0.2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5" x14ac:dyDescent="0.2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5" x14ac:dyDescent="0.2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5" x14ac:dyDescent="0.2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5" x14ac:dyDescent="0.2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5" x14ac:dyDescent="0.2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5" x14ac:dyDescent="0.2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5" x14ac:dyDescent="0.2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5" x14ac:dyDescent="0.2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5" x14ac:dyDescent="0.2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5" x14ac:dyDescent="0.2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5" x14ac:dyDescent="0.2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5" x14ac:dyDescent="0.2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5" x14ac:dyDescent="0.2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5" x14ac:dyDescent="0.2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5" x14ac:dyDescent="0.2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5" x14ac:dyDescent="0.2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5" x14ac:dyDescent="0.2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5" x14ac:dyDescent="0.2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5" x14ac:dyDescent="0.2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5" x14ac:dyDescent="0.2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5" x14ac:dyDescent="0.2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5" x14ac:dyDescent="0.2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5" x14ac:dyDescent="0.2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5" x14ac:dyDescent="0.2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5" x14ac:dyDescent="0.2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5" x14ac:dyDescent="0.2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5" x14ac:dyDescent="0.2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5" x14ac:dyDescent="0.2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5" x14ac:dyDescent="0.2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5" x14ac:dyDescent="0.2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5" x14ac:dyDescent="0.2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5" x14ac:dyDescent="0.2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5" x14ac:dyDescent="0.2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5" x14ac:dyDescent="0.2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5" x14ac:dyDescent="0.2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5" x14ac:dyDescent="0.2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5" x14ac:dyDescent="0.2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5" x14ac:dyDescent="0.2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5" x14ac:dyDescent="0.2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5" x14ac:dyDescent="0.2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5" x14ac:dyDescent="0.2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5" x14ac:dyDescent="0.2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5" x14ac:dyDescent="0.2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5" x14ac:dyDescent="0.2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5" x14ac:dyDescent="0.2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5" x14ac:dyDescent="0.2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5" x14ac:dyDescent="0.2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5" x14ac:dyDescent="0.2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5" x14ac:dyDescent="0.2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5" x14ac:dyDescent="0.2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5" x14ac:dyDescent="0.2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5" x14ac:dyDescent="0.2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5" x14ac:dyDescent="0.2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5" x14ac:dyDescent="0.2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5" x14ac:dyDescent="0.2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5" x14ac:dyDescent="0.2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5" x14ac:dyDescent="0.2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5" x14ac:dyDescent="0.2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5" x14ac:dyDescent="0.2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5" x14ac:dyDescent="0.2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5" x14ac:dyDescent="0.2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5" x14ac:dyDescent="0.2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5" x14ac:dyDescent="0.2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5" x14ac:dyDescent="0.2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5" x14ac:dyDescent="0.2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5" x14ac:dyDescent="0.2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5" x14ac:dyDescent="0.2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5" x14ac:dyDescent="0.2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5" x14ac:dyDescent="0.2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5" x14ac:dyDescent="0.2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5" x14ac:dyDescent="0.2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5" x14ac:dyDescent="0.2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5" x14ac:dyDescent="0.2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5" x14ac:dyDescent="0.2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5" x14ac:dyDescent="0.2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5" x14ac:dyDescent="0.2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5" x14ac:dyDescent="0.2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5" x14ac:dyDescent="0.2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5" x14ac:dyDescent="0.2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5" x14ac:dyDescent="0.2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5" x14ac:dyDescent="0.2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5" x14ac:dyDescent="0.2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5" x14ac:dyDescent="0.2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5" x14ac:dyDescent="0.2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5" x14ac:dyDescent="0.2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5" x14ac:dyDescent="0.2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5" x14ac:dyDescent="0.2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5" x14ac:dyDescent="0.2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5" x14ac:dyDescent="0.2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5" x14ac:dyDescent="0.2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5" x14ac:dyDescent="0.2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5" x14ac:dyDescent="0.2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5" x14ac:dyDescent="0.2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5" x14ac:dyDescent="0.2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5" x14ac:dyDescent="0.2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5" x14ac:dyDescent="0.2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5" x14ac:dyDescent="0.2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5" x14ac:dyDescent="0.2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5" x14ac:dyDescent="0.2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5" x14ac:dyDescent="0.2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5" x14ac:dyDescent="0.2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5" x14ac:dyDescent="0.2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5" x14ac:dyDescent="0.2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5" x14ac:dyDescent="0.2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5" x14ac:dyDescent="0.2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5" x14ac:dyDescent="0.2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5" x14ac:dyDescent="0.2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5" x14ac:dyDescent="0.2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5" x14ac:dyDescent="0.2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5" x14ac:dyDescent="0.2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5" x14ac:dyDescent="0.2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5" x14ac:dyDescent="0.2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5" x14ac:dyDescent="0.2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5" x14ac:dyDescent="0.2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5" x14ac:dyDescent="0.2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5" x14ac:dyDescent="0.2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5" x14ac:dyDescent="0.2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5" x14ac:dyDescent="0.2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5" x14ac:dyDescent="0.2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5" x14ac:dyDescent="0.2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5" x14ac:dyDescent="0.2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5" x14ac:dyDescent="0.2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5" x14ac:dyDescent="0.2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5" x14ac:dyDescent="0.2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5" x14ac:dyDescent="0.2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5" x14ac:dyDescent="0.2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5" x14ac:dyDescent="0.2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5" x14ac:dyDescent="0.2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5" x14ac:dyDescent="0.2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5" x14ac:dyDescent="0.2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5" x14ac:dyDescent="0.2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5" x14ac:dyDescent="0.2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5" x14ac:dyDescent="0.2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5" x14ac:dyDescent="0.2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5" x14ac:dyDescent="0.2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5" x14ac:dyDescent="0.2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5" x14ac:dyDescent="0.2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5" x14ac:dyDescent="0.2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5" x14ac:dyDescent="0.2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5" x14ac:dyDescent="0.2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5" x14ac:dyDescent="0.2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5" x14ac:dyDescent="0.2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5" x14ac:dyDescent="0.2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5" x14ac:dyDescent="0.2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5" x14ac:dyDescent="0.2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5" x14ac:dyDescent="0.2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5" x14ac:dyDescent="0.2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5" x14ac:dyDescent="0.2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5" x14ac:dyDescent="0.2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5" x14ac:dyDescent="0.2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5" x14ac:dyDescent="0.2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5" x14ac:dyDescent="0.2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5" x14ac:dyDescent="0.2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5" x14ac:dyDescent="0.2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5" x14ac:dyDescent="0.2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5" x14ac:dyDescent="0.2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5" x14ac:dyDescent="0.2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5" x14ac:dyDescent="0.2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5" x14ac:dyDescent="0.2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5" x14ac:dyDescent="0.2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5" x14ac:dyDescent="0.2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5" x14ac:dyDescent="0.2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5" x14ac:dyDescent="0.2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5" x14ac:dyDescent="0.2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5" x14ac:dyDescent="0.2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5" x14ac:dyDescent="0.2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5" x14ac:dyDescent="0.2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5" x14ac:dyDescent="0.2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5" x14ac:dyDescent="0.2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5" x14ac:dyDescent="0.2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5" x14ac:dyDescent="0.2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5" x14ac:dyDescent="0.2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5" x14ac:dyDescent="0.2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5" x14ac:dyDescent="0.2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5" x14ac:dyDescent="0.2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5" x14ac:dyDescent="0.2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5" x14ac:dyDescent="0.2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5" x14ac:dyDescent="0.2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5" x14ac:dyDescent="0.2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5" x14ac:dyDescent="0.2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5" x14ac:dyDescent="0.2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5" x14ac:dyDescent="0.2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5" x14ac:dyDescent="0.2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5" x14ac:dyDescent="0.2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5" x14ac:dyDescent="0.2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5" x14ac:dyDescent="0.2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5" x14ac:dyDescent="0.2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5" x14ac:dyDescent="0.2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5" x14ac:dyDescent="0.2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5" x14ac:dyDescent="0.2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5" x14ac:dyDescent="0.2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5" x14ac:dyDescent="0.2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5" x14ac:dyDescent="0.2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5" x14ac:dyDescent="0.2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5" x14ac:dyDescent="0.2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5" x14ac:dyDescent="0.2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5" x14ac:dyDescent="0.2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5" x14ac:dyDescent="0.2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5" x14ac:dyDescent="0.2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5" x14ac:dyDescent="0.2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5" x14ac:dyDescent="0.2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5" x14ac:dyDescent="0.2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5" x14ac:dyDescent="0.2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5" x14ac:dyDescent="0.2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5" x14ac:dyDescent="0.2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5" x14ac:dyDescent="0.2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5" x14ac:dyDescent="0.2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5" x14ac:dyDescent="0.2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5" x14ac:dyDescent="0.2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5" x14ac:dyDescent="0.2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5" x14ac:dyDescent="0.2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5" x14ac:dyDescent="0.2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5" x14ac:dyDescent="0.2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5" x14ac:dyDescent="0.2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5" x14ac:dyDescent="0.2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5" x14ac:dyDescent="0.2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5" x14ac:dyDescent="0.2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5" x14ac:dyDescent="0.2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5" x14ac:dyDescent="0.2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5" x14ac:dyDescent="0.2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5" x14ac:dyDescent="0.2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5" x14ac:dyDescent="0.2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5" x14ac:dyDescent="0.2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5" x14ac:dyDescent="0.2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5" x14ac:dyDescent="0.2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5" x14ac:dyDescent="0.2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5" x14ac:dyDescent="0.2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5" x14ac:dyDescent="0.2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5" x14ac:dyDescent="0.2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5" x14ac:dyDescent="0.2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5" x14ac:dyDescent="0.2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5" x14ac:dyDescent="0.2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5" x14ac:dyDescent="0.2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5" x14ac:dyDescent="0.2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5" x14ac:dyDescent="0.2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5" x14ac:dyDescent="0.2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5" x14ac:dyDescent="0.2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5" x14ac:dyDescent="0.2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5" x14ac:dyDescent="0.2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5" x14ac:dyDescent="0.2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5" x14ac:dyDescent="0.2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5" x14ac:dyDescent="0.2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5" x14ac:dyDescent="0.2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5" x14ac:dyDescent="0.2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5" x14ac:dyDescent="0.2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5" x14ac:dyDescent="0.2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5" x14ac:dyDescent="0.2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5" x14ac:dyDescent="0.2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5" x14ac:dyDescent="0.2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5" x14ac:dyDescent="0.2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5" x14ac:dyDescent="0.2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5" x14ac:dyDescent="0.2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5" x14ac:dyDescent="0.2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5" x14ac:dyDescent="0.2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5" x14ac:dyDescent="0.2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5" x14ac:dyDescent="0.2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5" x14ac:dyDescent="0.2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5" x14ac:dyDescent="0.2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5" x14ac:dyDescent="0.2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5" x14ac:dyDescent="0.2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5" x14ac:dyDescent="0.2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5" x14ac:dyDescent="0.2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5" x14ac:dyDescent="0.2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5" x14ac:dyDescent="0.2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5" x14ac:dyDescent="0.2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5" x14ac:dyDescent="0.2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5" x14ac:dyDescent="0.2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5" x14ac:dyDescent="0.2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5" x14ac:dyDescent="0.2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5" x14ac:dyDescent="0.2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5" x14ac:dyDescent="0.2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5" x14ac:dyDescent="0.2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5" x14ac:dyDescent="0.2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5" x14ac:dyDescent="0.2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5" x14ac:dyDescent="0.2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5" x14ac:dyDescent="0.2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5" x14ac:dyDescent="0.2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5" x14ac:dyDescent="0.2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5" x14ac:dyDescent="0.2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5" x14ac:dyDescent="0.2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5" x14ac:dyDescent="0.2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5" x14ac:dyDescent="0.2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5" x14ac:dyDescent="0.2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5" x14ac:dyDescent="0.2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5" x14ac:dyDescent="0.2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5" x14ac:dyDescent="0.2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5" x14ac:dyDescent="0.2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5" x14ac:dyDescent="0.2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5" x14ac:dyDescent="0.2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5" x14ac:dyDescent="0.2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5" x14ac:dyDescent="0.2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5" x14ac:dyDescent="0.2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5" x14ac:dyDescent="0.2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5" x14ac:dyDescent="0.2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5" x14ac:dyDescent="0.2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5" x14ac:dyDescent="0.2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5" x14ac:dyDescent="0.2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5" x14ac:dyDescent="0.2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5" x14ac:dyDescent="0.2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5" x14ac:dyDescent="0.2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5" x14ac:dyDescent="0.2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5" x14ac:dyDescent="0.2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5" x14ac:dyDescent="0.2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5" x14ac:dyDescent="0.2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5" x14ac:dyDescent="0.2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5" x14ac:dyDescent="0.2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5" x14ac:dyDescent="0.2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5" x14ac:dyDescent="0.2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5" x14ac:dyDescent="0.2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5" x14ac:dyDescent="0.2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5" x14ac:dyDescent="0.2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5" x14ac:dyDescent="0.2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5" x14ac:dyDescent="0.2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5" x14ac:dyDescent="0.2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5" x14ac:dyDescent="0.2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5" x14ac:dyDescent="0.2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5" x14ac:dyDescent="0.2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5" x14ac:dyDescent="0.2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5" x14ac:dyDescent="0.2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5" x14ac:dyDescent="0.2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5" x14ac:dyDescent="0.2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5" x14ac:dyDescent="0.2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5" x14ac:dyDescent="0.2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5" x14ac:dyDescent="0.2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5" x14ac:dyDescent="0.2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5" x14ac:dyDescent="0.2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5" x14ac:dyDescent="0.2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5" x14ac:dyDescent="0.2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5" x14ac:dyDescent="0.2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5" x14ac:dyDescent="0.2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5" x14ac:dyDescent="0.2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5" x14ac:dyDescent="0.2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5" x14ac:dyDescent="0.2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5" x14ac:dyDescent="0.2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5" x14ac:dyDescent="0.2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5" x14ac:dyDescent="0.2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5" x14ac:dyDescent="0.2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5" x14ac:dyDescent="0.2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5" x14ac:dyDescent="0.2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5" x14ac:dyDescent="0.2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5" x14ac:dyDescent="0.2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5" x14ac:dyDescent="0.2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5" x14ac:dyDescent="0.2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5" x14ac:dyDescent="0.2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5" x14ac:dyDescent="0.2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5" x14ac:dyDescent="0.2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5" x14ac:dyDescent="0.2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5" x14ac:dyDescent="0.2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5" x14ac:dyDescent="0.2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5" x14ac:dyDescent="0.2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5" x14ac:dyDescent="0.2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5" x14ac:dyDescent="0.2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5" x14ac:dyDescent="0.2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5" x14ac:dyDescent="0.2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5" x14ac:dyDescent="0.2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5" x14ac:dyDescent="0.2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5" x14ac:dyDescent="0.2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5" x14ac:dyDescent="0.2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5" x14ac:dyDescent="0.2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5" x14ac:dyDescent="0.2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5" x14ac:dyDescent="0.2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5" x14ac:dyDescent="0.2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5" x14ac:dyDescent="0.2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5" x14ac:dyDescent="0.2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5" x14ac:dyDescent="0.2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5" x14ac:dyDescent="0.2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5" x14ac:dyDescent="0.2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5" x14ac:dyDescent="0.2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5" x14ac:dyDescent="0.2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5" x14ac:dyDescent="0.2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5" x14ac:dyDescent="0.2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5" x14ac:dyDescent="0.2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5" x14ac:dyDescent="0.2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5" x14ac:dyDescent="0.2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5" x14ac:dyDescent="0.2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5" x14ac:dyDescent="0.2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5" x14ac:dyDescent="0.2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5" x14ac:dyDescent="0.2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5" x14ac:dyDescent="0.2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5" x14ac:dyDescent="0.2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5" x14ac:dyDescent="0.2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5" x14ac:dyDescent="0.2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5" x14ac:dyDescent="0.2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5" x14ac:dyDescent="0.2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5" x14ac:dyDescent="0.2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5" x14ac:dyDescent="0.2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5" x14ac:dyDescent="0.2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5" x14ac:dyDescent="0.2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5" x14ac:dyDescent="0.2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5" x14ac:dyDescent="0.2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5" x14ac:dyDescent="0.2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5" x14ac:dyDescent="0.2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5" x14ac:dyDescent="0.2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5" x14ac:dyDescent="0.2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5" x14ac:dyDescent="0.2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5" x14ac:dyDescent="0.2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5" x14ac:dyDescent="0.2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5" x14ac:dyDescent="0.2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5" x14ac:dyDescent="0.2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5" x14ac:dyDescent="0.2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5" x14ac:dyDescent="0.2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5" x14ac:dyDescent="0.2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5" x14ac:dyDescent="0.2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5" x14ac:dyDescent="0.2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5" x14ac:dyDescent="0.2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5" x14ac:dyDescent="0.2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5" x14ac:dyDescent="0.2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5" x14ac:dyDescent="0.2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5" x14ac:dyDescent="0.2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5" x14ac:dyDescent="0.2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5" x14ac:dyDescent="0.2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5" x14ac:dyDescent="0.2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5" x14ac:dyDescent="0.2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5" x14ac:dyDescent="0.2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5" x14ac:dyDescent="0.2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5" x14ac:dyDescent="0.2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5" x14ac:dyDescent="0.2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5" x14ac:dyDescent="0.2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5" x14ac:dyDescent="0.2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5" x14ac:dyDescent="0.2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5" x14ac:dyDescent="0.2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5" x14ac:dyDescent="0.2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5" x14ac:dyDescent="0.2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5" x14ac:dyDescent="0.2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5" x14ac:dyDescent="0.2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5" x14ac:dyDescent="0.2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5" x14ac:dyDescent="0.2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5" x14ac:dyDescent="0.2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5" x14ac:dyDescent="0.2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5" x14ac:dyDescent="0.2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5" x14ac:dyDescent="0.2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5" x14ac:dyDescent="0.2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5" x14ac:dyDescent="0.2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5" x14ac:dyDescent="0.2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5" x14ac:dyDescent="0.2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5" x14ac:dyDescent="0.2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5" x14ac:dyDescent="0.2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5" x14ac:dyDescent="0.2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5" x14ac:dyDescent="0.2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5" x14ac:dyDescent="0.2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5" x14ac:dyDescent="0.2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5" x14ac:dyDescent="0.2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5" x14ac:dyDescent="0.2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5" x14ac:dyDescent="0.2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5" x14ac:dyDescent="0.2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5" x14ac:dyDescent="0.2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5" x14ac:dyDescent="0.2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5" x14ac:dyDescent="0.2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5" x14ac:dyDescent="0.2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5" x14ac:dyDescent="0.2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5" x14ac:dyDescent="0.2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5" x14ac:dyDescent="0.2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5" x14ac:dyDescent="0.2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5" x14ac:dyDescent="0.2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5" x14ac:dyDescent="0.2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5" x14ac:dyDescent="0.2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5" x14ac:dyDescent="0.2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5" x14ac:dyDescent="0.2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5" x14ac:dyDescent="0.2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5" x14ac:dyDescent="0.2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5" x14ac:dyDescent="0.2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5" x14ac:dyDescent="0.2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5" x14ac:dyDescent="0.2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5" x14ac:dyDescent="0.2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5" x14ac:dyDescent="0.2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5" x14ac:dyDescent="0.2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5" x14ac:dyDescent="0.2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5" x14ac:dyDescent="0.2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5" x14ac:dyDescent="0.2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5" x14ac:dyDescent="0.2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5" x14ac:dyDescent="0.2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5" x14ac:dyDescent="0.2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5" x14ac:dyDescent="0.2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5" x14ac:dyDescent="0.2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5" x14ac:dyDescent="0.2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5" x14ac:dyDescent="0.2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5" x14ac:dyDescent="0.2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5" x14ac:dyDescent="0.2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5" x14ac:dyDescent="0.2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5" x14ac:dyDescent="0.2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5" x14ac:dyDescent="0.2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5" x14ac:dyDescent="0.2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5" x14ac:dyDescent="0.2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5" x14ac:dyDescent="0.2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5" x14ac:dyDescent="0.2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5" x14ac:dyDescent="0.2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5" x14ac:dyDescent="0.2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5" x14ac:dyDescent="0.2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5" x14ac:dyDescent="0.2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5" x14ac:dyDescent="0.2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5" x14ac:dyDescent="0.2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5" x14ac:dyDescent="0.2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5" x14ac:dyDescent="0.2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5" x14ac:dyDescent="0.2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5" x14ac:dyDescent="0.2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5" x14ac:dyDescent="0.2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5" x14ac:dyDescent="0.2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5" x14ac:dyDescent="0.2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5" x14ac:dyDescent="0.2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5" x14ac:dyDescent="0.2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5" x14ac:dyDescent="0.2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5" x14ac:dyDescent="0.2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5" x14ac:dyDescent="0.2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5" x14ac:dyDescent="0.2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5" x14ac:dyDescent="0.2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5" x14ac:dyDescent="0.2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5" x14ac:dyDescent="0.2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5" x14ac:dyDescent="0.2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5" x14ac:dyDescent="0.2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5" x14ac:dyDescent="0.2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5" x14ac:dyDescent="0.2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5" x14ac:dyDescent="0.2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5" x14ac:dyDescent="0.2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5" x14ac:dyDescent="0.2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5" x14ac:dyDescent="0.2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5" x14ac:dyDescent="0.2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5" x14ac:dyDescent="0.2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5" x14ac:dyDescent="0.2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5" x14ac:dyDescent="0.2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5" x14ac:dyDescent="0.2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5" x14ac:dyDescent="0.2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5" x14ac:dyDescent="0.2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5" x14ac:dyDescent="0.2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5" x14ac:dyDescent="0.2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5" x14ac:dyDescent="0.2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5" x14ac:dyDescent="0.2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5" x14ac:dyDescent="0.2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5" x14ac:dyDescent="0.2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5" x14ac:dyDescent="0.2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5" x14ac:dyDescent="0.2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5" x14ac:dyDescent="0.2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5" x14ac:dyDescent="0.2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5" x14ac:dyDescent="0.2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5" x14ac:dyDescent="0.2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5" x14ac:dyDescent="0.2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5" x14ac:dyDescent="0.2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5" x14ac:dyDescent="0.2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5" x14ac:dyDescent="0.2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5" x14ac:dyDescent="0.2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5" x14ac:dyDescent="0.2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5" x14ac:dyDescent="0.2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5" x14ac:dyDescent="0.2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5" x14ac:dyDescent="0.2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5" x14ac:dyDescent="0.2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5" x14ac:dyDescent="0.2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5" x14ac:dyDescent="0.2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5" x14ac:dyDescent="0.2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5" x14ac:dyDescent="0.2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5" x14ac:dyDescent="0.2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5" x14ac:dyDescent="0.2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5" x14ac:dyDescent="0.2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5" x14ac:dyDescent="0.2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5" x14ac:dyDescent="0.2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5" x14ac:dyDescent="0.2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5" x14ac:dyDescent="0.2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5" x14ac:dyDescent="0.2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5" x14ac:dyDescent="0.2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5" x14ac:dyDescent="0.2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5" x14ac:dyDescent="0.2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5" x14ac:dyDescent="0.2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5" x14ac:dyDescent="0.2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5" x14ac:dyDescent="0.2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5" x14ac:dyDescent="0.2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5" x14ac:dyDescent="0.2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5" x14ac:dyDescent="0.2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5" x14ac:dyDescent="0.2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5" x14ac:dyDescent="0.2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5" x14ac:dyDescent="0.2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5" x14ac:dyDescent="0.2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5" x14ac:dyDescent="0.2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5" x14ac:dyDescent="0.2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5" x14ac:dyDescent="0.2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5" x14ac:dyDescent="0.2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5" x14ac:dyDescent="0.2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5" x14ac:dyDescent="0.2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5" x14ac:dyDescent="0.2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5" x14ac:dyDescent="0.2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5" x14ac:dyDescent="0.2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5" x14ac:dyDescent="0.2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5" x14ac:dyDescent="0.2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5" x14ac:dyDescent="0.2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5" x14ac:dyDescent="0.2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5" x14ac:dyDescent="0.2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5" x14ac:dyDescent="0.2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5" x14ac:dyDescent="0.2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5" x14ac:dyDescent="0.2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5" x14ac:dyDescent="0.2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5" x14ac:dyDescent="0.2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5" x14ac:dyDescent="0.2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5" x14ac:dyDescent="0.2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5" x14ac:dyDescent="0.2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5" x14ac:dyDescent="0.2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5" x14ac:dyDescent="0.2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5" x14ac:dyDescent="0.2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5" x14ac:dyDescent="0.2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5" x14ac:dyDescent="0.2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5" x14ac:dyDescent="0.2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5" x14ac:dyDescent="0.2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5" x14ac:dyDescent="0.2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5" x14ac:dyDescent="0.2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5" x14ac:dyDescent="0.2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5" x14ac:dyDescent="0.2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5" x14ac:dyDescent="0.2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5" x14ac:dyDescent="0.2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5" x14ac:dyDescent="0.2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5" x14ac:dyDescent="0.2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5" x14ac:dyDescent="0.2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5" x14ac:dyDescent="0.2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5" x14ac:dyDescent="0.2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5" x14ac:dyDescent="0.2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5" x14ac:dyDescent="0.2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5" x14ac:dyDescent="0.2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5" x14ac:dyDescent="0.2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5" x14ac:dyDescent="0.2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5" x14ac:dyDescent="0.2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5" x14ac:dyDescent="0.2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5" x14ac:dyDescent="0.2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5" x14ac:dyDescent="0.2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5" x14ac:dyDescent="0.2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5" x14ac:dyDescent="0.2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5" x14ac:dyDescent="0.2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5" x14ac:dyDescent="0.2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5" x14ac:dyDescent="0.2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5" x14ac:dyDescent="0.2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5" x14ac:dyDescent="0.2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5" x14ac:dyDescent="0.2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5" x14ac:dyDescent="0.2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5" x14ac:dyDescent="0.2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5" x14ac:dyDescent="0.2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5" x14ac:dyDescent="0.2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5" x14ac:dyDescent="0.2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5" x14ac:dyDescent="0.2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5" x14ac:dyDescent="0.2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5" x14ac:dyDescent="0.2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5" x14ac:dyDescent="0.2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5" x14ac:dyDescent="0.2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5" x14ac:dyDescent="0.2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5" x14ac:dyDescent="0.2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5" x14ac:dyDescent="0.2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5" x14ac:dyDescent="0.2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5" x14ac:dyDescent="0.2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5" x14ac:dyDescent="0.2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5" x14ac:dyDescent="0.2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5" x14ac:dyDescent="0.2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5" x14ac:dyDescent="0.2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5" x14ac:dyDescent="0.2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5" x14ac:dyDescent="0.2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5" x14ac:dyDescent="0.2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5" x14ac:dyDescent="0.2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5" x14ac:dyDescent="0.2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5" x14ac:dyDescent="0.2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5" x14ac:dyDescent="0.2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5" x14ac:dyDescent="0.2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5" x14ac:dyDescent="0.2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5" x14ac:dyDescent="0.2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5" x14ac:dyDescent="0.2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5" x14ac:dyDescent="0.2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5" x14ac:dyDescent="0.2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5" x14ac:dyDescent="0.2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5" x14ac:dyDescent="0.2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5" x14ac:dyDescent="0.2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5" x14ac:dyDescent="0.2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5" x14ac:dyDescent="0.2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5" x14ac:dyDescent="0.2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5" x14ac:dyDescent="0.2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5" x14ac:dyDescent="0.2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5" x14ac:dyDescent="0.2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5" x14ac:dyDescent="0.2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5" x14ac:dyDescent="0.2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5" x14ac:dyDescent="0.2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5" x14ac:dyDescent="0.2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5" x14ac:dyDescent="0.2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5" x14ac:dyDescent="0.2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5" x14ac:dyDescent="0.2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5" x14ac:dyDescent="0.2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5" x14ac:dyDescent="0.2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5" x14ac:dyDescent="0.2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5" x14ac:dyDescent="0.2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5" x14ac:dyDescent="0.2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5" x14ac:dyDescent="0.2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5" x14ac:dyDescent="0.2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5" x14ac:dyDescent="0.2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5" x14ac:dyDescent="0.2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5" x14ac:dyDescent="0.2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5" x14ac:dyDescent="0.2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5" x14ac:dyDescent="0.2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5" x14ac:dyDescent="0.2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5" x14ac:dyDescent="0.2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5" x14ac:dyDescent="0.2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5" x14ac:dyDescent="0.2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5" x14ac:dyDescent="0.2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5" x14ac:dyDescent="0.2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5" x14ac:dyDescent="0.2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5" x14ac:dyDescent="0.2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5" x14ac:dyDescent="0.2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5" x14ac:dyDescent="0.2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5" x14ac:dyDescent="0.2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5" x14ac:dyDescent="0.2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5" x14ac:dyDescent="0.2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5" x14ac:dyDescent="0.2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5" x14ac:dyDescent="0.2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5" x14ac:dyDescent="0.2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5" x14ac:dyDescent="0.2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5" x14ac:dyDescent="0.2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5" x14ac:dyDescent="0.2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5" x14ac:dyDescent="0.2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5" x14ac:dyDescent="0.2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5" x14ac:dyDescent="0.2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5" x14ac:dyDescent="0.2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5" x14ac:dyDescent="0.2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5" x14ac:dyDescent="0.2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5" x14ac:dyDescent="0.2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5" x14ac:dyDescent="0.2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5" x14ac:dyDescent="0.2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5" x14ac:dyDescent="0.2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5" x14ac:dyDescent="0.2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5" x14ac:dyDescent="0.2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5" x14ac:dyDescent="0.2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5" x14ac:dyDescent="0.2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5" x14ac:dyDescent="0.2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5" x14ac:dyDescent="0.2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5" x14ac:dyDescent="0.2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5" x14ac:dyDescent="0.2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5" x14ac:dyDescent="0.2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5" x14ac:dyDescent="0.2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5" x14ac:dyDescent="0.2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5" x14ac:dyDescent="0.2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5" x14ac:dyDescent="0.2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5" x14ac:dyDescent="0.2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5" x14ac:dyDescent="0.2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5" x14ac:dyDescent="0.2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5" x14ac:dyDescent="0.2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5" x14ac:dyDescent="0.2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5" x14ac:dyDescent="0.2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5" x14ac:dyDescent="0.2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5" x14ac:dyDescent="0.2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5" x14ac:dyDescent="0.2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5" x14ac:dyDescent="0.2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5" x14ac:dyDescent="0.2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5" x14ac:dyDescent="0.2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5" x14ac:dyDescent="0.2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5" x14ac:dyDescent="0.2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5" x14ac:dyDescent="0.2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5" x14ac:dyDescent="0.2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5" x14ac:dyDescent="0.2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5" x14ac:dyDescent="0.2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5" x14ac:dyDescent="0.2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5" x14ac:dyDescent="0.2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5" x14ac:dyDescent="0.2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5" x14ac:dyDescent="0.2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5" x14ac:dyDescent="0.2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5" x14ac:dyDescent="0.2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5" x14ac:dyDescent="0.2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5" x14ac:dyDescent="0.2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5" x14ac:dyDescent="0.2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5" x14ac:dyDescent="0.2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5" x14ac:dyDescent="0.2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5" x14ac:dyDescent="0.2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5" x14ac:dyDescent="0.2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5" x14ac:dyDescent="0.2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5" x14ac:dyDescent="0.2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5" x14ac:dyDescent="0.2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5" x14ac:dyDescent="0.2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5" x14ac:dyDescent="0.2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5" x14ac:dyDescent="0.2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5" x14ac:dyDescent="0.2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5" x14ac:dyDescent="0.2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5" x14ac:dyDescent="0.2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5" x14ac:dyDescent="0.2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5" x14ac:dyDescent="0.2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5" x14ac:dyDescent="0.2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5" x14ac:dyDescent="0.2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5" x14ac:dyDescent="0.2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5" x14ac:dyDescent="0.2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5" x14ac:dyDescent="0.2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5" x14ac:dyDescent="0.2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5" x14ac:dyDescent="0.2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5" x14ac:dyDescent="0.2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5" x14ac:dyDescent="0.2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5" x14ac:dyDescent="0.2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5" x14ac:dyDescent="0.2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5" x14ac:dyDescent="0.2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5" x14ac:dyDescent="0.2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5" x14ac:dyDescent="0.2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5" x14ac:dyDescent="0.2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5" x14ac:dyDescent="0.2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5" x14ac:dyDescent="0.2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5" x14ac:dyDescent="0.2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5" x14ac:dyDescent="0.2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5" x14ac:dyDescent="0.2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5" x14ac:dyDescent="0.2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5" x14ac:dyDescent="0.2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5" x14ac:dyDescent="0.2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5" x14ac:dyDescent="0.2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5" x14ac:dyDescent="0.2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5" x14ac:dyDescent="0.2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5" x14ac:dyDescent="0.2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5" x14ac:dyDescent="0.2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5" x14ac:dyDescent="0.2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5" x14ac:dyDescent="0.2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5" x14ac:dyDescent="0.2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5" x14ac:dyDescent="0.2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5" x14ac:dyDescent="0.2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5" x14ac:dyDescent="0.2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5" x14ac:dyDescent="0.2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5" x14ac:dyDescent="0.2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5" x14ac:dyDescent="0.2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5" x14ac:dyDescent="0.2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5" x14ac:dyDescent="0.2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5" x14ac:dyDescent="0.2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5" x14ac:dyDescent="0.2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5" x14ac:dyDescent="0.2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5" x14ac:dyDescent="0.2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5" x14ac:dyDescent="0.2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5" x14ac:dyDescent="0.2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5" x14ac:dyDescent="0.2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5" x14ac:dyDescent="0.2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5" x14ac:dyDescent="0.2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5" x14ac:dyDescent="0.2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5" x14ac:dyDescent="0.2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5" x14ac:dyDescent="0.2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5" x14ac:dyDescent="0.2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5" x14ac:dyDescent="0.2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5" x14ac:dyDescent="0.2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5" x14ac:dyDescent="0.2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5" x14ac:dyDescent="0.2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5" x14ac:dyDescent="0.2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5" x14ac:dyDescent="0.2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5" x14ac:dyDescent="0.2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5" x14ac:dyDescent="0.2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5" x14ac:dyDescent="0.2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5" x14ac:dyDescent="0.2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5" x14ac:dyDescent="0.2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5" x14ac:dyDescent="0.2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5" x14ac:dyDescent="0.2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5" x14ac:dyDescent="0.2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5" x14ac:dyDescent="0.2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5" x14ac:dyDescent="0.2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5" x14ac:dyDescent="0.2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5" x14ac:dyDescent="0.2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5" x14ac:dyDescent="0.2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5" x14ac:dyDescent="0.2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5" x14ac:dyDescent="0.2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5" x14ac:dyDescent="0.2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5" x14ac:dyDescent="0.2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5" x14ac:dyDescent="0.2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5" x14ac:dyDescent="0.2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5" x14ac:dyDescent="0.2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5" x14ac:dyDescent="0.2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5" x14ac:dyDescent="0.2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5" x14ac:dyDescent="0.2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5" x14ac:dyDescent="0.2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5" x14ac:dyDescent="0.2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5" x14ac:dyDescent="0.2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5" x14ac:dyDescent="0.2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5" x14ac:dyDescent="0.2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5" x14ac:dyDescent="0.2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5" x14ac:dyDescent="0.2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5" x14ac:dyDescent="0.2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5" x14ac:dyDescent="0.2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5" x14ac:dyDescent="0.2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5" x14ac:dyDescent="0.2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5" x14ac:dyDescent="0.2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5" x14ac:dyDescent="0.2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5" x14ac:dyDescent="0.2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5" x14ac:dyDescent="0.2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5" x14ac:dyDescent="0.2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5" x14ac:dyDescent="0.2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5" x14ac:dyDescent="0.2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5" x14ac:dyDescent="0.2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5" x14ac:dyDescent="0.2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5" x14ac:dyDescent="0.2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5" x14ac:dyDescent="0.2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5" x14ac:dyDescent="0.2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5" x14ac:dyDescent="0.2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5" x14ac:dyDescent="0.2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5" x14ac:dyDescent="0.2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5" x14ac:dyDescent="0.2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5" x14ac:dyDescent="0.2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5" x14ac:dyDescent="0.2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5" x14ac:dyDescent="0.2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5" x14ac:dyDescent="0.2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5" x14ac:dyDescent="0.2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5" x14ac:dyDescent="0.2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5" x14ac:dyDescent="0.2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5" x14ac:dyDescent="0.2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5" x14ac:dyDescent="0.2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5" x14ac:dyDescent="0.2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5" x14ac:dyDescent="0.2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5" x14ac:dyDescent="0.2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5" x14ac:dyDescent="0.2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5" x14ac:dyDescent="0.2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5" x14ac:dyDescent="0.2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5" x14ac:dyDescent="0.2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5" x14ac:dyDescent="0.2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5" x14ac:dyDescent="0.2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5" x14ac:dyDescent="0.2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5" x14ac:dyDescent="0.2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5" x14ac:dyDescent="0.2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5" x14ac:dyDescent="0.2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5" x14ac:dyDescent="0.2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5" x14ac:dyDescent="0.2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5" x14ac:dyDescent="0.2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5" x14ac:dyDescent="0.2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5" x14ac:dyDescent="0.2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5" x14ac:dyDescent="0.2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5" x14ac:dyDescent="0.2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5" x14ac:dyDescent="0.2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5" x14ac:dyDescent="0.2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5" x14ac:dyDescent="0.2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5" x14ac:dyDescent="0.2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5" x14ac:dyDescent="0.2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5" x14ac:dyDescent="0.2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5" x14ac:dyDescent="0.2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5" x14ac:dyDescent="0.2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5" x14ac:dyDescent="0.2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5" x14ac:dyDescent="0.2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5" x14ac:dyDescent="0.2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5" x14ac:dyDescent="0.2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5" x14ac:dyDescent="0.2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5" x14ac:dyDescent="0.2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5" x14ac:dyDescent="0.2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5" x14ac:dyDescent="0.2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5" x14ac:dyDescent="0.2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5" x14ac:dyDescent="0.2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5" x14ac:dyDescent="0.2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5" x14ac:dyDescent="0.2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5" x14ac:dyDescent="0.2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5" x14ac:dyDescent="0.2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5" x14ac:dyDescent="0.2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5" x14ac:dyDescent="0.2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5" x14ac:dyDescent="0.2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5" x14ac:dyDescent="0.2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5" x14ac:dyDescent="0.2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5" x14ac:dyDescent="0.2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5" x14ac:dyDescent="0.2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5" x14ac:dyDescent="0.2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5" x14ac:dyDescent="0.2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5" x14ac:dyDescent="0.2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5" x14ac:dyDescent="0.2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5" x14ac:dyDescent="0.2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5" x14ac:dyDescent="0.2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5" x14ac:dyDescent="0.2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5" x14ac:dyDescent="0.2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5" x14ac:dyDescent="0.2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5" x14ac:dyDescent="0.2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5" x14ac:dyDescent="0.2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5" x14ac:dyDescent="0.2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5" x14ac:dyDescent="0.2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5" x14ac:dyDescent="0.2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5" x14ac:dyDescent="0.2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5" x14ac:dyDescent="0.2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5" x14ac:dyDescent="0.2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5" x14ac:dyDescent="0.2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5" x14ac:dyDescent="0.2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5" x14ac:dyDescent="0.2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5" x14ac:dyDescent="0.2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5" x14ac:dyDescent="0.2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5" x14ac:dyDescent="0.2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5" x14ac:dyDescent="0.2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5" x14ac:dyDescent="0.2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5" x14ac:dyDescent="0.2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5" x14ac:dyDescent="0.2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5" x14ac:dyDescent="0.2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5" x14ac:dyDescent="0.2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5" x14ac:dyDescent="0.2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5" x14ac:dyDescent="0.2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5" x14ac:dyDescent="0.2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5" x14ac:dyDescent="0.2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5" x14ac:dyDescent="0.2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5" x14ac:dyDescent="0.2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5" x14ac:dyDescent="0.2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5" x14ac:dyDescent="0.2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5" x14ac:dyDescent="0.2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5" x14ac:dyDescent="0.2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5" x14ac:dyDescent="0.2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5" x14ac:dyDescent="0.2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5" x14ac:dyDescent="0.2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5" x14ac:dyDescent="0.2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5" x14ac:dyDescent="0.2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5" x14ac:dyDescent="0.2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5" x14ac:dyDescent="0.2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5" x14ac:dyDescent="0.2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5" x14ac:dyDescent="0.2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5" x14ac:dyDescent="0.2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5" x14ac:dyDescent="0.2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5" x14ac:dyDescent="0.2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5" x14ac:dyDescent="0.2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5" x14ac:dyDescent="0.2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5" x14ac:dyDescent="0.2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5" x14ac:dyDescent="0.2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5" x14ac:dyDescent="0.2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5" x14ac:dyDescent="0.2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5" x14ac:dyDescent="0.2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5" x14ac:dyDescent="0.2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5" x14ac:dyDescent="0.2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5" x14ac:dyDescent="0.2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5" x14ac:dyDescent="0.2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5" x14ac:dyDescent="0.2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5" x14ac:dyDescent="0.2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5" x14ac:dyDescent="0.2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5" x14ac:dyDescent="0.2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5" x14ac:dyDescent="0.2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5" x14ac:dyDescent="0.2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5" x14ac:dyDescent="0.2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5" x14ac:dyDescent="0.2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5" x14ac:dyDescent="0.2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5" x14ac:dyDescent="0.2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5" x14ac:dyDescent="0.2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5" x14ac:dyDescent="0.2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5" x14ac:dyDescent="0.2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5" x14ac:dyDescent="0.2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5" x14ac:dyDescent="0.2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5" x14ac:dyDescent="0.2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5" x14ac:dyDescent="0.2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5" x14ac:dyDescent="0.2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5" x14ac:dyDescent="0.2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5" x14ac:dyDescent="0.2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5" x14ac:dyDescent="0.2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5" x14ac:dyDescent="0.2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5" x14ac:dyDescent="0.2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5" x14ac:dyDescent="0.2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5" x14ac:dyDescent="0.2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5" x14ac:dyDescent="0.2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5" x14ac:dyDescent="0.2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5" x14ac:dyDescent="0.2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5" x14ac:dyDescent="0.2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5" x14ac:dyDescent="0.2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5" x14ac:dyDescent="0.2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5" x14ac:dyDescent="0.2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5" x14ac:dyDescent="0.2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5" x14ac:dyDescent="0.2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5" x14ac:dyDescent="0.2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5" x14ac:dyDescent="0.2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5" x14ac:dyDescent="0.2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5" x14ac:dyDescent="0.2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5" x14ac:dyDescent="0.2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5" x14ac:dyDescent="0.2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5" x14ac:dyDescent="0.2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5" x14ac:dyDescent="0.2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5" x14ac:dyDescent="0.2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5" x14ac:dyDescent="0.2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5" x14ac:dyDescent="0.2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5" x14ac:dyDescent="0.2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5" x14ac:dyDescent="0.2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5" x14ac:dyDescent="0.2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5" x14ac:dyDescent="0.2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5" x14ac:dyDescent="0.2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5" x14ac:dyDescent="0.2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5" x14ac:dyDescent="0.2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5" x14ac:dyDescent="0.2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5" x14ac:dyDescent="0.2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5" x14ac:dyDescent="0.2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5" x14ac:dyDescent="0.2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5" x14ac:dyDescent="0.2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5" x14ac:dyDescent="0.2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5" x14ac:dyDescent="0.2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5" x14ac:dyDescent="0.2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5" x14ac:dyDescent="0.2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5" x14ac:dyDescent="0.2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5" x14ac:dyDescent="0.2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5" x14ac:dyDescent="0.2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5" x14ac:dyDescent="0.2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5" x14ac:dyDescent="0.2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5" x14ac:dyDescent="0.2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5" x14ac:dyDescent="0.2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5" x14ac:dyDescent="0.2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5" x14ac:dyDescent="0.2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5" x14ac:dyDescent="0.2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5" x14ac:dyDescent="0.2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5" x14ac:dyDescent="0.2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5" x14ac:dyDescent="0.2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5" x14ac:dyDescent="0.2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5" x14ac:dyDescent="0.2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5" x14ac:dyDescent="0.2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5" x14ac:dyDescent="0.2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5" x14ac:dyDescent="0.2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5" x14ac:dyDescent="0.2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5" x14ac:dyDescent="0.2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5" x14ac:dyDescent="0.2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5" x14ac:dyDescent="0.2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5" x14ac:dyDescent="0.2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5" x14ac:dyDescent="0.2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5" x14ac:dyDescent="0.2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5" x14ac:dyDescent="0.2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5" x14ac:dyDescent="0.2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5" x14ac:dyDescent="0.2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5" x14ac:dyDescent="0.2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5" x14ac:dyDescent="0.2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5" x14ac:dyDescent="0.2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5" x14ac:dyDescent="0.2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5" x14ac:dyDescent="0.2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5" x14ac:dyDescent="0.2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5" x14ac:dyDescent="0.2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5" x14ac:dyDescent="0.2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5" x14ac:dyDescent="0.2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5" x14ac:dyDescent="0.2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5" x14ac:dyDescent="0.2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5" x14ac:dyDescent="0.2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5" x14ac:dyDescent="0.2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5" x14ac:dyDescent="0.2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5" x14ac:dyDescent="0.2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5" x14ac:dyDescent="0.2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5" x14ac:dyDescent="0.2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5" x14ac:dyDescent="0.2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5" x14ac:dyDescent="0.2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5" x14ac:dyDescent="0.2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5" x14ac:dyDescent="0.2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5" x14ac:dyDescent="0.2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5" x14ac:dyDescent="0.2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5" x14ac:dyDescent="0.2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5" x14ac:dyDescent="0.2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5" x14ac:dyDescent="0.2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5" x14ac:dyDescent="0.2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5" x14ac:dyDescent="0.2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5" x14ac:dyDescent="0.2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5" x14ac:dyDescent="0.2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5" x14ac:dyDescent="0.2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5" x14ac:dyDescent="0.2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5" x14ac:dyDescent="0.2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5" x14ac:dyDescent="0.2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5" x14ac:dyDescent="0.2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5" x14ac:dyDescent="0.2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5" x14ac:dyDescent="0.2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5" x14ac:dyDescent="0.2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5" x14ac:dyDescent="0.2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5" x14ac:dyDescent="0.2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5" x14ac:dyDescent="0.2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5" x14ac:dyDescent="0.2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5" x14ac:dyDescent="0.2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5" x14ac:dyDescent="0.2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5" x14ac:dyDescent="0.2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5" x14ac:dyDescent="0.2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5" x14ac:dyDescent="0.2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5" x14ac:dyDescent="0.2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5" x14ac:dyDescent="0.2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5" x14ac:dyDescent="0.2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5" x14ac:dyDescent="0.2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5" x14ac:dyDescent="0.2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5" x14ac:dyDescent="0.2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5" x14ac:dyDescent="0.2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5" x14ac:dyDescent="0.2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5" x14ac:dyDescent="0.2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5" x14ac:dyDescent="0.2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5" x14ac:dyDescent="0.2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5" x14ac:dyDescent="0.2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5" x14ac:dyDescent="0.2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5" x14ac:dyDescent="0.2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5" x14ac:dyDescent="0.2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5" x14ac:dyDescent="0.2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5" x14ac:dyDescent="0.2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5" x14ac:dyDescent="0.2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5" x14ac:dyDescent="0.2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5" x14ac:dyDescent="0.2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5" x14ac:dyDescent="0.2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5" x14ac:dyDescent="0.2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5" x14ac:dyDescent="0.2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5" x14ac:dyDescent="0.2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5" x14ac:dyDescent="0.2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5" x14ac:dyDescent="0.2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5" x14ac:dyDescent="0.2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5" x14ac:dyDescent="0.2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5" x14ac:dyDescent="0.2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5" x14ac:dyDescent="0.2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5" x14ac:dyDescent="0.2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5" x14ac:dyDescent="0.2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5" x14ac:dyDescent="0.2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5" x14ac:dyDescent="0.2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5" x14ac:dyDescent="0.2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5" x14ac:dyDescent="0.2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5" x14ac:dyDescent="0.2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5" x14ac:dyDescent="0.2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5" x14ac:dyDescent="0.2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5" x14ac:dyDescent="0.2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5" x14ac:dyDescent="0.2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5" x14ac:dyDescent="0.2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5" x14ac:dyDescent="0.2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5" x14ac:dyDescent="0.2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5" x14ac:dyDescent="0.2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5" x14ac:dyDescent="0.2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5" x14ac:dyDescent="0.2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5" x14ac:dyDescent="0.2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5" x14ac:dyDescent="0.2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5" x14ac:dyDescent="0.2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5" x14ac:dyDescent="0.2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5" x14ac:dyDescent="0.2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5" x14ac:dyDescent="0.2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5" x14ac:dyDescent="0.2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5" x14ac:dyDescent="0.2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5" x14ac:dyDescent="0.2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5" x14ac:dyDescent="0.2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5" x14ac:dyDescent="0.2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5" x14ac:dyDescent="0.2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5" x14ac:dyDescent="0.2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5" x14ac:dyDescent="0.2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5" x14ac:dyDescent="0.2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5" x14ac:dyDescent="0.2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5" x14ac:dyDescent="0.2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5" x14ac:dyDescent="0.2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5" x14ac:dyDescent="0.2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5" x14ac:dyDescent="0.2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5" x14ac:dyDescent="0.2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5" x14ac:dyDescent="0.2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5" x14ac:dyDescent="0.2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5" x14ac:dyDescent="0.2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5" x14ac:dyDescent="0.2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5" x14ac:dyDescent="0.2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5" x14ac:dyDescent="0.2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5" x14ac:dyDescent="0.2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5" x14ac:dyDescent="0.2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5" x14ac:dyDescent="0.2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5" x14ac:dyDescent="0.2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5" x14ac:dyDescent="0.2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5" x14ac:dyDescent="0.2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5" x14ac:dyDescent="0.2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5" x14ac:dyDescent="0.2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5" x14ac:dyDescent="0.2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5" x14ac:dyDescent="0.2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5" x14ac:dyDescent="0.2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5" x14ac:dyDescent="0.2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5" x14ac:dyDescent="0.2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5" x14ac:dyDescent="0.2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5" x14ac:dyDescent="0.2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5" x14ac:dyDescent="0.2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5" x14ac:dyDescent="0.2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5" x14ac:dyDescent="0.2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5" x14ac:dyDescent="0.2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5" x14ac:dyDescent="0.2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5" x14ac:dyDescent="0.2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5" x14ac:dyDescent="0.2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5" x14ac:dyDescent="0.2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5" x14ac:dyDescent="0.2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5" x14ac:dyDescent="0.2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5" x14ac:dyDescent="0.2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5" x14ac:dyDescent="0.2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5" x14ac:dyDescent="0.2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5" x14ac:dyDescent="0.2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5" x14ac:dyDescent="0.2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5" x14ac:dyDescent="0.2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5" x14ac:dyDescent="0.2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5" x14ac:dyDescent="0.2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5" x14ac:dyDescent="0.2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5" x14ac:dyDescent="0.2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5" x14ac:dyDescent="0.2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5" x14ac:dyDescent="0.2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5" x14ac:dyDescent="0.2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5" x14ac:dyDescent="0.2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5" x14ac:dyDescent="0.2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5" x14ac:dyDescent="0.2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5" x14ac:dyDescent="0.2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5" x14ac:dyDescent="0.2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5" x14ac:dyDescent="0.2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5" x14ac:dyDescent="0.2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5" x14ac:dyDescent="0.2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5" x14ac:dyDescent="0.2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5" x14ac:dyDescent="0.2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5" x14ac:dyDescent="0.2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5" x14ac:dyDescent="0.2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5" x14ac:dyDescent="0.2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5" x14ac:dyDescent="0.2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5" x14ac:dyDescent="0.2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5" x14ac:dyDescent="0.2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5" x14ac:dyDescent="0.2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5" x14ac:dyDescent="0.2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5" x14ac:dyDescent="0.2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5" x14ac:dyDescent="0.2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5" x14ac:dyDescent="0.2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5" x14ac:dyDescent="0.2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5" x14ac:dyDescent="0.2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5" x14ac:dyDescent="0.2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5" x14ac:dyDescent="0.2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5" x14ac:dyDescent="0.2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5" x14ac:dyDescent="0.2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5" x14ac:dyDescent="0.2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5" x14ac:dyDescent="0.2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5" x14ac:dyDescent="0.2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5" x14ac:dyDescent="0.2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5" x14ac:dyDescent="0.2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5" x14ac:dyDescent="0.2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5" x14ac:dyDescent="0.2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5" x14ac:dyDescent="0.2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5" x14ac:dyDescent="0.2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5" x14ac:dyDescent="0.2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5" x14ac:dyDescent="0.2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5" x14ac:dyDescent="0.2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5" x14ac:dyDescent="0.2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5" x14ac:dyDescent="0.2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5" x14ac:dyDescent="0.2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5" x14ac:dyDescent="0.2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5" x14ac:dyDescent="0.2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5" x14ac:dyDescent="0.2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5" x14ac:dyDescent="0.2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5" x14ac:dyDescent="0.2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5" x14ac:dyDescent="0.2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5" x14ac:dyDescent="0.2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5" x14ac:dyDescent="0.2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5" x14ac:dyDescent="0.2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5" x14ac:dyDescent="0.2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5" x14ac:dyDescent="0.2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5" x14ac:dyDescent="0.2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5" x14ac:dyDescent="0.2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5" x14ac:dyDescent="0.2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5" x14ac:dyDescent="0.2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5" x14ac:dyDescent="0.2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5" x14ac:dyDescent="0.2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5" x14ac:dyDescent="0.2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5" x14ac:dyDescent="0.2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5" x14ac:dyDescent="0.2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5" x14ac:dyDescent="0.2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5" x14ac:dyDescent="0.2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5" x14ac:dyDescent="0.2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5" x14ac:dyDescent="0.2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5" x14ac:dyDescent="0.2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5" x14ac:dyDescent="0.2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5" x14ac:dyDescent="0.2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5" x14ac:dyDescent="0.2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5" x14ac:dyDescent="0.2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5" x14ac:dyDescent="0.2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5" x14ac:dyDescent="0.2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5" x14ac:dyDescent="0.2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5" x14ac:dyDescent="0.2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5" x14ac:dyDescent="0.2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5" x14ac:dyDescent="0.2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5" x14ac:dyDescent="0.2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5" x14ac:dyDescent="0.2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5" x14ac:dyDescent="0.2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5" x14ac:dyDescent="0.2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5" x14ac:dyDescent="0.2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5" x14ac:dyDescent="0.2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5" x14ac:dyDescent="0.2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5" x14ac:dyDescent="0.2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5" x14ac:dyDescent="0.2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5" x14ac:dyDescent="0.2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5" x14ac:dyDescent="0.2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5" x14ac:dyDescent="0.2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5" x14ac:dyDescent="0.2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5" x14ac:dyDescent="0.2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5" x14ac:dyDescent="0.2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5" x14ac:dyDescent="0.2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5" x14ac:dyDescent="0.2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5" x14ac:dyDescent="0.2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5" x14ac:dyDescent="0.2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5" x14ac:dyDescent="0.2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5" x14ac:dyDescent="0.2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5" x14ac:dyDescent="0.2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5" x14ac:dyDescent="0.2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5" x14ac:dyDescent="0.2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5" x14ac:dyDescent="0.2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5" x14ac:dyDescent="0.2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5" x14ac:dyDescent="0.2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5" x14ac:dyDescent="0.2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5" x14ac:dyDescent="0.2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5" x14ac:dyDescent="0.2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5" x14ac:dyDescent="0.2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5" x14ac:dyDescent="0.2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5" x14ac:dyDescent="0.2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5" x14ac:dyDescent="0.2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5" x14ac:dyDescent="0.2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5" x14ac:dyDescent="0.2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5" x14ac:dyDescent="0.2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5" x14ac:dyDescent="0.2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5" x14ac:dyDescent="0.2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5" x14ac:dyDescent="0.2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5" x14ac:dyDescent="0.2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5" x14ac:dyDescent="0.2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5" x14ac:dyDescent="0.2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5" x14ac:dyDescent="0.2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5" x14ac:dyDescent="0.2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5" x14ac:dyDescent="0.2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5" x14ac:dyDescent="0.2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5" x14ac:dyDescent="0.2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5" x14ac:dyDescent="0.2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5" x14ac:dyDescent="0.2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5" x14ac:dyDescent="0.2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5" x14ac:dyDescent="0.2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5" x14ac:dyDescent="0.2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5" x14ac:dyDescent="0.2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5" x14ac:dyDescent="0.2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5" x14ac:dyDescent="0.2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5" x14ac:dyDescent="0.2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5" x14ac:dyDescent="0.2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5" x14ac:dyDescent="0.2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5" x14ac:dyDescent="0.2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5" x14ac:dyDescent="0.2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5" x14ac:dyDescent="0.2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5" x14ac:dyDescent="0.2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5" x14ac:dyDescent="0.2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5" x14ac:dyDescent="0.2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5" x14ac:dyDescent="0.2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5" x14ac:dyDescent="0.2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5" x14ac:dyDescent="0.2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5" x14ac:dyDescent="0.2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5" x14ac:dyDescent="0.2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5" x14ac:dyDescent="0.2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5" x14ac:dyDescent="0.2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5" x14ac:dyDescent="0.2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5" x14ac:dyDescent="0.2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5" x14ac:dyDescent="0.2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5" x14ac:dyDescent="0.2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5" x14ac:dyDescent="0.2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5" x14ac:dyDescent="0.2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5" x14ac:dyDescent="0.2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5" x14ac:dyDescent="0.2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5" x14ac:dyDescent="0.2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5" x14ac:dyDescent="0.2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5" x14ac:dyDescent="0.2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5" x14ac:dyDescent="0.2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5" x14ac:dyDescent="0.2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5" x14ac:dyDescent="0.2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5" x14ac:dyDescent="0.2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5" x14ac:dyDescent="0.2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5" x14ac:dyDescent="0.2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5" x14ac:dyDescent="0.2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5" x14ac:dyDescent="0.2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5" x14ac:dyDescent="0.2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5" x14ac:dyDescent="0.2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5" x14ac:dyDescent="0.2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5" x14ac:dyDescent="0.2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5" x14ac:dyDescent="0.2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5" x14ac:dyDescent="0.2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5" x14ac:dyDescent="0.2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5" x14ac:dyDescent="0.2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5" x14ac:dyDescent="0.2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5" x14ac:dyDescent="0.2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5" x14ac:dyDescent="0.2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5" x14ac:dyDescent="0.2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5" x14ac:dyDescent="0.2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5" x14ac:dyDescent="0.2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5" x14ac:dyDescent="0.2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5" x14ac:dyDescent="0.2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5" x14ac:dyDescent="0.2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5" x14ac:dyDescent="0.2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5" x14ac:dyDescent="0.2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5" x14ac:dyDescent="0.2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5" x14ac:dyDescent="0.2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5" x14ac:dyDescent="0.2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5" x14ac:dyDescent="0.2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5" x14ac:dyDescent="0.2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5" x14ac:dyDescent="0.2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5" x14ac:dyDescent="0.2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5" x14ac:dyDescent="0.2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5" x14ac:dyDescent="0.2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5" x14ac:dyDescent="0.2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5" x14ac:dyDescent="0.2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5" x14ac:dyDescent="0.2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5" x14ac:dyDescent="0.2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5" x14ac:dyDescent="0.2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5" x14ac:dyDescent="0.2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5" x14ac:dyDescent="0.2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5" x14ac:dyDescent="0.2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5" x14ac:dyDescent="0.2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5" x14ac:dyDescent="0.2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5" x14ac:dyDescent="0.2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5" x14ac:dyDescent="0.2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5" x14ac:dyDescent="0.2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5" x14ac:dyDescent="0.2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5" x14ac:dyDescent="0.2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5" x14ac:dyDescent="0.2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5" x14ac:dyDescent="0.2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5" x14ac:dyDescent="0.2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5" x14ac:dyDescent="0.2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5" x14ac:dyDescent="0.2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5" x14ac:dyDescent="0.2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5" x14ac:dyDescent="0.2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5" x14ac:dyDescent="0.2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5" x14ac:dyDescent="0.2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5" x14ac:dyDescent="0.2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5" x14ac:dyDescent="0.2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5" x14ac:dyDescent="0.2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5" x14ac:dyDescent="0.2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5" x14ac:dyDescent="0.2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5" x14ac:dyDescent="0.2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5" x14ac:dyDescent="0.2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5" x14ac:dyDescent="0.2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5" x14ac:dyDescent="0.2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5" x14ac:dyDescent="0.2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5" x14ac:dyDescent="0.2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5" x14ac:dyDescent="0.2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5" x14ac:dyDescent="0.2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5" x14ac:dyDescent="0.2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5" x14ac:dyDescent="0.2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5" x14ac:dyDescent="0.2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5" x14ac:dyDescent="0.2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5" x14ac:dyDescent="0.2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5" x14ac:dyDescent="0.2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5" x14ac:dyDescent="0.2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5" x14ac:dyDescent="0.2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5" x14ac:dyDescent="0.2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5" x14ac:dyDescent="0.2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5" x14ac:dyDescent="0.2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5" x14ac:dyDescent="0.2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5" x14ac:dyDescent="0.2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5" x14ac:dyDescent="0.2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5" x14ac:dyDescent="0.2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5" x14ac:dyDescent="0.2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5" x14ac:dyDescent="0.2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5" x14ac:dyDescent="0.2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5" x14ac:dyDescent="0.2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5" x14ac:dyDescent="0.2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5" x14ac:dyDescent="0.2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5" x14ac:dyDescent="0.2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5" x14ac:dyDescent="0.2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5" x14ac:dyDescent="0.2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5" x14ac:dyDescent="0.2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5" x14ac:dyDescent="0.2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5" x14ac:dyDescent="0.2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5" x14ac:dyDescent="0.2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5" x14ac:dyDescent="0.2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5" x14ac:dyDescent="0.2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5" x14ac:dyDescent="0.2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5" x14ac:dyDescent="0.2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5" x14ac:dyDescent="0.2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5" x14ac:dyDescent="0.2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5" x14ac:dyDescent="0.2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5" x14ac:dyDescent="0.2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5" x14ac:dyDescent="0.2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5" x14ac:dyDescent="0.2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5" x14ac:dyDescent="0.2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5" x14ac:dyDescent="0.2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5" x14ac:dyDescent="0.2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5" x14ac:dyDescent="0.2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5" x14ac:dyDescent="0.2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5" x14ac:dyDescent="0.2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5" x14ac:dyDescent="0.2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5" x14ac:dyDescent="0.2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5" x14ac:dyDescent="0.2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5" x14ac:dyDescent="0.2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5" x14ac:dyDescent="0.2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5" x14ac:dyDescent="0.2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5" x14ac:dyDescent="0.2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5" x14ac:dyDescent="0.2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5" x14ac:dyDescent="0.2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5" x14ac:dyDescent="0.2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5" x14ac:dyDescent="0.2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5" x14ac:dyDescent="0.2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5" x14ac:dyDescent="0.2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5" x14ac:dyDescent="0.2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5" x14ac:dyDescent="0.2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5" x14ac:dyDescent="0.2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5" x14ac:dyDescent="0.2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5" x14ac:dyDescent="0.2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5" x14ac:dyDescent="0.2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5" x14ac:dyDescent="0.2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5" x14ac:dyDescent="0.2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5" x14ac:dyDescent="0.2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5" x14ac:dyDescent="0.2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5" x14ac:dyDescent="0.2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5" x14ac:dyDescent="0.2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5" x14ac:dyDescent="0.2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5" x14ac:dyDescent="0.2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5" x14ac:dyDescent="0.2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5" x14ac:dyDescent="0.2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5" x14ac:dyDescent="0.2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5" x14ac:dyDescent="0.2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5" x14ac:dyDescent="0.2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5" x14ac:dyDescent="0.2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5" x14ac:dyDescent="0.2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5" x14ac:dyDescent="0.2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5" x14ac:dyDescent="0.2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5" x14ac:dyDescent="0.2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5" x14ac:dyDescent="0.2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5" x14ac:dyDescent="0.2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5" x14ac:dyDescent="0.2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5" x14ac:dyDescent="0.2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5" x14ac:dyDescent="0.2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5" x14ac:dyDescent="0.2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5" x14ac:dyDescent="0.2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5" x14ac:dyDescent="0.2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5" x14ac:dyDescent="0.2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5" x14ac:dyDescent="0.2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5" x14ac:dyDescent="0.2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5" x14ac:dyDescent="0.2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5" x14ac:dyDescent="0.2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5" x14ac:dyDescent="0.2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5" x14ac:dyDescent="0.2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5" x14ac:dyDescent="0.2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5" x14ac:dyDescent="0.2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5" x14ac:dyDescent="0.2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5" x14ac:dyDescent="0.2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5" x14ac:dyDescent="0.2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5" x14ac:dyDescent="0.2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5" x14ac:dyDescent="0.2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5" x14ac:dyDescent="0.2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5" x14ac:dyDescent="0.2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5" x14ac:dyDescent="0.2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5" x14ac:dyDescent="0.2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5" x14ac:dyDescent="0.2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5" x14ac:dyDescent="0.2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5" x14ac:dyDescent="0.2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5" x14ac:dyDescent="0.2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5" x14ac:dyDescent="0.2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5" x14ac:dyDescent="0.2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5" x14ac:dyDescent="0.2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5" x14ac:dyDescent="0.2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5" x14ac:dyDescent="0.2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5" x14ac:dyDescent="0.2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5" x14ac:dyDescent="0.2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5" x14ac:dyDescent="0.2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5" x14ac:dyDescent="0.2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5" x14ac:dyDescent="0.2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5" x14ac:dyDescent="0.2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5" x14ac:dyDescent="0.2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5" x14ac:dyDescent="0.2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5" x14ac:dyDescent="0.2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5" x14ac:dyDescent="0.2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5" x14ac:dyDescent="0.2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5" x14ac:dyDescent="0.2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5" x14ac:dyDescent="0.2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5" x14ac:dyDescent="0.2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5" x14ac:dyDescent="0.2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5" x14ac:dyDescent="0.2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5" x14ac:dyDescent="0.2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5" x14ac:dyDescent="0.2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5" x14ac:dyDescent="0.2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5" x14ac:dyDescent="0.2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5" x14ac:dyDescent="0.2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5" x14ac:dyDescent="0.2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5" x14ac:dyDescent="0.2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5" x14ac:dyDescent="0.2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5" x14ac:dyDescent="0.2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5" x14ac:dyDescent="0.2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5" x14ac:dyDescent="0.2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5" x14ac:dyDescent="0.2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5" x14ac:dyDescent="0.2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5" x14ac:dyDescent="0.2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5" x14ac:dyDescent="0.2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5" x14ac:dyDescent="0.2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5" x14ac:dyDescent="0.2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5" x14ac:dyDescent="0.2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5" x14ac:dyDescent="0.2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5" x14ac:dyDescent="0.2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5" x14ac:dyDescent="0.2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5" x14ac:dyDescent="0.2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5" x14ac:dyDescent="0.2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5" x14ac:dyDescent="0.2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5" x14ac:dyDescent="0.2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5" x14ac:dyDescent="0.2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5" x14ac:dyDescent="0.2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5" x14ac:dyDescent="0.2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5" x14ac:dyDescent="0.2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5" x14ac:dyDescent="0.2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5" x14ac:dyDescent="0.2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5" x14ac:dyDescent="0.2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5" x14ac:dyDescent="0.2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5" x14ac:dyDescent="0.2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5" x14ac:dyDescent="0.2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5" x14ac:dyDescent="0.2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5" x14ac:dyDescent="0.2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5" x14ac:dyDescent="0.2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5" x14ac:dyDescent="0.2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5" x14ac:dyDescent="0.2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5" x14ac:dyDescent="0.2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5" x14ac:dyDescent="0.2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5" x14ac:dyDescent="0.2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5" x14ac:dyDescent="0.2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5" x14ac:dyDescent="0.2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5" x14ac:dyDescent="0.2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5" x14ac:dyDescent="0.2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5" x14ac:dyDescent="0.2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5" x14ac:dyDescent="0.2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5" x14ac:dyDescent="0.2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5" x14ac:dyDescent="0.2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5" x14ac:dyDescent="0.2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5" x14ac:dyDescent="0.2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5" x14ac:dyDescent="0.2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5" x14ac:dyDescent="0.2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5" x14ac:dyDescent="0.2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5" x14ac:dyDescent="0.2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5" x14ac:dyDescent="0.2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5" x14ac:dyDescent="0.2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5" x14ac:dyDescent="0.2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5" x14ac:dyDescent="0.2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5" x14ac:dyDescent="0.2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5" x14ac:dyDescent="0.2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5" x14ac:dyDescent="0.2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5" x14ac:dyDescent="0.2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5" x14ac:dyDescent="0.2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5" x14ac:dyDescent="0.2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5" x14ac:dyDescent="0.2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5" x14ac:dyDescent="0.2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5" x14ac:dyDescent="0.2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5" x14ac:dyDescent="0.2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5" x14ac:dyDescent="0.2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5" x14ac:dyDescent="0.2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5" x14ac:dyDescent="0.2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5" x14ac:dyDescent="0.2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5" x14ac:dyDescent="0.2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5" x14ac:dyDescent="0.2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5" x14ac:dyDescent="0.2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5" x14ac:dyDescent="0.2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5" x14ac:dyDescent="0.2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5" x14ac:dyDescent="0.2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5" x14ac:dyDescent="0.2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5" x14ac:dyDescent="0.2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5" x14ac:dyDescent="0.2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5" x14ac:dyDescent="0.2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5" x14ac:dyDescent="0.2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5" x14ac:dyDescent="0.2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5" x14ac:dyDescent="0.2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5" x14ac:dyDescent="0.2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5" x14ac:dyDescent="0.2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5" x14ac:dyDescent="0.2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5" x14ac:dyDescent="0.2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5" x14ac:dyDescent="0.2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5" x14ac:dyDescent="0.2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5" x14ac:dyDescent="0.2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5" x14ac:dyDescent="0.2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5" x14ac:dyDescent="0.2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5" x14ac:dyDescent="0.2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5" x14ac:dyDescent="0.2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5" x14ac:dyDescent="0.2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5" x14ac:dyDescent="0.2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5" x14ac:dyDescent="0.2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5" x14ac:dyDescent="0.2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5" x14ac:dyDescent="0.2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5" x14ac:dyDescent="0.2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5" x14ac:dyDescent="0.2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5" x14ac:dyDescent="0.2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5" x14ac:dyDescent="0.2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5" x14ac:dyDescent="0.2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5" x14ac:dyDescent="0.2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5" x14ac:dyDescent="0.2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5" x14ac:dyDescent="0.2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5" x14ac:dyDescent="0.2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5" x14ac:dyDescent="0.2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5" x14ac:dyDescent="0.2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5" x14ac:dyDescent="0.2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5" x14ac:dyDescent="0.2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5" x14ac:dyDescent="0.2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5" x14ac:dyDescent="0.2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5" x14ac:dyDescent="0.2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5" x14ac:dyDescent="0.2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5" x14ac:dyDescent="0.2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5" x14ac:dyDescent="0.2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5" x14ac:dyDescent="0.2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5" x14ac:dyDescent="0.2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5" x14ac:dyDescent="0.2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5" x14ac:dyDescent="0.2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5" x14ac:dyDescent="0.2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5" x14ac:dyDescent="0.2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5" x14ac:dyDescent="0.2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5" x14ac:dyDescent="0.2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5" x14ac:dyDescent="0.2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5" x14ac:dyDescent="0.2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5" x14ac:dyDescent="0.2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5" x14ac:dyDescent="0.2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5" x14ac:dyDescent="0.2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5" x14ac:dyDescent="0.2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5" x14ac:dyDescent="0.2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5" x14ac:dyDescent="0.2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5" x14ac:dyDescent="0.2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5" x14ac:dyDescent="0.2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5" x14ac:dyDescent="0.2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5" x14ac:dyDescent="0.2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5" x14ac:dyDescent="0.2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5" x14ac:dyDescent="0.2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5" x14ac:dyDescent="0.2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5" x14ac:dyDescent="0.2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5" x14ac:dyDescent="0.2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5" x14ac:dyDescent="0.2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5" x14ac:dyDescent="0.2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5" x14ac:dyDescent="0.2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5" x14ac:dyDescent="0.2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5" x14ac:dyDescent="0.2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5" x14ac:dyDescent="0.2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5" x14ac:dyDescent="0.2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5" x14ac:dyDescent="0.2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5" x14ac:dyDescent="0.2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5" x14ac:dyDescent="0.2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5" x14ac:dyDescent="0.2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5" x14ac:dyDescent="0.2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5" x14ac:dyDescent="0.2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5" x14ac:dyDescent="0.2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5" x14ac:dyDescent="0.2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5" x14ac:dyDescent="0.2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5" x14ac:dyDescent="0.2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5" x14ac:dyDescent="0.2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5" x14ac:dyDescent="0.2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5" x14ac:dyDescent="0.2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5" x14ac:dyDescent="0.2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5" x14ac:dyDescent="0.2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5" x14ac:dyDescent="0.2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5" x14ac:dyDescent="0.2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5" x14ac:dyDescent="0.2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5" x14ac:dyDescent="0.2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5" x14ac:dyDescent="0.2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5" x14ac:dyDescent="0.2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5" x14ac:dyDescent="0.2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5" x14ac:dyDescent="0.2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5" x14ac:dyDescent="0.2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5" x14ac:dyDescent="0.2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5" x14ac:dyDescent="0.2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5" x14ac:dyDescent="0.2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5" x14ac:dyDescent="0.2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5" x14ac:dyDescent="0.2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5" x14ac:dyDescent="0.2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5" x14ac:dyDescent="0.2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5" x14ac:dyDescent="0.2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5" x14ac:dyDescent="0.2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5" x14ac:dyDescent="0.2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5" x14ac:dyDescent="0.2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5" x14ac:dyDescent="0.2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5" x14ac:dyDescent="0.2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5" x14ac:dyDescent="0.2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5" x14ac:dyDescent="0.2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5" x14ac:dyDescent="0.2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5" x14ac:dyDescent="0.2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5" x14ac:dyDescent="0.2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5" x14ac:dyDescent="0.2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5" x14ac:dyDescent="0.2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5" x14ac:dyDescent="0.2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5" x14ac:dyDescent="0.2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5" x14ac:dyDescent="0.2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5" x14ac:dyDescent="0.2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5" x14ac:dyDescent="0.2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5" x14ac:dyDescent="0.2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5" x14ac:dyDescent="0.2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5" x14ac:dyDescent="0.2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5" x14ac:dyDescent="0.2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5" x14ac:dyDescent="0.2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5" x14ac:dyDescent="0.2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5" x14ac:dyDescent="0.2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5" x14ac:dyDescent="0.2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5" x14ac:dyDescent="0.2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5" x14ac:dyDescent="0.2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5" x14ac:dyDescent="0.2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5" x14ac:dyDescent="0.2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5" x14ac:dyDescent="0.2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5" x14ac:dyDescent="0.2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5" x14ac:dyDescent="0.2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5" x14ac:dyDescent="0.2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5" x14ac:dyDescent="0.2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5" x14ac:dyDescent="0.2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5" x14ac:dyDescent="0.2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5" x14ac:dyDescent="0.2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5" x14ac:dyDescent="0.2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5" x14ac:dyDescent="0.2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5" x14ac:dyDescent="0.2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5" x14ac:dyDescent="0.2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5" x14ac:dyDescent="0.2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5" x14ac:dyDescent="0.2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5" x14ac:dyDescent="0.2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5" x14ac:dyDescent="0.2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5" x14ac:dyDescent="0.2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5" x14ac:dyDescent="0.2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5" x14ac:dyDescent="0.2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5" x14ac:dyDescent="0.2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5" x14ac:dyDescent="0.2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5" x14ac:dyDescent="0.2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5" x14ac:dyDescent="0.2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5" x14ac:dyDescent="0.2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5" x14ac:dyDescent="0.2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5" x14ac:dyDescent="0.2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5" x14ac:dyDescent="0.2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5" x14ac:dyDescent="0.2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5" x14ac:dyDescent="0.2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5" x14ac:dyDescent="0.2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5" x14ac:dyDescent="0.2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5" x14ac:dyDescent="0.2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5" x14ac:dyDescent="0.2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5" x14ac:dyDescent="0.2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5" x14ac:dyDescent="0.2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5" x14ac:dyDescent="0.2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5" x14ac:dyDescent="0.2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5" x14ac:dyDescent="0.2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5" x14ac:dyDescent="0.2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5" x14ac:dyDescent="0.2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5" x14ac:dyDescent="0.2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5" x14ac:dyDescent="0.2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5" x14ac:dyDescent="0.2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5" x14ac:dyDescent="0.2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5" x14ac:dyDescent="0.2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5" x14ac:dyDescent="0.2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5" x14ac:dyDescent="0.2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5" x14ac:dyDescent="0.2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5" x14ac:dyDescent="0.2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5" x14ac:dyDescent="0.2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5" x14ac:dyDescent="0.2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5" x14ac:dyDescent="0.2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5" x14ac:dyDescent="0.2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5" x14ac:dyDescent="0.2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5" x14ac:dyDescent="0.2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5" x14ac:dyDescent="0.2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5" x14ac:dyDescent="0.2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5" x14ac:dyDescent="0.2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5" x14ac:dyDescent="0.2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5" x14ac:dyDescent="0.2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5" x14ac:dyDescent="0.2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5" x14ac:dyDescent="0.2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5" x14ac:dyDescent="0.2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5" x14ac:dyDescent="0.2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5" x14ac:dyDescent="0.2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5" x14ac:dyDescent="0.2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5" x14ac:dyDescent="0.2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5" x14ac:dyDescent="0.2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5" x14ac:dyDescent="0.2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5" x14ac:dyDescent="0.2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5" x14ac:dyDescent="0.2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5" x14ac:dyDescent="0.2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5" x14ac:dyDescent="0.2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5" x14ac:dyDescent="0.2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5" x14ac:dyDescent="0.2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5" x14ac:dyDescent="0.2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5" x14ac:dyDescent="0.2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5" x14ac:dyDescent="0.2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5" x14ac:dyDescent="0.2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5" x14ac:dyDescent="0.2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5" x14ac:dyDescent="0.2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5" x14ac:dyDescent="0.2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5" x14ac:dyDescent="0.2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5" x14ac:dyDescent="0.2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5" x14ac:dyDescent="0.2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5" x14ac:dyDescent="0.2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5" x14ac:dyDescent="0.2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5" x14ac:dyDescent="0.2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5" x14ac:dyDescent="0.2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5" x14ac:dyDescent="0.2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5" x14ac:dyDescent="0.2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5" x14ac:dyDescent="0.2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5" x14ac:dyDescent="0.2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5" x14ac:dyDescent="0.2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5" x14ac:dyDescent="0.2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5" x14ac:dyDescent="0.2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5" x14ac:dyDescent="0.2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5" x14ac:dyDescent="0.2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5" x14ac:dyDescent="0.2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5" x14ac:dyDescent="0.2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5" x14ac:dyDescent="0.2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5" x14ac:dyDescent="0.2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5" x14ac:dyDescent="0.2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5" x14ac:dyDescent="0.2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5" x14ac:dyDescent="0.2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5" x14ac:dyDescent="0.2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5" x14ac:dyDescent="0.2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5" x14ac:dyDescent="0.2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5" x14ac:dyDescent="0.2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5" x14ac:dyDescent="0.2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5" x14ac:dyDescent="0.2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5" x14ac:dyDescent="0.2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5" x14ac:dyDescent="0.2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5" x14ac:dyDescent="0.2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5" x14ac:dyDescent="0.2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5" x14ac:dyDescent="0.2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5" x14ac:dyDescent="0.2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5" x14ac:dyDescent="0.2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5" x14ac:dyDescent="0.2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5" x14ac:dyDescent="0.2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5" x14ac:dyDescent="0.2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5" x14ac:dyDescent="0.2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5" x14ac:dyDescent="0.2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5" x14ac:dyDescent="0.2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5" x14ac:dyDescent="0.2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5" x14ac:dyDescent="0.2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5" x14ac:dyDescent="0.2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5" x14ac:dyDescent="0.2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5" x14ac:dyDescent="0.2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5" x14ac:dyDescent="0.2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5" x14ac:dyDescent="0.2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5" x14ac:dyDescent="0.2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5" x14ac:dyDescent="0.2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5" x14ac:dyDescent="0.2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5" x14ac:dyDescent="0.2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5" x14ac:dyDescent="0.2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5" x14ac:dyDescent="0.2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5" x14ac:dyDescent="0.2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5" x14ac:dyDescent="0.2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5" x14ac:dyDescent="0.2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5" x14ac:dyDescent="0.2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5" x14ac:dyDescent="0.2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5" x14ac:dyDescent="0.2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5" x14ac:dyDescent="0.2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5" x14ac:dyDescent="0.2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5" x14ac:dyDescent="0.2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5" x14ac:dyDescent="0.2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5" x14ac:dyDescent="0.2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5" x14ac:dyDescent="0.2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5" x14ac:dyDescent="0.2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5" x14ac:dyDescent="0.2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5" x14ac:dyDescent="0.2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5" x14ac:dyDescent="0.2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5" x14ac:dyDescent="0.2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5" x14ac:dyDescent="0.2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5" x14ac:dyDescent="0.2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5" x14ac:dyDescent="0.2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5" x14ac:dyDescent="0.2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5" x14ac:dyDescent="0.2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5" x14ac:dyDescent="0.2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5" x14ac:dyDescent="0.2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5" x14ac:dyDescent="0.2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5" x14ac:dyDescent="0.2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5" x14ac:dyDescent="0.2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5" x14ac:dyDescent="0.2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5" x14ac:dyDescent="0.2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5" x14ac:dyDescent="0.2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5" x14ac:dyDescent="0.2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5" x14ac:dyDescent="0.2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5" x14ac:dyDescent="0.2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5" x14ac:dyDescent="0.2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5" x14ac:dyDescent="0.2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5" x14ac:dyDescent="0.2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5" x14ac:dyDescent="0.2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5" x14ac:dyDescent="0.2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5" x14ac:dyDescent="0.2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5" x14ac:dyDescent="0.2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5" x14ac:dyDescent="0.2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5" x14ac:dyDescent="0.2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5" x14ac:dyDescent="0.2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5" x14ac:dyDescent="0.2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5" x14ac:dyDescent="0.2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5" x14ac:dyDescent="0.2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5" x14ac:dyDescent="0.2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5" x14ac:dyDescent="0.2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5" x14ac:dyDescent="0.2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5" x14ac:dyDescent="0.2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5" x14ac:dyDescent="0.2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5" x14ac:dyDescent="0.2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5" x14ac:dyDescent="0.2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5" x14ac:dyDescent="0.2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5" x14ac:dyDescent="0.2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5" x14ac:dyDescent="0.2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5" x14ac:dyDescent="0.2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5" x14ac:dyDescent="0.2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5" x14ac:dyDescent="0.2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5" x14ac:dyDescent="0.2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5" x14ac:dyDescent="0.2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5" x14ac:dyDescent="0.2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5" x14ac:dyDescent="0.2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5" x14ac:dyDescent="0.2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5" x14ac:dyDescent="0.2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5" x14ac:dyDescent="0.2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5" x14ac:dyDescent="0.2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5" x14ac:dyDescent="0.2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5" x14ac:dyDescent="0.2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5" x14ac:dyDescent="0.2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5" x14ac:dyDescent="0.2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5" x14ac:dyDescent="0.2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5" x14ac:dyDescent="0.2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5" x14ac:dyDescent="0.2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5" x14ac:dyDescent="0.2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5" x14ac:dyDescent="0.2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5" x14ac:dyDescent="0.2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5" x14ac:dyDescent="0.2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5" x14ac:dyDescent="0.2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5" x14ac:dyDescent="0.2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5" x14ac:dyDescent="0.2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5" x14ac:dyDescent="0.2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5" x14ac:dyDescent="0.2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5" x14ac:dyDescent="0.2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5" x14ac:dyDescent="0.2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5" x14ac:dyDescent="0.2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5" x14ac:dyDescent="0.2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5" x14ac:dyDescent="0.2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5" x14ac:dyDescent="0.2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5" x14ac:dyDescent="0.2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5" x14ac:dyDescent="0.2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5" x14ac:dyDescent="0.2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5" x14ac:dyDescent="0.2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5" x14ac:dyDescent="0.2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5" x14ac:dyDescent="0.2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5" x14ac:dyDescent="0.2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5" x14ac:dyDescent="0.2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5" x14ac:dyDescent="0.2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5" x14ac:dyDescent="0.2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5" x14ac:dyDescent="0.2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5" x14ac:dyDescent="0.2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5" x14ac:dyDescent="0.2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5" x14ac:dyDescent="0.2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5" x14ac:dyDescent="0.2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5" x14ac:dyDescent="0.2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5" x14ac:dyDescent="0.2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5" x14ac:dyDescent="0.2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5" x14ac:dyDescent="0.2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5" x14ac:dyDescent="0.2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5" x14ac:dyDescent="0.2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5" x14ac:dyDescent="0.2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5" x14ac:dyDescent="0.2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5" x14ac:dyDescent="0.2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5" x14ac:dyDescent="0.2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5" x14ac:dyDescent="0.2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5" x14ac:dyDescent="0.2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5" x14ac:dyDescent="0.2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5" x14ac:dyDescent="0.2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5" x14ac:dyDescent="0.2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5" x14ac:dyDescent="0.2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5" x14ac:dyDescent="0.2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5" x14ac:dyDescent="0.2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5" x14ac:dyDescent="0.2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5" x14ac:dyDescent="0.2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5" x14ac:dyDescent="0.2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5" x14ac:dyDescent="0.2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5" x14ac:dyDescent="0.2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5" x14ac:dyDescent="0.2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5" x14ac:dyDescent="0.2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5" x14ac:dyDescent="0.2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5" x14ac:dyDescent="0.2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5" x14ac:dyDescent="0.2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5" x14ac:dyDescent="0.2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5" x14ac:dyDescent="0.2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5" x14ac:dyDescent="0.2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5" x14ac:dyDescent="0.2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5" x14ac:dyDescent="0.2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5" x14ac:dyDescent="0.2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5" x14ac:dyDescent="0.2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5" x14ac:dyDescent="0.2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5" x14ac:dyDescent="0.2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5" x14ac:dyDescent="0.2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5" x14ac:dyDescent="0.2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5" x14ac:dyDescent="0.2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5" x14ac:dyDescent="0.2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5" x14ac:dyDescent="0.2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5" x14ac:dyDescent="0.2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5" x14ac:dyDescent="0.2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5" x14ac:dyDescent="0.2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5" x14ac:dyDescent="0.2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5" x14ac:dyDescent="0.2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5" x14ac:dyDescent="0.2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5" x14ac:dyDescent="0.2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5" x14ac:dyDescent="0.2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5" x14ac:dyDescent="0.2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5" x14ac:dyDescent="0.2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5" x14ac:dyDescent="0.2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5" x14ac:dyDescent="0.2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5" x14ac:dyDescent="0.2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5" x14ac:dyDescent="0.2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5" x14ac:dyDescent="0.2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5" x14ac:dyDescent="0.2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5" x14ac:dyDescent="0.2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5" x14ac:dyDescent="0.2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5" x14ac:dyDescent="0.2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5" x14ac:dyDescent="0.2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5" x14ac:dyDescent="0.2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5" x14ac:dyDescent="0.2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5" x14ac:dyDescent="0.2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5" x14ac:dyDescent="0.2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5" x14ac:dyDescent="0.2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5" x14ac:dyDescent="0.2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5" x14ac:dyDescent="0.2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5" x14ac:dyDescent="0.2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5" x14ac:dyDescent="0.2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5" x14ac:dyDescent="0.2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5" x14ac:dyDescent="0.2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5" x14ac:dyDescent="0.2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5" x14ac:dyDescent="0.2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5" x14ac:dyDescent="0.2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5" x14ac:dyDescent="0.2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5" x14ac:dyDescent="0.2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5" x14ac:dyDescent="0.2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5" x14ac:dyDescent="0.2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5" x14ac:dyDescent="0.2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5" x14ac:dyDescent="0.2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5" x14ac:dyDescent="0.2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5" x14ac:dyDescent="0.2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5" x14ac:dyDescent="0.2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5" x14ac:dyDescent="0.2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5" x14ac:dyDescent="0.2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5" x14ac:dyDescent="0.2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5" x14ac:dyDescent="0.2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5" x14ac:dyDescent="0.2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5" x14ac:dyDescent="0.2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5" x14ac:dyDescent="0.2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5" x14ac:dyDescent="0.2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5" x14ac:dyDescent="0.2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5" x14ac:dyDescent="0.2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5" x14ac:dyDescent="0.2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5" x14ac:dyDescent="0.2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5" x14ac:dyDescent="0.2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5" x14ac:dyDescent="0.2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5" x14ac:dyDescent="0.2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5" x14ac:dyDescent="0.2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5" x14ac:dyDescent="0.2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5" x14ac:dyDescent="0.2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5" x14ac:dyDescent="0.2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5" x14ac:dyDescent="0.2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5" x14ac:dyDescent="0.2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5" x14ac:dyDescent="0.2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5" x14ac:dyDescent="0.2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5" x14ac:dyDescent="0.2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5" x14ac:dyDescent="0.2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5" x14ac:dyDescent="0.2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5" x14ac:dyDescent="0.2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5" x14ac:dyDescent="0.2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5" x14ac:dyDescent="0.2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5" x14ac:dyDescent="0.2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5" x14ac:dyDescent="0.2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5" x14ac:dyDescent="0.2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5" x14ac:dyDescent="0.2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5" x14ac:dyDescent="0.2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5" x14ac:dyDescent="0.2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5" x14ac:dyDescent="0.2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5" x14ac:dyDescent="0.2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5" x14ac:dyDescent="0.2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5" x14ac:dyDescent="0.2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5" x14ac:dyDescent="0.2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5" x14ac:dyDescent="0.2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5" x14ac:dyDescent="0.2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5" x14ac:dyDescent="0.2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5" x14ac:dyDescent="0.2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5" x14ac:dyDescent="0.2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5" x14ac:dyDescent="0.2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5" x14ac:dyDescent="0.2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5" x14ac:dyDescent="0.2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5" x14ac:dyDescent="0.2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5" x14ac:dyDescent="0.2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5" x14ac:dyDescent="0.2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5" x14ac:dyDescent="0.2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5" x14ac:dyDescent="0.2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5" x14ac:dyDescent="0.2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5" x14ac:dyDescent="0.2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5" x14ac:dyDescent="0.2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5" x14ac:dyDescent="0.2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5" x14ac:dyDescent="0.2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5" x14ac:dyDescent="0.2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5" x14ac:dyDescent="0.2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5" x14ac:dyDescent="0.2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5" x14ac:dyDescent="0.2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5" x14ac:dyDescent="0.2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5" x14ac:dyDescent="0.2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5" x14ac:dyDescent="0.2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5" x14ac:dyDescent="0.2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5" x14ac:dyDescent="0.2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5" x14ac:dyDescent="0.2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5" x14ac:dyDescent="0.2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5" x14ac:dyDescent="0.2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5" x14ac:dyDescent="0.2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5" x14ac:dyDescent="0.2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5" x14ac:dyDescent="0.2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5" x14ac:dyDescent="0.2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5" x14ac:dyDescent="0.2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5" x14ac:dyDescent="0.2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5" x14ac:dyDescent="0.2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5" x14ac:dyDescent="0.2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5" x14ac:dyDescent="0.2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5" x14ac:dyDescent="0.2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5" x14ac:dyDescent="0.2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5" x14ac:dyDescent="0.2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5" x14ac:dyDescent="0.2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5" x14ac:dyDescent="0.2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5" x14ac:dyDescent="0.2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5" x14ac:dyDescent="0.2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5" x14ac:dyDescent="0.2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5" x14ac:dyDescent="0.2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5" x14ac:dyDescent="0.2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5" x14ac:dyDescent="0.2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5" x14ac:dyDescent="0.2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5" x14ac:dyDescent="0.2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5" x14ac:dyDescent="0.2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5" x14ac:dyDescent="0.2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5" x14ac:dyDescent="0.2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5" x14ac:dyDescent="0.2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5" x14ac:dyDescent="0.2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5" x14ac:dyDescent="0.2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5" x14ac:dyDescent="0.2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5" x14ac:dyDescent="0.2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5" x14ac:dyDescent="0.2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5" x14ac:dyDescent="0.2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5" x14ac:dyDescent="0.2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5" x14ac:dyDescent="0.2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5" x14ac:dyDescent="0.2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5" x14ac:dyDescent="0.2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5" x14ac:dyDescent="0.2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5" x14ac:dyDescent="0.2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5" x14ac:dyDescent="0.2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5" x14ac:dyDescent="0.2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5" x14ac:dyDescent="0.2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5" x14ac:dyDescent="0.2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5" x14ac:dyDescent="0.2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5" x14ac:dyDescent="0.2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5" x14ac:dyDescent="0.2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5" x14ac:dyDescent="0.2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5" x14ac:dyDescent="0.2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5" x14ac:dyDescent="0.2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5" x14ac:dyDescent="0.2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5" x14ac:dyDescent="0.2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5" x14ac:dyDescent="0.2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5" x14ac:dyDescent="0.2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5" x14ac:dyDescent="0.2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5" x14ac:dyDescent="0.2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5" x14ac:dyDescent="0.2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5" x14ac:dyDescent="0.2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5" x14ac:dyDescent="0.2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5" x14ac:dyDescent="0.2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5" x14ac:dyDescent="0.2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5" x14ac:dyDescent="0.2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5" x14ac:dyDescent="0.2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5" x14ac:dyDescent="0.2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5" x14ac:dyDescent="0.2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5" x14ac:dyDescent="0.2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5" x14ac:dyDescent="0.2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5" x14ac:dyDescent="0.2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5" x14ac:dyDescent="0.2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5" x14ac:dyDescent="0.2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5" x14ac:dyDescent="0.2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5" x14ac:dyDescent="0.2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5" x14ac:dyDescent="0.2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5" x14ac:dyDescent="0.2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5" x14ac:dyDescent="0.2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5" x14ac:dyDescent="0.2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5" x14ac:dyDescent="0.2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5" x14ac:dyDescent="0.2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5" x14ac:dyDescent="0.2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5" x14ac:dyDescent="0.2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5" x14ac:dyDescent="0.2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5" x14ac:dyDescent="0.2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5" x14ac:dyDescent="0.2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5" x14ac:dyDescent="0.2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5" x14ac:dyDescent="0.2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5" x14ac:dyDescent="0.2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5" x14ac:dyDescent="0.2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5" x14ac:dyDescent="0.2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5" x14ac:dyDescent="0.2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5" x14ac:dyDescent="0.2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5" x14ac:dyDescent="0.2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5" x14ac:dyDescent="0.2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5" x14ac:dyDescent="0.2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5" x14ac:dyDescent="0.2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5" x14ac:dyDescent="0.2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5" x14ac:dyDescent="0.2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5" x14ac:dyDescent="0.2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5" x14ac:dyDescent="0.2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5" x14ac:dyDescent="0.2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5" x14ac:dyDescent="0.2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5" x14ac:dyDescent="0.2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5" x14ac:dyDescent="0.2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5" x14ac:dyDescent="0.2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5" x14ac:dyDescent="0.2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5" x14ac:dyDescent="0.2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5" x14ac:dyDescent="0.2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5" x14ac:dyDescent="0.2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5" x14ac:dyDescent="0.2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5" x14ac:dyDescent="0.2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5" x14ac:dyDescent="0.2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5" x14ac:dyDescent="0.2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5" x14ac:dyDescent="0.2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5" x14ac:dyDescent="0.2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5" x14ac:dyDescent="0.2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5" x14ac:dyDescent="0.2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5" x14ac:dyDescent="0.2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5" x14ac:dyDescent="0.2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5" x14ac:dyDescent="0.2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5" x14ac:dyDescent="0.2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5" x14ac:dyDescent="0.2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5" x14ac:dyDescent="0.2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5" x14ac:dyDescent="0.2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5" x14ac:dyDescent="0.2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5" x14ac:dyDescent="0.2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5" x14ac:dyDescent="0.2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5" x14ac:dyDescent="0.2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5" x14ac:dyDescent="0.2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5" x14ac:dyDescent="0.2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5" x14ac:dyDescent="0.2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5" x14ac:dyDescent="0.2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5" x14ac:dyDescent="0.2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5" x14ac:dyDescent="0.2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5" x14ac:dyDescent="0.2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5" x14ac:dyDescent="0.2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5" x14ac:dyDescent="0.2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5" x14ac:dyDescent="0.2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5" x14ac:dyDescent="0.2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5" x14ac:dyDescent="0.2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5" x14ac:dyDescent="0.2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5" x14ac:dyDescent="0.2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5" x14ac:dyDescent="0.2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5" x14ac:dyDescent="0.2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5" x14ac:dyDescent="0.2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5" x14ac:dyDescent="0.2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5" x14ac:dyDescent="0.2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5" x14ac:dyDescent="0.2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5" x14ac:dyDescent="0.2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5" x14ac:dyDescent="0.2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5" x14ac:dyDescent="0.2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5" x14ac:dyDescent="0.2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5" x14ac:dyDescent="0.2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5" x14ac:dyDescent="0.2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5" x14ac:dyDescent="0.2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5" x14ac:dyDescent="0.2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5" x14ac:dyDescent="0.2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5" x14ac:dyDescent="0.2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5" x14ac:dyDescent="0.2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5" x14ac:dyDescent="0.2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5" x14ac:dyDescent="0.2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5" x14ac:dyDescent="0.2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5" x14ac:dyDescent="0.2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5" x14ac:dyDescent="0.2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5" x14ac:dyDescent="0.2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5" x14ac:dyDescent="0.2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5" x14ac:dyDescent="0.2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5" x14ac:dyDescent="0.2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5" x14ac:dyDescent="0.2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5" x14ac:dyDescent="0.2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5" x14ac:dyDescent="0.2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5" x14ac:dyDescent="0.2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5" x14ac:dyDescent="0.2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5" x14ac:dyDescent="0.2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5" x14ac:dyDescent="0.2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5" x14ac:dyDescent="0.2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5" x14ac:dyDescent="0.2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5" x14ac:dyDescent="0.2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5" x14ac:dyDescent="0.2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5" x14ac:dyDescent="0.2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5" x14ac:dyDescent="0.2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5" x14ac:dyDescent="0.2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5" x14ac:dyDescent="0.2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5" x14ac:dyDescent="0.2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5" x14ac:dyDescent="0.2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5" x14ac:dyDescent="0.2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5" x14ac:dyDescent="0.2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5" x14ac:dyDescent="0.2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5" x14ac:dyDescent="0.2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5" x14ac:dyDescent="0.2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5" x14ac:dyDescent="0.2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5" x14ac:dyDescent="0.2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5" x14ac:dyDescent="0.2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5" x14ac:dyDescent="0.2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5" x14ac:dyDescent="0.2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5" x14ac:dyDescent="0.2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5" x14ac:dyDescent="0.2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5" x14ac:dyDescent="0.2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5" x14ac:dyDescent="0.2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5" x14ac:dyDescent="0.2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5" x14ac:dyDescent="0.2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5" x14ac:dyDescent="0.2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5" x14ac:dyDescent="0.2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5" x14ac:dyDescent="0.2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5" x14ac:dyDescent="0.2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5" x14ac:dyDescent="0.2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5" x14ac:dyDescent="0.2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5" x14ac:dyDescent="0.2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5" x14ac:dyDescent="0.2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5" x14ac:dyDescent="0.2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5" x14ac:dyDescent="0.2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5" x14ac:dyDescent="0.2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5" x14ac:dyDescent="0.2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5" x14ac:dyDescent="0.2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5" x14ac:dyDescent="0.2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5" x14ac:dyDescent="0.2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5" x14ac:dyDescent="0.2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5" x14ac:dyDescent="0.2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5" x14ac:dyDescent="0.2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5" x14ac:dyDescent="0.2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5" x14ac:dyDescent="0.2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5" x14ac:dyDescent="0.2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5" x14ac:dyDescent="0.2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5" x14ac:dyDescent="0.2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5" x14ac:dyDescent="0.2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5" x14ac:dyDescent="0.2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5" x14ac:dyDescent="0.2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5" x14ac:dyDescent="0.2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5" x14ac:dyDescent="0.2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5" x14ac:dyDescent="0.2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5" x14ac:dyDescent="0.2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5" x14ac:dyDescent="0.2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5" x14ac:dyDescent="0.2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5" x14ac:dyDescent="0.2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5" x14ac:dyDescent="0.2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5" x14ac:dyDescent="0.2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5" x14ac:dyDescent="0.2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5" x14ac:dyDescent="0.2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5" x14ac:dyDescent="0.2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5" x14ac:dyDescent="0.2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5" x14ac:dyDescent="0.2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5" x14ac:dyDescent="0.2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5" x14ac:dyDescent="0.2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5" x14ac:dyDescent="0.2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5" x14ac:dyDescent="0.2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5" x14ac:dyDescent="0.2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5" x14ac:dyDescent="0.2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5" x14ac:dyDescent="0.2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5" x14ac:dyDescent="0.2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5" x14ac:dyDescent="0.2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5" x14ac:dyDescent="0.2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5" x14ac:dyDescent="0.2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5" x14ac:dyDescent="0.2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5" x14ac:dyDescent="0.2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5" x14ac:dyDescent="0.2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5" x14ac:dyDescent="0.2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5" x14ac:dyDescent="0.2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5" x14ac:dyDescent="0.2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5" x14ac:dyDescent="0.2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5" x14ac:dyDescent="0.2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5" x14ac:dyDescent="0.2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5" x14ac:dyDescent="0.2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5" x14ac:dyDescent="0.2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5" x14ac:dyDescent="0.2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5" x14ac:dyDescent="0.2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5" x14ac:dyDescent="0.2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5" x14ac:dyDescent="0.2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5" x14ac:dyDescent="0.2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5" x14ac:dyDescent="0.2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5" x14ac:dyDescent="0.2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5" x14ac:dyDescent="0.2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5" x14ac:dyDescent="0.2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5" x14ac:dyDescent="0.2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5" x14ac:dyDescent="0.2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5" x14ac:dyDescent="0.2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5" x14ac:dyDescent="0.2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5" x14ac:dyDescent="0.2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5" x14ac:dyDescent="0.2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5" x14ac:dyDescent="0.2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5" x14ac:dyDescent="0.2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5" x14ac:dyDescent="0.2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5" x14ac:dyDescent="0.2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5" x14ac:dyDescent="0.2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5" x14ac:dyDescent="0.2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5" x14ac:dyDescent="0.2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5" x14ac:dyDescent="0.2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5" x14ac:dyDescent="0.2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5" x14ac:dyDescent="0.2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5" x14ac:dyDescent="0.2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5" x14ac:dyDescent="0.2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5" x14ac:dyDescent="0.2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5" x14ac:dyDescent="0.2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5" x14ac:dyDescent="0.2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5" x14ac:dyDescent="0.2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5" x14ac:dyDescent="0.2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5" x14ac:dyDescent="0.2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5" x14ac:dyDescent="0.2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5" x14ac:dyDescent="0.2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5" x14ac:dyDescent="0.2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5" x14ac:dyDescent="0.2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5" x14ac:dyDescent="0.2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5" x14ac:dyDescent="0.2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5" x14ac:dyDescent="0.2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5" x14ac:dyDescent="0.2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5" x14ac:dyDescent="0.2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5" x14ac:dyDescent="0.2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5" x14ac:dyDescent="0.2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5" x14ac:dyDescent="0.2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5" x14ac:dyDescent="0.2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5" x14ac:dyDescent="0.2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5" x14ac:dyDescent="0.2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5" x14ac:dyDescent="0.2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5" x14ac:dyDescent="0.2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5" x14ac:dyDescent="0.2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5" x14ac:dyDescent="0.2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5" x14ac:dyDescent="0.2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5" x14ac:dyDescent="0.2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5" x14ac:dyDescent="0.2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5" x14ac:dyDescent="0.2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5" x14ac:dyDescent="0.2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5" x14ac:dyDescent="0.2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5" x14ac:dyDescent="0.2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5" x14ac:dyDescent="0.2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5" x14ac:dyDescent="0.2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5" x14ac:dyDescent="0.2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5" x14ac:dyDescent="0.2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5" x14ac:dyDescent="0.2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5" x14ac:dyDescent="0.2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5" x14ac:dyDescent="0.2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5" x14ac:dyDescent="0.2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5" x14ac:dyDescent="0.2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5" x14ac:dyDescent="0.2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5" x14ac:dyDescent="0.2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5" x14ac:dyDescent="0.2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5" x14ac:dyDescent="0.2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5" x14ac:dyDescent="0.2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5" x14ac:dyDescent="0.2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5" x14ac:dyDescent="0.2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5" x14ac:dyDescent="0.2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5" x14ac:dyDescent="0.2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5" x14ac:dyDescent="0.2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5" x14ac:dyDescent="0.2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5" x14ac:dyDescent="0.2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5" x14ac:dyDescent="0.2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5" x14ac:dyDescent="0.2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5" x14ac:dyDescent="0.2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5" x14ac:dyDescent="0.2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5" x14ac:dyDescent="0.2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5" x14ac:dyDescent="0.2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5" x14ac:dyDescent="0.2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5" x14ac:dyDescent="0.2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5" x14ac:dyDescent="0.2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5" x14ac:dyDescent="0.2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5" x14ac:dyDescent="0.2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5" x14ac:dyDescent="0.2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5" x14ac:dyDescent="0.2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5" x14ac:dyDescent="0.2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5" x14ac:dyDescent="0.2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5" x14ac:dyDescent="0.2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5" x14ac:dyDescent="0.2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5" x14ac:dyDescent="0.2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5" x14ac:dyDescent="0.2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5" x14ac:dyDescent="0.2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5" x14ac:dyDescent="0.2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5" x14ac:dyDescent="0.2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5" x14ac:dyDescent="0.2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5" x14ac:dyDescent="0.2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5" x14ac:dyDescent="0.2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5" x14ac:dyDescent="0.2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5" x14ac:dyDescent="0.2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5" x14ac:dyDescent="0.2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5" x14ac:dyDescent="0.2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5" x14ac:dyDescent="0.2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5" x14ac:dyDescent="0.2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5" x14ac:dyDescent="0.2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5" x14ac:dyDescent="0.2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5" x14ac:dyDescent="0.2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5" x14ac:dyDescent="0.2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5" x14ac:dyDescent="0.2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5" x14ac:dyDescent="0.2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5" x14ac:dyDescent="0.2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5" x14ac:dyDescent="0.2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5" x14ac:dyDescent="0.2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5" x14ac:dyDescent="0.2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5" x14ac:dyDescent="0.2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5" x14ac:dyDescent="0.2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5" x14ac:dyDescent="0.2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5" x14ac:dyDescent="0.2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5" x14ac:dyDescent="0.2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5" x14ac:dyDescent="0.2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5" x14ac:dyDescent="0.2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5" x14ac:dyDescent="0.2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5" x14ac:dyDescent="0.2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5" x14ac:dyDescent="0.2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5" x14ac:dyDescent="0.2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5" x14ac:dyDescent="0.2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5" x14ac:dyDescent="0.2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5" x14ac:dyDescent="0.2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5" x14ac:dyDescent="0.2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5" x14ac:dyDescent="0.2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5" x14ac:dyDescent="0.2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5" x14ac:dyDescent="0.2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5" x14ac:dyDescent="0.2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5" x14ac:dyDescent="0.2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5" x14ac:dyDescent="0.2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5" x14ac:dyDescent="0.2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5" x14ac:dyDescent="0.2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5" x14ac:dyDescent="0.2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5" x14ac:dyDescent="0.2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5" x14ac:dyDescent="0.2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5" x14ac:dyDescent="0.2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5" x14ac:dyDescent="0.2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5" x14ac:dyDescent="0.2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5" x14ac:dyDescent="0.2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5" x14ac:dyDescent="0.2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5" x14ac:dyDescent="0.2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5" x14ac:dyDescent="0.2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5" x14ac:dyDescent="0.2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5" x14ac:dyDescent="0.2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5" x14ac:dyDescent="0.2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5" x14ac:dyDescent="0.2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5" x14ac:dyDescent="0.2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5" x14ac:dyDescent="0.2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5" x14ac:dyDescent="0.2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5" x14ac:dyDescent="0.2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5" x14ac:dyDescent="0.2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5" x14ac:dyDescent="0.2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5" x14ac:dyDescent="0.2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5" x14ac:dyDescent="0.2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5" x14ac:dyDescent="0.2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5" x14ac:dyDescent="0.2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5" x14ac:dyDescent="0.2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5" x14ac:dyDescent="0.2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5" x14ac:dyDescent="0.2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5" x14ac:dyDescent="0.2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5" x14ac:dyDescent="0.2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5" x14ac:dyDescent="0.2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5" x14ac:dyDescent="0.2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5" x14ac:dyDescent="0.2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5" x14ac:dyDescent="0.2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5" x14ac:dyDescent="0.2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5" x14ac:dyDescent="0.2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5" x14ac:dyDescent="0.2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5" x14ac:dyDescent="0.2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5" x14ac:dyDescent="0.2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5" x14ac:dyDescent="0.2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5" x14ac:dyDescent="0.2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5" x14ac:dyDescent="0.2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5" x14ac:dyDescent="0.2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5" x14ac:dyDescent="0.2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5" x14ac:dyDescent="0.2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5" x14ac:dyDescent="0.2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5" x14ac:dyDescent="0.2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5" x14ac:dyDescent="0.2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5" x14ac:dyDescent="0.2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5" x14ac:dyDescent="0.2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5" x14ac:dyDescent="0.2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5" x14ac:dyDescent="0.2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5" x14ac:dyDescent="0.2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5" x14ac:dyDescent="0.2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5" x14ac:dyDescent="0.2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5" x14ac:dyDescent="0.2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5" x14ac:dyDescent="0.2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5" x14ac:dyDescent="0.2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5" x14ac:dyDescent="0.2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5" x14ac:dyDescent="0.2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5" x14ac:dyDescent="0.2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5" x14ac:dyDescent="0.2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5" x14ac:dyDescent="0.2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5" x14ac:dyDescent="0.2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5" x14ac:dyDescent="0.2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5" x14ac:dyDescent="0.2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5" x14ac:dyDescent="0.2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5" x14ac:dyDescent="0.2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5" x14ac:dyDescent="0.2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5" x14ac:dyDescent="0.2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5" x14ac:dyDescent="0.2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5" x14ac:dyDescent="0.2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5" x14ac:dyDescent="0.2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5" x14ac:dyDescent="0.2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5" x14ac:dyDescent="0.2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5" x14ac:dyDescent="0.2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5" x14ac:dyDescent="0.2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5" x14ac:dyDescent="0.2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5" x14ac:dyDescent="0.2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5" x14ac:dyDescent="0.2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5" x14ac:dyDescent="0.2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5" x14ac:dyDescent="0.2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5" x14ac:dyDescent="0.2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5" x14ac:dyDescent="0.2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5" x14ac:dyDescent="0.2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5" x14ac:dyDescent="0.2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5" x14ac:dyDescent="0.2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5" x14ac:dyDescent="0.2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5" x14ac:dyDescent="0.2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5" x14ac:dyDescent="0.2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5" x14ac:dyDescent="0.2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5" x14ac:dyDescent="0.2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5" x14ac:dyDescent="0.2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5" x14ac:dyDescent="0.2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5" x14ac:dyDescent="0.2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5" x14ac:dyDescent="0.2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5" x14ac:dyDescent="0.2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5" x14ac:dyDescent="0.2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5" x14ac:dyDescent="0.2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5" x14ac:dyDescent="0.2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5" x14ac:dyDescent="0.2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5" x14ac:dyDescent="0.2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5" x14ac:dyDescent="0.2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5" x14ac:dyDescent="0.2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5" x14ac:dyDescent="0.2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5" x14ac:dyDescent="0.2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5" x14ac:dyDescent="0.2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5" x14ac:dyDescent="0.2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5" x14ac:dyDescent="0.2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5" x14ac:dyDescent="0.2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5" x14ac:dyDescent="0.2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5" x14ac:dyDescent="0.2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5" x14ac:dyDescent="0.2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5" x14ac:dyDescent="0.2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5" x14ac:dyDescent="0.2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5" x14ac:dyDescent="0.2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5" x14ac:dyDescent="0.2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5" x14ac:dyDescent="0.2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5" x14ac:dyDescent="0.2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5" x14ac:dyDescent="0.2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5" x14ac:dyDescent="0.2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5" x14ac:dyDescent="0.2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5" x14ac:dyDescent="0.2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5" x14ac:dyDescent="0.2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5" x14ac:dyDescent="0.2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5" x14ac:dyDescent="0.2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5" x14ac:dyDescent="0.2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5" x14ac:dyDescent="0.2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5" x14ac:dyDescent="0.2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5" x14ac:dyDescent="0.2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5" x14ac:dyDescent="0.2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5" x14ac:dyDescent="0.2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5" x14ac:dyDescent="0.2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5" x14ac:dyDescent="0.2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5" x14ac:dyDescent="0.2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5" x14ac:dyDescent="0.2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5" x14ac:dyDescent="0.2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5" x14ac:dyDescent="0.2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5" x14ac:dyDescent="0.2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5" x14ac:dyDescent="0.2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5" x14ac:dyDescent="0.2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5" x14ac:dyDescent="0.2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5" x14ac:dyDescent="0.2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5" x14ac:dyDescent="0.2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5" x14ac:dyDescent="0.2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5" x14ac:dyDescent="0.2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5" x14ac:dyDescent="0.2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5" x14ac:dyDescent="0.2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5" x14ac:dyDescent="0.2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5" x14ac:dyDescent="0.2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5" x14ac:dyDescent="0.2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5" x14ac:dyDescent="0.2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5" x14ac:dyDescent="0.2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5" x14ac:dyDescent="0.2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5" x14ac:dyDescent="0.2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5" x14ac:dyDescent="0.2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5" x14ac:dyDescent="0.2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5" x14ac:dyDescent="0.2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5" x14ac:dyDescent="0.2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5" x14ac:dyDescent="0.2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5" x14ac:dyDescent="0.2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5" x14ac:dyDescent="0.2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5" x14ac:dyDescent="0.2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5" x14ac:dyDescent="0.2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5" x14ac:dyDescent="0.2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5" x14ac:dyDescent="0.2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5" x14ac:dyDescent="0.2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5" x14ac:dyDescent="0.2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5" x14ac:dyDescent="0.2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5" x14ac:dyDescent="0.2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5" x14ac:dyDescent="0.2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5" x14ac:dyDescent="0.2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5" x14ac:dyDescent="0.2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5" x14ac:dyDescent="0.2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5" x14ac:dyDescent="0.2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5" x14ac:dyDescent="0.2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5" x14ac:dyDescent="0.2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5" x14ac:dyDescent="0.2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5" x14ac:dyDescent="0.2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5" x14ac:dyDescent="0.2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5" x14ac:dyDescent="0.2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5" x14ac:dyDescent="0.2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5" x14ac:dyDescent="0.2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5" x14ac:dyDescent="0.2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5" x14ac:dyDescent="0.2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5" x14ac:dyDescent="0.2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5" x14ac:dyDescent="0.2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5" x14ac:dyDescent="0.2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5" x14ac:dyDescent="0.2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5" x14ac:dyDescent="0.2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5" x14ac:dyDescent="0.2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5" x14ac:dyDescent="0.2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5" x14ac:dyDescent="0.2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5" x14ac:dyDescent="0.2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5" x14ac:dyDescent="0.2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5" x14ac:dyDescent="0.2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5" x14ac:dyDescent="0.2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5" x14ac:dyDescent="0.2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5" x14ac:dyDescent="0.2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5" x14ac:dyDescent="0.2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5" x14ac:dyDescent="0.2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5" x14ac:dyDescent="0.2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5" x14ac:dyDescent="0.2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5" x14ac:dyDescent="0.2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5" x14ac:dyDescent="0.2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5" x14ac:dyDescent="0.2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5" x14ac:dyDescent="0.2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5" x14ac:dyDescent="0.2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5" x14ac:dyDescent="0.2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5" x14ac:dyDescent="0.2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5" x14ac:dyDescent="0.2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5" x14ac:dyDescent="0.2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5" x14ac:dyDescent="0.2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5" x14ac:dyDescent="0.2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5" x14ac:dyDescent="0.2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5" x14ac:dyDescent="0.2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5" x14ac:dyDescent="0.2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5" x14ac:dyDescent="0.2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5" x14ac:dyDescent="0.2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5" x14ac:dyDescent="0.2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5" x14ac:dyDescent="0.2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5" x14ac:dyDescent="0.2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5" x14ac:dyDescent="0.2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5" x14ac:dyDescent="0.2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5" x14ac:dyDescent="0.2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5" x14ac:dyDescent="0.2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5" x14ac:dyDescent="0.2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5" x14ac:dyDescent="0.2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5" x14ac:dyDescent="0.2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5" x14ac:dyDescent="0.2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5" x14ac:dyDescent="0.2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5" x14ac:dyDescent="0.2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5" x14ac:dyDescent="0.2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5" x14ac:dyDescent="0.2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5" x14ac:dyDescent="0.2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5" x14ac:dyDescent="0.2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5" x14ac:dyDescent="0.2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5" x14ac:dyDescent="0.2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5" x14ac:dyDescent="0.2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5" x14ac:dyDescent="0.2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5" x14ac:dyDescent="0.2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5" x14ac:dyDescent="0.2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5" x14ac:dyDescent="0.2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5" x14ac:dyDescent="0.2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5" x14ac:dyDescent="0.2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5" x14ac:dyDescent="0.2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5" x14ac:dyDescent="0.2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5" x14ac:dyDescent="0.2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5" x14ac:dyDescent="0.2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5" x14ac:dyDescent="0.2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5" x14ac:dyDescent="0.2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5" x14ac:dyDescent="0.2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5" x14ac:dyDescent="0.2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5" x14ac:dyDescent="0.2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5" x14ac:dyDescent="0.2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5" x14ac:dyDescent="0.2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5" x14ac:dyDescent="0.2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5" x14ac:dyDescent="0.2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5" x14ac:dyDescent="0.2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5" x14ac:dyDescent="0.2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5" x14ac:dyDescent="0.2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5" x14ac:dyDescent="0.2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5" x14ac:dyDescent="0.2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5" x14ac:dyDescent="0.2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5" x14ac:dyDescent="0.2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5" x14ac:dyDescent="0.2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5" x14ac:dyDescent="0.2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5" x14ac:dyDescent="0.2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5" x14ac:dyDescent="0.2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5" x14ac:dyDescent="0.2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5" x14ac:dyDescent="0.2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5" x14ac:dyDescent="0.2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5" x14ac:dyDescent="0.2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5" x14ac:dyDescent="0.2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5" x14ac:dyDescent="0.2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5" x14ac:dyDescent="0.2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5" x14ac:dyDescent="0.2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5" x14ac:dyDescent="0.2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5" x14ac:dyDescent="0.2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5" x14ac:dyDescent="0.2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5" x14ac:dyDescent="0.2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5" x14ac:dyDescent="0.2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5" x14ac:dyDescent="0.2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5" x14ac:dyDescent="0.2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5" x14ac:dyDescent="0.2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5" x14ac:dyDescent="0.2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5" x14ac:dyDescent="0.2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5" x14ac:dyDescent="0.2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5" x14ac:dyDescent="0.2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5" x14ac:dyDescent="0.2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5" x14ac:dyDescent="0.2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5" x14ac:dyDescent="0.2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5" x14ac:dyDescent="0.2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5" x14ac:dyDescent="0.2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5" x14ac:dyDescent="0.2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5" x14ac:dyDescent="0.2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5" x14ac:dyDescent="0.2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5" x14ac:dyDescent="0.2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5" x14ac:dyDescent="0.2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5" x14ac:dyDescent="0.2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5" x14ac:dyDescent="0.2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5" x14ac:dyDescent="0.2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5" x14ac:dyDescent="0.2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5" x14ac:dyDescent="0.2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5" x14ac:dyDescent="0.2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5" x14ac:dyDescent="0.2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5" x14ac:dyDescent="0.2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5" x14ac:dyDescent="0.2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5" x14ac:dyDescent="0.2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5" x14ac:dyDescent="0.2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5" x14ac:dyDescent="0.2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5" x14ac:dyDescent="0.2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5" x14ac:dyDescent="0.2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5" x14ac:dyDescent="0.2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5" x14ac:dyDescent="0.2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5" x14ac:dyDescent="0.2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5" x14ac:dyDescent="0.2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5" x14ac:dyDescent="0.2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5" x14ac:dyDescent="0.2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5" x14ac:dyDescent="0.2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5" x14ac:dyDescent="0.2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5" x14ac:dyDescent="0.2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5" x14ac:dyDescent="0.2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5" x14ac:dyDescent="0.2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5" x14ac:dyDescent="0.2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5" x14ac:dyDescent="0.2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5" x14ac:dyDescent="0.2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5" x14ac:dyDescent="0.2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5" x14ac:dyDescent="0.2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5" x14ac:dyDescent="0.2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5" x14ac:dyDescent="0.2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5" x14ac:dyDescent="0.2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5" x14ac:dyDescent="0.2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5" x14ac:dyDescent="0.2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5" x14ac:dyDescent="0.2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5" x14ac:dyDescent="0.2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5" x14ac:dyDescent="0.2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5" x14ac:dyDescent="0.2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5" x14ac:dyDescent="0.2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5" x14ac:dyDescent="0.2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5" x14ac:dyDescent="0.2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5" x14ac:dyDescent="0.2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5" x14ac:dyDescent="0.2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5" x14ac:dyDescent="0.2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5" x14ac:dyDescent="0.2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5" x14ac:dyDescent="0.2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5" x14ac:dyDescent="0.2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5" x14ac:dyDescent="0.2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5" x14ac:dyDescent="0.2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5" x14ac:dyDescent="0.2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5" x14ac:dyDescent="0.2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5" x14ac:dyDescent="0.2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5" x14ac:dyDescent="0.2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5" x14ac:dyDescent="0.2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5" x14ac:dyDescent="0.2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5" x14ac:dyDescent="0.2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5" x14ac:dyDescent="0.2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5" x14ac:dyDescent="0.2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5" x14ac:dyDescent="0.2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5" x14ac:dyDescent="0.2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5" x14ac:dyDescent="0.2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5" x14ac:dyDescent="0.2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5" x14ac:dyDescent="0.2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5" x14ac:dyDescent="0.2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5" x14ac:dyDescent="0.2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5" x14ac:dyDescent="0.2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5" x14ac:dyDescent="0.2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5" x14ac:dyDescent="0.2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5" x14ac:dyDescent="0.2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5" x14ac:dyDescent="0.2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5" x14ac:dyDescent="0.2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5" x14ac:dyDescent="0.2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5" x14ac:dyDescent="0.2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5" x14ac:dyDescent="0.2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5" x14ac:dyDescent="0.2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5" x14ac:dyDescent="0.2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5" x14ac:dyDescent="0.2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5" x14ac:dyDescent="0.2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5" x14ac:dyDescent="0.2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5" x14ac:dyDescent="0.2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5" x14ac:dyDescent="0.2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5" x14ac:dyDescent="0.2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5" x14ac:dyDescent="0.2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5" x14ac:dyDescent="0.2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5" x14ac:dyDescent="0.2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5" x14ac:dyDescent="0.2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5" x14ac:dyDescent="0.2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5" x14ac:dyDescent="0.2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5" x14ac:dyDescent="0.2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5" x14ac:dyDescent="0.2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5" x14ac:dyDescent="0.2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5" x14ac:dyDescent="0.2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5" x14ac:dyDescent="0.2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5" x14ac:dyDescent="0.2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5" x14ac:dyDescent="0.2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5" x14ac:dyDescent="0.2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5" x14ac:dyDescent="0.2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5" x14ac:dyDescent="0.2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5" x14ac:dyDescent="0.2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5" x14ac:dyDescent="0.2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5" x14ac:dyDescent="0.2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5" x14ac:dyDescent="0.2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5" x14ac:dyDescent="0.2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5" x14ac:dyDescent="0.2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5" x14ac:dyDescent="0.2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5" x14ac:dyDescent="0.2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5" x14ac:dyDescent="0.2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5" x14ac:dyDescent="0.2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5" x14ac:dyDescent="0.2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5" x14ac:dyDescent="0.2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5" x14ac:dyDescent="0.2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5" x14ac:dyDescent="0.2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5" x14ac:dyDescent="0.2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5" x14ac:dyDescent="0.2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5" x14ac:dyDescent="0.2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5" x14ac:dyDescent="0.2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5" x14ac:dyDescent="0.2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5" x14ac:dyDescent="0.2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5" x14ac:dyDescent="0.2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5" x14ac:dyDescent="0.2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5" x14ac:dyDescent="0.2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5" x14ac:dyDescent="0.2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5" x14ac:dyDescent="0.2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5" x14ac:dyDescent="0.2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5" x14ac:dyDescent="0.2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5" x14ac:dyDescent="0.2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5" x14ac:dyDescent="0.2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5" x14ac:dyDescent="0.2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5" x14ac:dyDescent="0.2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5" x14ac:dyDescent="0.2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5" x14ac:dyDescent="0.2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5" x14ac:dyDescent="0.2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5" x14ac:dyDescent="0.2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5" x14ac:dyDescent="0.2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5" x14ac:dyDescent="0.2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5" x14ac:dyDescent="0.2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5" x14ac:dyDescent="0.2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5" x14ac:dyDescent="0.2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5" x14ac:dyDescent="0.2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5" x14ac:dyDescent="0.2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5" x14ac:dyDescent="0.2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5" x14ac:dyDescent="0.2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5" x14ac:dyDescent="0.2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5" x14ac:dyDescent="0.2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5" x14ac:dyDescent="0.2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5" x14ac:dyDescent="0.2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5" x14ac:dyDescent="0.2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5" x14ac:dyDescent="0.2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5" x14ac:dyDescent="0.2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5" x14ac:dyDescent="0.2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5" x14ac:dyDescent="0.2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5" x14ac:dyDescent="0.2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5" x14ac:dyDescent="0.2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5" x14ac:dyDescent="0.2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5" x14ac:dyDescent="0.2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5" x14ac:dyDescent="0.2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5" x14ac:dyDescent="0.2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5" x14ac:dyDescent="0.2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5" x14ac:dyDescent="0.2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5" x14ac:dyDescent="0.2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5" x14ac:dyDescent="0.2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5" x14ac:dyDescent="0.2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5" x14ac:dyDescent="0.2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5" x14ac:dyDescent="0.2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5" x14ac:dyDescent="0.2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5" x14ac:dyDescent="0.2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5" x14ac:dyDescent="0.2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5" x14ac:dyDescent="0.2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5" x14ac:dyDescent="0.2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5" x14ac:dyDescent="0.2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5" x14ac:dyDescent="0.2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5" x14ac:dyDescent="0.2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5" x14ac:dyDescent="0.2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5" x14ac:dyDescent="0.2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5" x14ac:dyDescent="0.2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5" x14ac:dyDescent="0.2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5" x14ac:dyDescent="0.2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5" x14ac:dyDescent="0.2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5" x14ac:dyDescent="0.2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5" x14ac:dyDescent="0.2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5" x14ac:dyDescent="0.2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5" x14ac:dyDescent="0.2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5" x14ac:dyDescent="0.2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5" x14ac:dyDescent="0.2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5" x14ac:dyDescent="0.2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5" x14ac:dyDescent="0.2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5" x14ac:dyDescent="0.2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5" x14ac:dyDescent="0.2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5" x14ac:dyDescent="0.2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5" x14ac:dyDescent="0.2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5" x14ac:dyDescent="0.2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5" x14ac:dyDescent="0.2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5" x14ac:dyDescent="0.2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5" x14ac:dyDescent="0.2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5" x14ac:dyDescent="0.2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5" x14ac:dyDescent="0.2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5" x14ac:dyDescent="0.2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5" x14ac:dyDescent="0.2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5" x14ac:dyDescent="0.2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5" x14ac:dyDescent="0.2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5" x14ac:dyDescent="0.2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5" x14ac:dyDescent="0.2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5" x14ac:dyDescent="0.2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5" x14ac:dyDescent="0.2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5" x14ac:dyDescent="0.2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5" x14ac:dyDescent="0.2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5" x14ac:dyDescent="0.2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5" x14ac:dyDescent="0.2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5" x14ac:dyDescent="0.2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5" x14ac:dyDescent="0.2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5" x14ac:dyDescent="0.2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5" x14ac:dyDescent="0.2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5" x14ac:dyDescent="0.2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5" x14ac:dyDescent="0.2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5" x14ac:dyDescent="0.2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5" x14ac:dyDescent="0.2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5" x14ac:dyDescent="0.2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5" x14ac:dyDescent="0.2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5" x14ac:dyDescent="0.2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5" x14ac:dyDescent="0.2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5" x14ac:dyDescent="0.2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5" x14ac:dyDescent="0.2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5" x14ac:dyDescent="0.2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5" x14ac:dyDescent="0.2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5" x14ac:dyDescent="0.2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5" x14ac:dyDescent="0.2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5" x14ac:dyDescent="0.2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5" x14ac:dyDescent="0.2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5" x14ac:dyDescent="0.2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5" x14ac:dyDescent="0.2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5" x14ac:dyDescent="0.2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5" x14ac:dyDescent="0.2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5" x14ac:dyDescent="0.2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5" x14ac:dyDescent="0.2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5" x14ac:dyDescent="0.2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5" x14ac:dyDescent="0.2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5" x14ac:dyDescent="0.2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5" x14ac:dyDescent="0.2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5" x14ac:dyDescent="0.2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5" x14ac:dyDescent="0.2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5" x14ac:dyDescent="0.2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5" x14ac:dyDescent="0.2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5" x14ac:dyDescent="0.2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5" x14ac:dyDescent="0.2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5" x14ac:dyDescent="0.2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5" x14ac:dyDescent="0.2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5" x14ac:dyDescent="0.2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5" x14ac:dyDescent="0.2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5" x14ac:dyDescent="0.2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5" x14ac:dyDescent="0.2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5" x14ac:dyDescent="0.2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5" x14ac:dyDescent="0.2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5" x14ac:dyDescent="0.2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5" x14ac:dyDescent="0.2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5" x14ac:dyDescent="0.2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5" x14ac:dyDescent="0.2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5" x14ac:dyDescent="0.2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5" x14ac:dyDescent="0.2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5" x14ac:dyDescent="0.2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5" x14ac:dyDescent="0.2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5" x14ac:dyDescent="0.2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5" x14ac:dyDescent="0.2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5" x14ac:dyDescent="0.2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5" x14ac:dyDescent="0.2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5" x14ac:dyDescent="0.2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5" x14ac:dyDescent="0.2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5" x14ac:dyDescent="0.2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5" x14ac:dyDescent="0.2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5" x14ac:dyDescent="0.2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5" x14ac:dyDescent="0.2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5" x14ac:dyDescent="0.2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5" x14ac:dyDescent="0.2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5" x14ac:dyDescent="0.2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5" x14ac:dyDescent="0.2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5" x14ac:dyDescent="0.2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5" x14ac:dyDescent="0.2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5" x14ac:dyDescent="0.2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5" x14ac:dyDescent="0.2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5" x14ac:dyDescent="0.2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5" x14ac:dyDescent="0.2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5" x14ac:dyDescent="0.2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5" x14ac:dyDescent="0.2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5" x14ac:dyDescent="0.2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5" x14ac:dyDescent="0.2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5" x14ac:dyDescent="0.2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5" x14ac:dyDescent="0.2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5" x14ac:dyDescent="0.2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5" x14ac:dyDescent="0.2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5" x14ac:dyDescent="0.2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5" x14ac:dyDescent="0.2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5" x14ac:dyDescent="0.2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5" x14ac:dyDescent="0.2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5" x14ac:dyDescent="0.2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5" x14ac:dyDescent="0.2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5" x14ac:dyDescent="0.2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5" x14ac:dyDescent="0.2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5" x14ac:dyDescent="0.2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5" x14ac:dyDescent="0.2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5" x14ac:dyDescent="0.2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5" x14ac:dyDescent="0.2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5" x14ac:dyDescent="0.2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5" x14ac:dyDescent="0.2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5" x14ac:dyDescent="0.2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5" x14ac:dyDescent="0.2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5" x14ac:dyDescent="0.2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5" x14ac:dyDescent="0.2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5" x14ac:dyDescent="0.2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5" x14ac:dyDescent="0.2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5" x14ac:dyDescent="0.2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5" x14ac:dyDescent="0.2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5" x14ac:dyDescent="0.2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5" x14ac:dyDescent="0.2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5" x14ac:dyDescent="0.2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5" x14ac:dyDescent="0.2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5" x14ac:dyDescent="0.2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5" x14ac:dyDescent="0.2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5" x14ac:dyDescent="0.2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5" x14ac:dyDescent="0.2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5" x14ac:dyDescent="0.2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5" x14ac:dyDescent="0.2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5" x14ac:dyDescent="0.2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5" x14ac:dyDescent="0.2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5" x14ac:dyDescent="0.2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5" x14ac:dyDescent="0.2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5" x14ac:dyDescent="0.2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5" x14ac:dyDescent="0.2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5" x14ac:dyDescent="0.2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5" x14ac:dyDescent="0.2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5" x14ac:dyDescent="0.2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5" x14ac:dyDescent="0.2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5" x14ac:dyDescent="0.2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5" x14ac:dyDescent="0.2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5" x14ac:dyDescent="0.2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5" x14ac:dyDescent="0.2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5" x14ac:dyDescent="0.2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5" x14ac:dyDescent="0.2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5" x14ac:dyDescent="0.2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5" x14ac:dyDescent="0.2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5" x14ac:dyDescent="0.2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5" x14ac:dyDescent="0.2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5" x14ac:dyDescent="0.2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5" x14ac:dyDescent="0.2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5" x14ac:dyDescent="0.2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5" x14ac:dyDescent="0.2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5" x14ac:dyDescent="0.2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5" x14ac:dyDescent="0.2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5" x14ac:dyDescent="0.2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5" x14ac:dyDescent="0.2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5" x14ac:dyDescent="0.2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5" x14ac:dyDescent="0.2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5" x14ac:dyDescent="0.2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5" x14ac:dyDescent="0.2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5" x14ac:dyDescent="0.2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5" x14ac:dyDescent="0.2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5" x14ac:dyDescent="0.2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5" x14ac:dyDescent="0.2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5" x14ac:dyDescent="0.2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5" x14ac:dyDescent="0.2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5" x14ac:dyDescent="0.2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5" x14ac:dyDescent="0.2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5" x14ac:dyDescent="0.2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5" x14ac:dyDescent="0.2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5" x14ac:dyDescent="0.2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5" x14ac:dyDescent="0.2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5" x14ac:dyDescent="0.2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5" x14ac:dyDescent="0.2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5" x14ac:dyDescent="0.2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5" x14ac:dyDescent="0.2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5" x14ac:dyDescent="0.2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5" x14ac:dyDescent="0.2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5" x14ac:dyDescent="0.2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5" x14ac:dyDescent="0.2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5" x14ac:dyDescent="0.2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5" x14ac:dyDescent="0.2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5" x14ac:dyDescent="0.2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5" x14ac:dyDescent="0.2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5" x14ac:dyDescent="0.2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5" x14ac:dyDescent="0.2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5" x14ac:dyDescent="0.2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5" x14ac:dyDescent="0.2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5" x14ac:dyDescent="0.2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5" x14ac:dyDescent="0.2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5" x14ac:dyDescent="0.2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5" x14ac:dyDescent="0.2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5" x14ac:dyDescent="0.2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5" x14ac:dyDescent="0.2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5" x14ac:dyDescent="0.2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5" x14ac:dyDescent="0.2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5" x14ac:dyDescent="0.2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5" x14ac:dyDescent="0.2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5" x14ac:dyDescent="0.2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5" x14ac:dyDescent="0.2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5" x14ac:dyDescent="0.2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5" x14ac:dyDescent="0.2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5" x14ac:dyDescent="0.2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5" x14ac:dyDescent="0.2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5" x14ac:dyDescent="0.2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5" x14ac:dyDescent="0.2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5" x14ac:dyDescent="0.2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5" x14ac:dyDescent="0.2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5" x14ac:dyDescent="0.2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5" x14ac:dyDescent="0.2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5" x14ac:dyDescent="0.2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5" x14ac:dyDescent="0.2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5" x14ac:dyDescent="0.2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5" x14ac:dyDescent="0.2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5" x14ac:dyDescent="0.2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5" x14ac:dyDescent="0.2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5" x14ac:dyDescent="0.2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5" x14ac:dyDescent="0.2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5" x14ac:dyDescent="0.2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5" x14ac:dyDescent="0.2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5" x14ac:dyDescent="0.2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5" x14ac:dyDescent="0.2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5" x14ac:dyDescent="0.2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5" x14ac:dyDescent="0.2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5" x14ac:dyDescent="0.2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5" x14ac:dyDescent="0.2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5" x14ac:dyDescent="0.2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5" x14ac:dyDescent="0.2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5" x14ac:dyDescent="0.2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5" x14ac:dyDescent="0.2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5" x14ac:dyDescent="0.2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5" x14ac:dyDescent="0.2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5" x14ac:dyDescent="0.2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5" x14ac:dyDescent="0.2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5" x14ac:dyDescent="0.2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5" x14ac:dyDescent="0.2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5" x14ac:dyDescent="0.2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5" x14ac:dyDescent="0.2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5" x14ac:dyDescent="0.2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5" x14ac:dyDescent="0.2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5" x14ac:dyDescent="0.2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5" x14ac:dyDescent="0.2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5" x14ac:dyDescent="0.2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5" x14ac:dyDescent="0.2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5" x14ac:dyDescent="0.2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5" x14ac:dyDescent="0.2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5" x14ac:dyDescent="0.2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5" x14ac:dyDescent="0.2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5" x14ac:dyDescent="0.2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5" x14ac:dyDescent="0.2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5" x14ac:dyDescent="0.2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5" x14ac:dyDescent="0.2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5" x14ac:dyDescent="0.2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5" x14ac:dyDescent="0.2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5" x14ac:dyDescent="0.2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5" x14ac:dyDescent="0.2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5" x14ac:dyDescent="0.2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5" x14ac:dyDescent="0.2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5" x14ac:dyDescent="0.2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5" x14ac:dyDescent="0.2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5" x14ac:dyDescent="0.2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5" x14ac:dyDescent="0.2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5" x14ac:dyDescent="0.2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5" x14ac:dyDescent="0.2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5" x14ac:dyDescent="0.2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5" x14ac:dyDescent="0.2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5" x14ac:dyDescent="0.2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5" x14ac:dyDescent="0.2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5" x14ac:dyDescent="0.2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5" x14ac:dyDescent="0.2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5" x14ac:dyDescent="0.2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5" x14ac:dyDescent="0.2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5" x14ac:dyDescent="0.2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5" x14ac:dyDescent="0.2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5" x14ac:dyDescent="0.2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5" x14ac:dyDescent="0.2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5" x14ac:dyDescent="0.2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5" x14ac:dyDescent="0.2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5" x14ac:dyDescent="0.2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5" x14ac:dyDescent="0.2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5" x14ac:dyDescent="0.2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5" x14ac:dyDescent="0.2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5" x14ac:dyDescent="0.2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5" x14ac:dyDescent="0.2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5" x14ac:dyDescent="0.2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5" x14ac:dyDescent="0.2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5" x14ac:dyDescent="0.2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5" x14ac:dyDescent="0.2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5" x14ac:dyDescent="0.2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5" x14ac:dyDescent="0.2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5" x14ac:dyDescent="0.2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5" x14ac:dyDescent="0.2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5" x14ac:dyDescent="0.2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5" x14ac:dyDescent="0.2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5" x14ac:dyDescent="0.2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5" x14ac:dyDescent="0.2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5" x14ac:dyDescent="0.2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5" x14ac:dyDescent="0.2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5" x14ac:dyDescent="0.2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5" x14ac:dyDescent="0.2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5" x14ac:dyDescent="0.2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5" x14ac:dyDescent="0.2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5" x14ac:dyDescent="0.2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5" x14ac:dyDescent="0.2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5" x14ac:dyDescent="0.2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5" x14ac:dyDescent="0.2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5" x14ac:dyDescent="0.2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5" x14ac:dyDescent="0.2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5" x14ac:dyDescent="0.2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5" x14ac:dyDescent="0.2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5" x14ac:dyDescent="0.2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5" x14ac:dyDescent="0.2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5" x14ac:dyDescent="0.2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5" x14ac:dyDescent="0.2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5" x14ac:dyDescent="0.2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5" x14ac:dyDescent="0.2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5" x14ac:dyDescent="0.2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5" x14ac:dyDescent="0.2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5" x14ac:dyDescent="0.2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5" x14ac:dyDescent="0.2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5" x14ac:dyDescent="0.2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5" x14ac:dyDescent="0.2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5" x14ac:dyDescent="0.2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5" x14ac:dyDescent="0.2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5" x14ac:dyDescent="0.2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5" x14ac:dyDescent="0.2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5" x14ac:dyDescent="0.2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5" x14ac:dyDescent="0.2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5" x14ac:dyDescent="0.2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5" x14ac:dyDescent="0.2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5" x14ac:dyDescent="0.2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5" x14ac:dyDescent="0.2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5" x14ac:dyDescent="0.2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5" x14ac:dyDescent="0.2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5" x14ac:dyDescent="0.2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5" x14ac:dyDescent="0.2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5" x14ac:dyDescent="0.2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5" x14ac:dyDescent="0.2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5" x14ac:dyDescent="0.2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5" x14ac:dyDescent="0.2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5" x14ac:dyDescent="0.2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5" x14ac:dyDescent="0.2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5" x14ac:dyDescent="0.2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5" x14ac:dyDescent="0.2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5" x14ac:dyDescent="0.2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5" x14ac:dyDescent="0.2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5" x14ac:dyDescent="0.2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5" x14ac:dyDescent="0.2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5" x14ac:dyDescent="0.2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5" x14ac:dyDescent="0.2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5" x14ac:dyDescent="0.2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5" x14ac:dyDescent="0.2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5" x14ac:dyDescent="0.2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5" x14ac:dyDescent="0.2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5" x14ac:dyDescent="0.2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5" x14ac:dyDescent="0.2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5" x14ac:dyDescent="0.2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5" x14ac:dyDescent="0.2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5" x14ac:dyDescent="0.2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5" x14ac:dyDescent="0.2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5" x14ac:dyDescent="0.2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5" x14ac:dyDescent="0.2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5" x14ac:dyDescent="0.2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5" x14ac:dyDescent="0.2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5" x14ac:dyDescent="0.2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5" x14ac:dyDescent="0.2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5" x14ac:dyDescent="0.2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5" x14ac:dyDescent="0.2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5" x14ac:dyDescent="0.2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5" x14ac:dyDescent="0.2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5" x14ac:dyDescent="0.2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5" x14ac:dyDescent="0.2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5" x14ac:dyDescent="0.2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5" x14ac:dyDescent="0.2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5" x14ac:dyDescent="0.2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5" x14ac:dyDescent="0.2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5" x14ac:dyDescent="0.2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5" x14ac:dyDescent="0.2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5" x14ac:dyDescent="0.2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5" x14ac:dyDescent="0.2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5" x14ac:dyDescent="0.2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5" x14ac:dyDescent="0.2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5" x14ac:dyDescent="0.2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5" x14ac:dyDescent="0.2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5" x14ac:dyDescent="0.2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5" x14ac:dyDescent="0.2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5" x14ac:dyDescent="0.2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5" x14ac:dyDescent="0.2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5" x14ac:dyDescent="0.2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5" x14ac:dyDescent="0.2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5" x14ac:dyDescent="0.2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5" x14ac:dyDescent="0.2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5" x14ac:dyDescent="0.2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5" x14ac:dyDescent="0.2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5" x14ac:dyDescent="0.2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5" x14ac:dyDescent="0.2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5" x14ac:dyDescent="0.2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5" x14ac:dyDescent="0.2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5" x14ac:dyDescent="0.2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5" x14ac:dyDescent="0.2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5" x14ac:dyDescent="0.2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5" x14ac:dyDescent="0.2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5" x14ac:dyDescent="0.2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5" x14ac:dyDescent="0.2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5" x14ac:dyDescent="0.2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5" x14ac:dyDescent="0.2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5" x14ac:dyDescent="0.2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5" x14ac:dyDescent="0.2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5" x14ac:dyDescent="0.2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5" x14ac:dyDescent="0.2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5" x14ac:dyDescent="0.2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5" x14ac:dyDescent="0.2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5" x14ac:dyDescent="0.2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5" x14ac:dyDescent="0.2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5" x14ac:dyDescent="0.2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5" x14ac:dyDescent="0.2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5" x14ac:dyDescent="0.2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5" x14ac:dyDescent="0.2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5" x14ac:dyDescent="0.2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5" x14ac:dyDescent="0.2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5" x14ac:dyDescent="0.2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5" x14ac:dyDescent="0.2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5" x14ac:dyDescent="0.2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5" x14ac:dyDescent="0.2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5" x14ac:dyDescent="0.2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5" x14ac:dyDescent="0.2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5" x14ac:dyDescent="0.2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5" x14ac:dyDescent="0.2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5" x14ac:dyDescent="0.2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5" x14ac:dyDescent="0.2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5" x14ac:dyDescent="0.2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5" x14ac:dyDescent="0.2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5" x14ac:dyDescent="0.2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5" x14ac:dyDescent="0.2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5" x14ac:dyDescent="0.2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5" x14ac:dyDescent="0.2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5" x14ac:dyDescent="0.2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5" x14ac:dyDescent="0.2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5" x14ac:dyDescent="0.2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5" x14ac:dyDescent="0.2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5" x14ac:dyDescent="0.2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5" x14ac:dyDescent="0.2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5" x14ac:dyDescent="0.2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5" x14ac:dyDescent="0.2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5" x14ac:dyDescent="0.2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5" x14ac:dyDescent="0.2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5" x14ac:dyDescent="0.2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5" x14ac:dyDescent="0.2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5" x14ac:dyDescent="0.2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5" x14ac:dyDescent="0.2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5" x14ac:dyDescent="0.2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5" x14ac:dyDescent="0.2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5" x14ac:dyDescent="0.2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5" x14ac:dyDescent="0.2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5" x14ac:dyDescent="0.2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5" x14ac:dyDescent="0.2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5" x14ac:dyDescent="0.2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5" x14ac:dyDescent="0.2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5" x14ac:dyDescent="0.2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5" x14ac:dyDescent="0.2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5" x14ac:dyDescent="0.2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5" x14ac:dyDescent="0.2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5" x14ac:dyDescent="0.2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5" x14ac:dyDescent="0.2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5" x14ac:dyDescent="0.2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5" x14ac:dyDescent="0.2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5" x14ac:dyDescent="0.2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5" x14ac:dyDescent="0.2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5" x14ac:dyDescent="0.2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5" x14ac:dyDescent="0.2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5" x14ac:dyDescent="0.2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5" x14ac:dyDescent="0.2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5" x14ac:dyDescent="0.2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5" x14ac:dyDescent="0.2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5" x14ac:dyDescent="0.2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5" x14ac:dyDescent="0.2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5" x14ac:dyDescent="0.2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5" x14ac:dyDescent="0.2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5" x14ac:dyDescent="0.2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5" x14ac:dyDescent="0.2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5" x14ac:dyDescent="0.2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5" x14ac:dyDescent="0.2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5" x14ac:dyDescent="0.2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5" x14ac:dyDescent="0.2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5" x14ac:dyDescent="0.2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5" x14ac:dyDescent="0.2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5" x14ac:dyDescent="0.2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5" x14ac:dyDescent="0.2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5" x14ac:dyDescent="0.2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5" x14ac:dyDescent="0.2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5" x14ac:dyDescent="0.2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5" x14ac:dyDescent="0.2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5" x14ac:dyDescent="0.2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5" x14ac:dyDescent="0.2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5" x14ac:dyDescent="0.2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5" x14ac:dyDescent="0.2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5" x14ac:dyDescent="0.2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5" x14ac:dyDescent="0.2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5" x14ac:dyDescent="0.2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5" x14ac:dyDescent="0.2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5" x14ac:dyDescent="0.2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5" x14ac:dyDescent="0.2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5" x14ac:dyDescent="0.2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5" x14ac:dyDescent="0.2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5" x14ac:dyDescent="0.2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5" x14ac:dyDescent="0.2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5" x14ac:dyDescent="0.2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5" x14ac:dyDescent="0.2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5" x14ac:dyDescent="0.2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5" x14ac:dyDescent="0.2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5" x14ac:dyDescent="0.2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5" x14ac:dyDescent="0.2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5" x14ac:dyDescent="0.2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5" x14ac:dyDescent="0.2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5" x14ac:dyDescent="0.2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5" x14ac:dyDescent="0.2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5" x14ac:dyDescent="0.2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5" x14ac:dyDescent="0.2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5" x14ac:dyDescent="0.2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5" x14ac:dyDescent="0.2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5" x14ac:dyDescent="0.2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5" x14ac:dyDescent="0.2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5" x14ac:dyDescent="0.2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5" x14ac:dyDescent="0.2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5" x14ac:dyDescent="0.2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5" x14ac:dyDescent="0.2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5" x14ac:dyDescent="0.2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5" x14ac:dyDescent="0.2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5" x14ac:dyDescent="0.2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5" x14ac:dyDescent="0.2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5" x14ac:dyDescent="0.2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5" x14ac:dyDescent="0.2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5" x14ac:dyDescent="0.2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5" x14ac:dyDescent="0.2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5" x14ac:dyDescent="0.2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5" x14ac:dyDescent="0.2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5" x14ac:dyDescent="0.2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5" x14ac:dyDescent="0.2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5" x14ac:dyDescent="0.2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5" x14ac:dyDescent="0.2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5" x14ac:dyDescent="0.2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5" x14ac:dyDescent="0.2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5" x14ac:dyDescent="0.2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5" x14ac:dyDescent="0.2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5" x14ac:dyDescent="0.2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5" x14ac:dyDescent="0.2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5" x14ac:dyDescent="0.2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5" x14ac:dyDescent="0.2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5" x14ac:dyDescent="0.2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5" x14ac:dyDescent="0.2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5" x14ac:dyDescent="0.2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5" x14ac:dyDescent="0.2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5" x14ac:dyDescent="0.2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5" x14ac:dyDescent="0.2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5" x14ac:dyDescent="0.2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5" x14ac:dyDescent="0.2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5" x14ac:dyDescent="0.2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5" x14ac:dyDescent="0.2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5" x14ac:dyDescent="0.2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5" x14ac:dyDescent="0.2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5" x14ac:dyDescent="0.2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5" x14ac:dyDescent="0.2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5" x14ac:dyDescent="0.2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5" x14ac:dyDescent="0.2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5" x14ac:dyDescent="0.2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5" x14ac:dyDescent="0.2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5" x14ac:dyDescent="0.2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5" x14ac:dyDescent="0.2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5" x14ac:dyDescent="0.2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5" x14ac:dyDescent="0.2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5" x14ac:dyDescent="0.2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5" x14ac:dyDescent="0.2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5" x14ac:dyDescent="0.2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5" x14ac:dyDescent="0.2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5" x14ac:dyDescent="0.2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5" x14ac:dyDescent="0.2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5" x14ac:dyDescent="0.2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5" x14ac:dyDescent="0.2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5" x14ac:dyDescent="0.2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5" x14ac:dyDescent="0.2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5" x14ac:dyDescent="0.2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5" x14ac:dyDescent="0.2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5" x14ac:dyDescent="0.2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5" x14ac:dyDescent="0.2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5" x14ac:dyDescent="0.2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5" x14ac:dyDescent="0.2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5" x14ac:dyDescent="0.2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5" x14ac:dyDescent="0.2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5" x14ac:dyDescent="0.2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5" x14ac:dyDescent="0.2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5" x14ac:dyDescent="0.2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5" x14ac:dyDescent="0.2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5" x14ac:dyDescent="0.2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5" x14ac:dyDescent="0.2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5" x14ac:dyDescent="0.2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5" x14ac:dyDescent="0.2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5" x14ac:dyDescent="0.2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5" x14ac:dyDescent="0.2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5" x14ac:dyDescent="0.2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5" x14ac:dyDescent="0.2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5" x14ac:dyDescent="0.2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5" x14ac:dyDescent="0.2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5" x14ac:dyDescent="0.2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5" x14ac:dyDescent="0.2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5" x14ac:dyDescent="0.2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5" x14ac:dyDescent="0.2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5" x14ac:dyDescent="0.2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5" x14ac:dyDescent="0.2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5" x14ac:dyDescent="0.2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5" x14ac:dyDescent="0.2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5" x14ac:dyDescent="0.2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5" x14ac:dyDescent="0.2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5" x14ac:dyDescent="0.2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5" x14ac:dyDescent="0.2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5" x14ac:dyDescent="0.2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5" x14ac:dyDescent="0.2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5" x14ac:dyDescent="0.2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5" x14ac:dyDescent="0.2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5" x14ac:dyDescent="0.2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5" x14ac:dyDescent="0.2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5" x14ac:dyDescent="0.2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5" x14ac:dyDescent="0.2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5" x14ac:dyDescent="0.2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5" x14ac:dyDescent="0.2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5" x14ac:dyDescent="0.2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5" x14ac:dyDescent="0.2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5" x14ac:dyDescent="0.2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5" x14ac:dyDescent="0.2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5" x14ac:dyDescent="0.2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5" x14ac:dyDescent="0.2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5" x14ac:dyDescent="0.2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5" x14ac:dyDescent="0.2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5" x14ac:dyDescent="0.2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5" x14ac:dyDescent="0.2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5" x14ac:dyDescent="0.2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5" x14ac:dyDescent="0.2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5" x14ac:dyDescent="0.2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5" x14ac:dyDescent="0.2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5" x14ac:dyDescent="0.2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5" x14ac:dyDescent="0.2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5" x14ac:dyDescent="0.2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5" x14ac:dyDescent="0.2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5" x14ac:dyDescent="0.2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5" x14ac:dyDescent="0.2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5" x14ac:dyDescent="0.2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5" x14ac:dyDescent="0.2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5" x14ac:dyDescent="0.2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5" x14ac:dyDescent="0.2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5" x14ac:dyDescent="0.2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5" x14ac:dyDescent="0.2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5" x14ac:dyDescent="0.2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5" x14ac:dyDescent="0.2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5" x14ac:dyDescent="0.2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5" x14ac:dyDescent="0.2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5" x14ac:dyDescent="0.2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5" x14ac:dyDescent="0.2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5" x14ac:dyDescent="0.2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5" x14ac:dyDescent="0.2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5" x14ac:dyDescent="0.2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5" x14ac:dyDescent="0.2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5" x14ac:dyDescent="0.2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5" x14ac:dyDescent="0.2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5" x14ac:dyDescent="0.2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5" x14ac:dyDescent="0.2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5" x14ac:dyDescent="0.2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5" x14ac:dyDescent="0.2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5" x14ac:dyDescent="0.2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5" x14ac:dyDescent="0.2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5" x14ac:dyDescent="0.2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5" x14ac:dyDescent="0.2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5" x14ac:dyDescent="0.2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5" x14ac:dyDescent="0.2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5" x14ac:dyDescent="0.2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5" x14ac:dyDescent="0.2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5" x14ac:dyDescent="0.2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5" x14ac:dyDescent="0.2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5" x14ac:dyDescent="0.2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5" x14ac:dyDescent="0.2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5" x14ac:dyDescent="0.2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5" x14ac:dyDescent="0.2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5" x14ac:dyDescent="0.2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5" x14ac:dyDescent="0.2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5" x14ac:dyDescent="0.2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5" x14ac:dyDescent="0.2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5" x14ac:dyDescent="0.2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5" x14ac:dyDescent="0.2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5" x14ac:dyDescent="0.2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5" x14ac:dyDescent="0.2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5" x14ac:dyDescent="0.2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5" x14ac:dyDescent="0.2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5" x14ac:dyDescent="0.2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5" x14ac:dyDescent="0.2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5" x14ac:dyDescent="0.2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5" x14ac:dyDescent="0.2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5" x14ac:dyDescent="0.2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5" x14ac:dyDescent="0.2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5" x14ac:dyDescent="0.2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5" x14ac:dyDescent="0.2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5" x14ac:dyDescent="0.2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5" x14ac:dyDescent="0.2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5" x14ac:dyDescent="0.2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5" x14ac:dyDescent="0.2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5" x14ac:dyDescent="0.2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5" x14ac:dyDescent="0.2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5" x14ac:dyDescent="0.2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5" x14ac:dyDescent="0.2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5" x14ac:dyDescent="0.2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5" x14ac:dyDescent="0.2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5" x14ac:dyDescent="0.2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5" x14ac:dyDescent="0.2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5" x14ac:dyDescent="0.2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5" x14ac:dyDescent="0.2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5" x14ac:dyDescent="0.2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5" x14ac:dyDescent="0.2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5" x14ac:dyDescent="0.2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5" x14ac:dyDescent="0.2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5" x14ac:dyDescent="0.2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5" x14ac:dyDescent="0.2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5" x14ac:dyDescent="0.2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5" x14ac:dyDescent="0.2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5" x14ac:dyDescent="0.2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5" x14ac:dyDescent="0.2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5" x14ac:dyDescent="0.2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5" x14ac:dyDescent="0.2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5" x14ac:dyDescent="0.2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5" x14ac:dyDescent="0.2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5" x14ac:dyDescent="0.2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5" x14ac:dyDescent="0.2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5" x14ac:dyDescent="0.2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5" x14ac:dyDescent="0.2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5" x14ac:dyDescent="0.2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5" x14ac:dyDescent="0.2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5" x14ac:dyDescent="0.2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5" x14ac:dyDescent="0.2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5" x14ac:dyDescent="0.2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5" x14ac:dyDescent="0.2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5" x14ac:dyDescent="0.2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5" x14ac:dyDescent="0.2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5" x14ac:dyDescent="0.2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5" x14ac:dyDescent="0.2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5" x14ac:dyDescent="0.2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5" x14ac:dyDescent="0.2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5" x14ac:dyDescent="0.2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5" x14ac:dyDescent="0.2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5" x14ac:dyDescent="0.2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5" x14ac:dyDescent="0.2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5" x14ac:dyDescent="0.2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5" x14ac:dyDescent="0.2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5" x14ac:dyDescent="0.2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5" x14ac:dyDescent="0.2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5" x14ac:dyDescent="0.2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5" x14ac:dyDescent="0.2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5" x14ac:dyDescent="0.2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5" x14ac:dyDescent="0.2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5" x14ac:dyDescent="0.2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5" x14ac:dyDescent="0.2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5" x14ac:dyDescent="0.2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5" x14ac:dyDescent="0.2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5" x14ac:dyDescent="0.2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5" x14ac:dyDescent="0.2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5" x14ac:dyDescent="0.2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5" x14ac:dyDescent="0.2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5" x14ac:dyDescent="0.2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5" x14ac:dyDescent="0.2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5" x14ac:dyDescent="0.2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5" x14ac:dyDescent="0.2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5" x14ac:dyDescent="0.2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5" x14ac:dyDescent="0.2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5" x14ac:dyDescent="0.2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5" x14ac:dyDescent="0.2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5" x14ac:dyDescent="0.2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5" x14ac:dyDescent="0.2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5" x14ac:dyDescent="0.2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5" x14ac:dyDescent="0.2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5" x14ac:dyDescent="0.2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5" x14ac:dyDescent="0.2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5" x14ac:dyDescent="0.2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5" x14ac:dyDescent="0.2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5" x14ac:dyDescent="0.2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5" x14ac:dyDescent="0.2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5" x14ac:dyDescent="0.2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5" x14ac:dyDescent="0.2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5" x14ac:dyDescent="0.2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5" x14ac:dyDescent="0.2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5" x14ac:dyDescent="0.2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5" x14ac:dyDescent="0.2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5" x14ac:dyDescent="0.2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5" x14ac:dyDescent="0.2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5" x14ac:dyDescent="0.2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5" x14ac:dyDescent="0.2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5" x14ac:dyDescent="0.2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5" x14ac:dyDescent="0.2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5" x14ac:dyDescent="0.2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5" x14ac:dyDescent="0.2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5" x14ac:dyDescent="0.2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5" x14ac:dyDescent="0.2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5" x14ac:dyDescent="0.2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5" x14ac:dyDescent="0.2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5" x14ac:dyDescent="0.2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5" x14ac:dyDescent="0.2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5" x14ac:dyDescent="0.2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5" x14ac:dyDescent="0.2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5" x14ac:dyDescent="0.2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5" x14ac:dyDescent="0.2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5" x14ac:dyDescent="0.2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5" x14ac:dyDescent="0.2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5" x14ac:dyDescent="0.2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5" x14ac:dyDescent="0.2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5" x14ac:dyDescent="0.2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5" x14ac:dyDescent="0.2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5" x14ac:dyDescent="0.2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5" x14ac:dyDescent="0.2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5" x14ac:dyDescent="0.2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5" x14ac:dyDescent="0.2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5" x14ac:dyDescent="0.2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5" x14ac:dyDescent="0.2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5" x14ac:dyDescent="0.2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5" x14ac:dyDescent="0.2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5" x14ac:dyDescent="0.2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5" x14ac:dyDescent="0.2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5" x14ac:dyDescent="0.2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5" x14ac:dyDescent="0.2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5" x14ac:dyDescent="0.2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5" x14ac:dyDescent="0.2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5" x14ac:dyDescent="0.2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5" x14ac:dyDescent="0.2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5" x14ac:dyDescent="0.2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5" x14ac:dyDescent="0.2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5" x14ac:dyDescent="0.2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5" x14ac:dyDescent="0.2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5" x14ac:dyDescent="0.2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5" x14ac:dyDescent="0.2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5" x14ac:dyDescent="0.2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5" x14ac:dyDescent="0.2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5" x14ac:dyDescent="0.2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5" x14ac:dyDescent="0.2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5" x14ac:dyDescent="0.2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5" x14ac:dyDescent="0.2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5" x14ac:dyDescent="0.2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5" x14ac:dyDescent="0.2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5" x14ac:dyDescent="0.2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5" x14ac:dyDescent="0.2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5" x14ac:dyDescent="0.2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5" x14ac:dyDescent="0.2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5" x14ac:dyDescent="0.2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5" x14ac:dyDescent="0.2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5" x14ac:dyDescent="0.2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5" x14ac:dyDescent="0.2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5" x14ac:dyDescent="0.2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5" x14ac:dyDescent="0.2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5" x14ac:dyDescent="0.2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5" x14ac:dyDescent="0.2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5" x14ac:dyDescent="0.2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5" x14ac:dyDescent="0.2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5" x14ac:dyDescent="0.2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5" x14ac:dyDescent="0.2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5" x14ac:dyDescent="0.2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5" x14ac:dyDescent="0.2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5" x14ac:dyDescent="0.2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5" x14ac:dyDescent="0.2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5" x14ac:dyDescent="0.2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5" x14ac:dyDescent="0.2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5" x14ac:dyDescent="0.2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5" x14ac:dyDescent="0.2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5" x14ac:dyDescent="0.2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5" x14ac:dyDescent="0.2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5" x14ac:dyDescent="0.2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5" x14ac:dyDescent="0.2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5" x14ac:dyDescent="0.2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5" x14ac:dyDescent="0.2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5" x14ac:dyDescent="0.2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5" x14ac:dyDescent="0.2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5" x14ac:dyDescent="0.2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5" x14ac:dyDescent="0.2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5" x14ac:dyDescent="0.2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5" x14ac:dyDescent="0.2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5" x14ac:dyDescent="0.2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5" x14ac:dyDescent="0.2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5" x14ac:dyDescent="0.2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5" x14ac:dyDescent="0.2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5" x14ac:dyDescent="0.2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5" x14ac:dyDescent="0.2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5" x14ac:dyDescent="0.2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5" x14ac:dyDescent="0.2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5" x14ac:dyDescent="0.2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5" x14ac:dyDescent="0.2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5" x14ac:dyDescent="0.2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5" x14ac:dyDescent="0.2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5" x14ac:dyDescent="0.2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5" x14ac:dyDescent="0.2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5" x14ac:dyDescent="0.2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5" x14ac:dyDescent="0.2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5" x14ac:dyDescent="0.2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5" x14ac:dyDescent="0.2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5" x14ac:dyDescent="0.2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5" x14ac:dyDescent="0.2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5" x14ac:dyDescent="0.2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5" x14ac:dyDescent="0.2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5" x14ac:dyDescent="0.2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5" x14ac:dyDescent="0.2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5" x14ac:dyDescent="0.2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5" x14ac:dyDescent="0.2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5" x14ac:dyDescent="0.2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5" x14ac:dyDescent="0.2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5" x14ac:dyDescent="0.2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5" x14ac:dyDescent="0.2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5" x14ac:dyDescent="0.2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5" x14ac:dyDescent="0.2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5" x14ac:dyDescent="0.2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5" x14ac:dyDescent="0.2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5" x14ac:dyDescent="0.2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5" x14ac:dyDescent="0.2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5" x14ac:dyDescent="0.2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5" x14ac:dyDescent="0.2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5" x14ac:dyDescent="0.2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5" x14ac:dyDescent="0.2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5" x14ac:dyDescent="0.2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5" x14ac:dyDescent="0.2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5" x14ac:dyDescent="0.2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5" x14ac:dyDescent="0.2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5" x14ac:dyDescent="0.2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5" x14ac:dyDescent="0.2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5" x14ac:dyDescent="0.2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5" x14ac:dyDescent="0.2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5" x14ac:dyDescent="0.2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5" x14ac:dyDescent="0.2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5" x14ac:dyDescent="0.2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5" x14ac:dyDescent="0.2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5" x14ac:dyDescent="0.2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5" x14ac:dyDescent="0.2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5" x14ac:dyDescent="0.2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5" x14ac:dyDescent="0.2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5" x14ac:dyDescent="0.2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5" x14ac:dyDescent="0.2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5" x14ac:dyDescent="0.2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5" x14ac:dyDescent="0.2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5" x14ac:dyDescent="0.2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5" x14ac:dyDescent="0.2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5" x14ac:dyDescent="0.2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5" x14ac:dyDescent="0.2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5" x14ac:dyDescent="0.2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5" x14ac:dyDescent="0.2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5" x14ac:dyDescent="0.2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5" x14ac:dyDescent="0.2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5" x14ac:dyDescent="0.2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5" x14ac:dyDescent="0.2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5" x14ac:dyDescent="0.2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5" x14ac:dyDescent="0.2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5" x14ac:dyDescent="0.2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5" x14ac:dyDescent="0.2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5" x14ac:dyDescent="0.2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5" x14ac:dyDescent="0.2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5" x14ac:dyDescent="0.2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5" x14ac:dyDescent="0.2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5" x14ac:dyDescent="0.2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5" x14ac:dyDescent="0.2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5" x14ac:dyDescent="0.2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5" x14ac:dyDescent="0.2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5" x14ac:dyDescent="0.2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5" x14ac:dyDescent="0.2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5" x14ac:dyDescent="0.2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5" x14ac:dyDescent="0.2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5" x14ac:dyDescent="0.2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5" x14ac:dyDescent="0.2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5" x14ac:dyDescent="0.2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5" x14ac:dyDescent="0.2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5" x14ac:dyDescent="0.2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5" x14ac:dyDescent="0.2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5" x14ac:dyDescent="0.2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5" x14ac:dyDescent="0.2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5" x14ac:dyDescent="0.2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5" x14ac:dyDescent="0.2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5" x14ac:dyDescent="0.2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5" x14ac:dyDescent="0.2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5" x14ac:dyDescent="0.2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5" x14ac:dyDescent="0.2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5" x14ac:dyDescent="0.2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5" x14ac:dyDescent="0.2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5" x14ac:dyDescent="0.2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5" x14ac:dyDescent="0.2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5" x14ac:dyDescent="0.2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5" x14ac:dyDescent="0.2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5" x14ac:dyDescent="0.2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5" x14ac:dyDescent="0.2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5" x14ac:dyDescent="0.2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5" x14ac:dyDescent="0.2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5" x14ac:dyDescent="0.2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5" x14ac:dyDescent="0.2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5" x14ac:dyDescent="0.2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5" x14ac:dyDescent="0.2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5" x14ac:dyDescent="0.2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5" x14ac:dyDescent="0.2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5" x14ac:dyDescent="0.2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5" x14ac:dyDescent="0.2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5" x14ac:dyDescent="0.2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5" x14ac:dyDescent="0.2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5" x14ac:dyDescent="0.2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5" x14ac:dyDescent="0.2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5" x14ac:dyDescent="0.2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5" x14ac:dyDescent="0.2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5" x14ac:dyDescent="0.2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5" x14ac:dyDescent="0.2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5" x14ac:dyDescent="0.2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5" x14ac:dyDescent="0.2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5" x14ac:dyDescent="0.2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5" x14ac:dyDescent="0.2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5" x14ac:dyDescent="0.2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5" x14ac:dyDescent="0.2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5" x14ac:dyDescent="0.2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5" x14ac:dyDescent="0.2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5" x14ac:dyDescent="0.2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5" x14ac:dyDescent="0.2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5" x14ac:dyDescent="0.2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5" x14ac:dyDescent="0.2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5" x14ac:dyDescent="0.2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5" x14ac:dyDescent="0.2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5" x14ac:dyDescent="0.2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5" x14ac:dyDescent="0.2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5" x14ac:dyDescent="0.2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5" x14ac:dyDescent="0.2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5" x14ac:dyDescent="0.2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5" x14ac:dyDescent="0.2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5" x14ac:dyDescent="0.2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5" x14ac:dyDescent="0.2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5" x14ac:dyDescent="0.2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5" x14ac:dyDescent="0.2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5" x14ac:dyDescent="0.2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5" x14ac:dyDescent="0.2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5" x14ac:dyDescent="0.2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5" x14ac:dyDescent="0.2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5" x14ac:dyDescent="0.2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5" x14ac:dyDescent="0.2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5" x14ac:dyDescent="0.2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5" x14ac:dyDescent="0.2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5" x14ac:dyDescent="0.2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5" x14ac:dyDescent="0.2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5" x14ac:dyDescent="0.2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5" x14ac:dyDescent="0.2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5" x14ac:dyDescent="0.2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5" x14ac:dyDescent="0.2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5" x14ac:dyDescent="0.2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5" x14ac:dyDescent="0.2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5" x14ac:dyDescent="0.2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5" x14ac:dyDescent="0.2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5" x14ac:dyDescent="0.2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5" x14ac:dyDescent="0.2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5" x14ac:dyDescent="0.2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5" x14ac:dyDescent="0.2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5" x14ac:dyDescent="0.2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5" x14ac:dyDescent="0.2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5" x14ac:dyDescent="0.2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5" x14ac:dyDescent="0.2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5" x14ac:dyDescent="0.2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5" x14ac:dyDescent="0.2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5" x14ac:dyDescent="0.2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5" x14ac:dyDescent="0.2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5" x14ac:dyDescent="0.2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5" x14ac:dyDescent="0.2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5" x14ac:dyDescent="0.2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5" x14ac:dyDescent="0.2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5" x14ac:dyDescent="0.2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5" x14ac:dyDescent="0.2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5" x14ac:dyDescent="0.2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5" x14ac:dyDescent="0.2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5" x14ac:dyDescent="0.2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5" x14ac:dyDescent="0.2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5" x14ac:dyDescent="0.2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5" x14ac:dyDescent="0.2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5" x14ac:dyDescent="0.2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5" x14ac:dyDescent="0.2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5" x14ac:dyDescent="0.2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5" x14ac:dyDescent="0.2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5" x14ac:dyDescent="0.2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5" x14ac:dyDescent="0.2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5" x14ac:dyDescent="0.2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5" x14ac:dyDescent="0.2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5" x14ac:dyDescent="0.2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5" x14ac:dyDescent="0.2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5" x14ac:dyDescent="0.2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5" x14ac:dyDescent="0.2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5" x14ac:dyDescent="0.2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5" x14ac:dyDescent="0.2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5" x14ac:dyDescent="0.2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5" x14ac:dyDescent="0.2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5" x14ac:dyDescent="0.2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5" x14ac:dyDescent="0.2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5" x14ac:dyDescent="0.2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5" x14ac:dyDescent="0.2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5" x14ac:dyDescent="0.2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5" x14ac:dyDescent="0.2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5" x14ac:dyDescent="0.2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5" x14ac:dyDescent="0.2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5" x14ac:dyDescent="0.2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5" x14ac:dyDescent="0.2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5" x14ac:dyDescent="0.2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5" x14ac:dyDescent="0.2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5" x14ac:dyDescent="0.2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5" x14ac:dyDescent="0.2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5" x14ac:dyDescent="0.2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5" x14ac:dyDescent="0.2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5" x14ac:dyDescent="0.2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5" x14ac:dyDescent="0.2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5" x14ac:dyDescent="0.2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5" x14ac:dyDescent="0.2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5" x14ac:dyDescent="0.2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5" x14ac:dyDescent="0.2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5" x14ac:dyDescent="0.2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5" x14ac:dyDescent="0.2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5" x14ac:dyDescent="0.2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5" x14ac:dyDescent="0.2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5" x14ac:dyDescent="0.2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5" x14ac:dyDescent="0.2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5" x14ac:dyDescent="0.2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5" x14ac:dyDescent="0.2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5" x14ac:dyDescent="0.2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5" x14ac:dyDescent="0.2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5" x14ac:dyDescent="0.2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5" x14ac:dyDescent="0.2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5" x14ac:dyDescent="0.2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5" x14ac:dyDescent="0.2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5" x14ac:dyDescent="0.2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5" x14ac:dyDescent="0.2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5" x14ac:dyDescent="0.2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5" x14ac:dyDescent="0.2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5" x14ac:dyDescent="0.2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5" x14ac:dyDescent="0.2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5" x14ac:dyDescent="0.2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5" x14ac:dyDescent="0.2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5" x14ac:dyDescent="0.2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5" x14ac:dyDescent="0.2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5" x14ac:dyDescent="0.2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5" x14ac:dyDescent="0.2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5" x14ac:dyDescent="0.2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5" x14ac:dyDescent="0.2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5" x14ac:dyDescent="0.2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5" x14ac:dyDescent="0.2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5" x14ac:dyDescent="0.2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5" x14ac:dyDescent="0.2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5" x14ac:dyDescent="0.2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5" x14ac:dyDescent="0.2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5" x14ac:dyDescent="0.2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5" x14ac:dyDescent="0.2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5" x14ac:dyDescent="0.2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5" x14ac:dyDescent="0.2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5" x14ac:dyDescent="0.2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5" x14ac:dyDescent="0.2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5" x14ac:dyDescent="0.2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5" x14ac:dyDescent="0.2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5" x14ac:dyDescent="0.2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5" x14ac:dyDescent="0.2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5" x14ac:dyDescent="0.2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5" x14ac:dyDescent="0.2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5" x14ac:dyDescent="0.2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5" x14ac:dyDescent="0.2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5" x14ac:dyDescent="0.2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5" x14ac:dyDescent="0.2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5" x14ac:dyDescent="0.2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5" x14ac:dyDescent="0.2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5" x14ac:dyDescent="0.2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5" x14ac:dyDescent="0.2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5" x14ac:dyDescent="0.2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5" x14ac:dyDescent="0.2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5" x14ac:dyDescent="0.2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5" x14ac:dyDescent="0.2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5" x14ac:dyDescent="0.2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5" x14ac:dyDescent="0.2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5" x14ac:dyDescent="0.2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5" x14ac:dyDescent="0.2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5" x14ac:dyDescent="0.2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5" x14ac:dyDescent="0.2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5" x14ac:dyDescent="0.2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5" x14ac:dyDescent="0.2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5" x14ac:dyDescent="0.2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5" x14ac:dyDescent="0.2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5" x14ac:dyDescent="0.2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5" x14ac:dyDescent="0.2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5" x14ac:dyDescent="0.2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5" x14ac:dyDescent="0.2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5" x14ac:dyDescent="0.2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5" x14ac:dyDescent="0.2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5" x14ac:dyDescent="0.2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5" x14ac:dyDescent="0.2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5" x14ac:dyDescent="0.2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5" x14ac:dyDescent="0.2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5" x14ac:dyDescent="0.2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5" x14ac:dyDescent="0.2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5" x14ac:dyDescent="0.2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5" x14ac:dyDescent="0.2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5" x14ac:dyDescent="0.2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5" x14ac:dyDescent="0.2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5" x14ac:dyDescent="0.2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5" x14ac:dyDescent="0.2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5" x14ac:dyDescent="0.2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5" x14ac:dyDescent="0.2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5" x14ac:dyDescent="0.2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5" x14ac:dyDescent="0.2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5" x14ac:dyDescent="0.2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5" x14ac:dyDescent="0.2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5" x14ac:dyDescent="0.2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5" x14ac:dyDescent="0.2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5" x14ac:dyDescent="0.2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5" x14ac:dyDescent="0.2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5" x14ac:dyDescent="0.2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5" x14ac:dyDescent="0.2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5" x14ac:dyDescent="0.2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5" x14ac:dyDescent="0.2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5" x14ac:dyDescent="0.2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5" x14ac:dyDescent="0.2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5" x14ac:dyDescent="0.2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5" x14ac:dyDescent="0.2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5" x14ac:dyDescent="0.2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5" x14ac:dyDescent="0.2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5" x14ac:dyDescent="0.2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5" x14ac:dyDescent="0.2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5" x14ac:dyDescent="0.2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5" x14ac:dyDescent="0.2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5" x14ac:dyDescent="0.2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5" x14ac:dyDescent="0.2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5" x14ac:dyDescent="0.2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5" x14ac:dyDescent="0.2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5" x14ac:dyDescent="0.2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5" x14ac:dyDescent="0.2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5" x14ac:dyDescent="0.2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5" x14ac:dyDescent="0.2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5" x14ac:dyDescent="0.2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5" x14ac:dyDescent="0.2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5" x14ac:dyDescent="0.2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5" x14ac:dyDescent="0.2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5" x14ac:dyDescent="0.2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5" x14ac:dyDescent="0.2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5" x14ac:dyDescent="0.2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5" x14ac:dyDescent="0.2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5" x14ac:dyDescent="0.2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5" x14ac:dyDescent="0.2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5" x14ac:dyDescent="0.2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5" x14ac:dyDescent="0.2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5" x14ac:dyDescent="0.2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5" x14ac:dyDescent="0.2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5" x14ac:dyDescent="0.2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5" x14ac:dyDescent="0.2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5" x14ac:dyDescent="0.2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5" x14ac:dyDescent="0.2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5" x14ac:dyDescent="0.2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5" x14ac:dyDescent="0.2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5" x14ac:dyDescent="0.2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5" x14ac:dyDescent="0.2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5" x14ac:dyDescent="0.2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5" x14ac:dyDescent="0.2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5" x14ac:dyDescent="0.2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5" x14ac:dyDescent="0.2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5" x14ac:dyDescent="0.2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5" x14ac:dyDescent="0.2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5" x14ac:dyDescent="0.2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5" x14ac:dyDescent="0.2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5" x14ac:dyDescent="0.2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5" x14ac:dyDescent="0.2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5" x14ac:dyDescent="0.2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5" x14ac:dyDescent="0.2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5" x14ac:dyDescent="0.2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5" x14ac:dyDescent="0.2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5" x14ac:dyDescent="0.2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5" x14ac:dyDescent="0.2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5" x14ac:dyDescent="0.2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5" x14ac:dyDescent="0.2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5" x14ac:dyDescent="0.2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5" x14ac:dyDescent="0.2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5" x14ac:dyDescent="0.2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5" x14ac:dyDescent="0.2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5" x14ac:dyDescent="0.2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5" x14ac:dyDescent="0.2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5" x14ac:dyDescent="0.2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5" x14ac:dyDescent="0.2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5" x14ac:dyDescent="0.2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5" x14ac:dyDescent="0.2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5" x14ac:dyDescent="0.2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5" x14ac:dyDescent="0.2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5" x14ac:dyDescent="0.2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5" x14ac:dyDescent="0.2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5" x14ac:dyDescent="0.2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5" x14ac:dyDescent="0.2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5" x14ac:dyDescent="0.2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5" x14ac:dyDescent="0.2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5" x14ac:dyDescent="0.2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5" x14ac:dyDescent="0.2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5" x14ac:dyDescent="0.2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5" x14ac:dyDescent="0.2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5" x14ac:dyDescent="0.2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5" x14ac:dyDescent="0.2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5" x14ac:dyDescent="0.2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5" x14ac:dyDescent="0.2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5" x14ac:dyDescent="0.2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5" x14ac:dyDescent="0.2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5" x14ac:dyDescent="0.2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5" x14ac:dyDescent="0.2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5" x14ac:dyDescent="0.2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5" x14ac:dyDescent="0.2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5" x14ac:dyDescent="0.2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5" x14ac:dyDescent="0.2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5" x14ac:dyDescent="0.2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5" x14ac:dyDescent="0.2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5" x14ac:dyDescent="0.2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5" x14ac:dyDescent="0.2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5" x14ac:dyDescent="0.2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5" x14ac:dyDescent="0.2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5" x14ac:dyDescent="0.2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5" x14ac:dyDescent="0.2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5" x14ac:dyDescent="0.2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5" x14ac:dyDescent="0.2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5" x14ac:dyDescent="0.2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5" x14ac:dyDescent="0.2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5" x14ac:dyDescent="0.2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5" x14ac:dyDescent="0.2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5" x14ac:dyDescent="0.2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5" x14ac:dyDescent="0.2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5" x14ac:dyDescent="0.2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5" x14ac:dyDescent="0.2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5" x14ac:dyDescent="0.2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5" x14ac:dyDescent="0.2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5" x14ac:dyDescent="0.2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5" x14ac:dyDescent="0.2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5" x14ac:dyDescent="0.2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5" x14ac:dyDescent="0.2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5" x14ac:dyDescent="0.2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5" x14ac:dyDescent="0.2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5" x14ac:dyDescent="0.2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5" x14ac:dyDescent="0.2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5" x14ac:dyDescent="0.2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5" x14ac:dyDescent="0.2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5" x14ac:dyDescent="0.2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5" x14ac:dyDescent="0.2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5" x14ac:dyDescent="0.2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5" x14ac:dyDescent="0.2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5" x14ac:dyDescent="0.2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5" x14ac:dyDescent="0.2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5" x14ac:dyDescent="0.2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5" x14ac:dyDescent="0.2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5" x14ac:dyDescent="0.2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5" x14ac:dyDescent="0.2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5" x14ac:dyDescent="0.2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5" x14ac:dyDescent="0.2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5" x14ac:dyDescent="0.2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5" x14ac:dyDescent="0.2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5" x14ac:dyDescent="0.2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5" x14ac:dyDescent="0.2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5" x14ac:dyDescent="0.2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5" x14ac:dyDescent="0.2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5" x14ac:dyDescent="0.2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5" x14ac:dyDescent="0.2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5" x14ac:dyDescent="0.2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5" x14ac:dyDescent="0.2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5" x14ac:dyDescent="0.2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5" x14ac:dyDescent="0.2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5" x14ac:dyDescent="0.2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5" x14ac:dyDescent="0.2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5" x14ac:dyDescent="0.2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5" x14ac:dyDescent="0.2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5" x14ac:dyDescent="0.2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5" x14ac:dyDescent="0.2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5" x14ac:dyDescent="0.2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5" x14ac:dyDescent="0.2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5" x14ac:dyDescent="0.2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5" x14ac:dyDescent="0.2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5" x14ac:dyDescent="0.2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5" x14ac:dyDescent="0.2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5" x14ac:dyDescent="0.2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5" x14ac:dyDescent="0.2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5" x14ac:dyDescent="0.2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5" x14ac:dyDescent="0.2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5" x14ac:dyDescent="0.2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5" x14ac:dyDescent="0.2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5" x14ac:dyDescent="0.2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5" x14ac:dyDescent="0.2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5" x14ac:dyDescent="0.2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5" x14ac:dyDescent="0.2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5" x14ac:dyDescent="0.2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5" x14ac:dyDescent="0.2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5" x14ac:dyDescent="0.2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5" x14ac:dyDescent="0.2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5" x14ac:dyDescent="0.2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5" x14ac:dyDescent="0.2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5" x14ac:dyDescent="0.2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5" x14ac:dyDescent="0.2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5" x14ac:dyDescent="0.2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5" x14ac:dyDescent="0.2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5" x14ac:dyDescent="0.2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5" x14ac:dyDescent="0.2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5" x14ac:dyDescent="0.2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5" x14ac:dyDescent="0.2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5" x14ac:dyDescent="0.2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5" x14ac:dyDescent="0.2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5" x14ac:dyDescent="0.2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5" x14ac:dyDescent="0.2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5" x14ac:dyDescent="0.2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5" x14ac:dyDescent="0.2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5" x14ac:dyDescent="0.2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5" x14ac:dyDescent="0.2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5" x14ac:dyDescent="0.2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5" x14ac:dyDescent="0.2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5" x14ac:dyDescent="0.2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5" x14ac:dyDescent="0.2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5" x14ac:dyDescent="0.2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5" x14ac:dyDescent="0.2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5" x14ac:dyDescent="0.2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5" x14ac:dyDescent="0.2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5" x14ac:dyDescent="0.2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5" x14ac:dyDescent="0.2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5" x14ac:dyDescent="0.2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5" x14ac:dyDescent="0.2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5" x14ac:dyDescent="0.2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5" x14ac:dyDescent="0.2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5" x14ac:dyDescent="0.2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5" x14ac:dyDescent="0.2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5" x14ac:dyDescent="0.2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5" x14ac:dyDescent="0.2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5" x14ac:dyDescent="0.2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5" x14ac:dyDescent="0.2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5" x14ac:dyDescent="0.2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5" x14ac:dyDescent="0.2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5" x14ac:dyDescent="0.2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5" x14ac:dyDescent="0.2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5" x14ac:dyDescent="0.2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5" x14ac:dyDescent="0.2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5" x14ac:dyDescent="0.2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5" x14ac:dyDescent="0.2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5" x14ac:dyDescent="0.2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5" x14ac:dyDescent="0.2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5" x14ac:dyDescent="0.2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5" x14ac:dyDescent="0.2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5" x14ac:dyDescent="0.2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5" x14ac:dyDescent="0.2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5" x14ac:dyDescent="0.2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5" x14ac:dyDescent="0.2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5" x14ac:dyDescent="0.2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5" x14ac:dyDescent="0.2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5" x14ac:dyDescent="0.2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5" x14ac:dyDescent="0.2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5" x14ac:dyDescent="0.2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5" x14ac:dyDescent="0.2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5" x14ac:dyDescent="0.2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5" x14ac:dyDescent="0.2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5" x14ac:dyDescent="0.2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5" x14ac:dyDescent="0.2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5" x14ac:dyDescent="0.2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5" x14ac:dyDescent="0.2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5" x14ac:dyDescent="0.2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5" x14ac:dyDescent="0.2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5" x14ac:dyDescent="0.2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5" x14ac:dyDescent="0.2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5" x14ac:dyDescent="0.2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5" x14ac:dyDescent="0.2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5" x14ac:dyDescent="0.2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5" x14ac:dyDescent="0.2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5" x14ac:dyDescent="0.2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5" x14ac:dyDescent="0.2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5" x14ac:dyDescent="0.2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5" x14ac:dyDescent="0.2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5" x14ac:dyDescent="0.2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5" x14ac:dyDescent="0.2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5" x14ac:dyDescent="0.2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5" x14ac:dyDescent="0.2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5" x14ac:dyDescent="0.2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5" x14ac:dyDescent="0.2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5" x14ac:dyDescent="0.2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5" x14ac:dyDescent="0.2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5" x14ac:dyDescent="0.2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5" x14ac:dyDescent="0.2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5" x14ac:dyDescent="0.2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5" x14ac:dyDescent="0.2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5" x14ac:dyDescent="0.2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5" x14ac:dyDescent="0.2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5" x14ac:dyDescent="0.2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5" x14ac:dyDescent="0.2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5" x14ac:dyDescent="0.2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5" x14ac:dyDescent="0.2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5" x14ac:dyDescent="0.2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5" x14ac:dyDescent="0.2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5" x14ac:dyDescent="0.2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5" x14ac:dyDescent="0.2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5" x14ac:dyDescent="0.2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5" x14ac:dyDescent="0.2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5" x14ac:dyDescent="0.2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5" x14ac:dyDescent="0.2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5" x14ac:dyDescent="0.2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5" x14ac:dyDescent="0.2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5" x14ac:dyDescent="0.2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5" x14ac:dyDescent="0.2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5" x14ac:dyDescent="0.2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5" x14ac:dyDescent="0.2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5" x14ac:dyDescent="0.2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5" x14ac:dyDescent="0.2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5" x14ac:dyDescent="0.2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5" x14ac:dyDescent="0.2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5" x14ac:dyDescent="0.2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5" x14ac:dyDescent="0.2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5" x14ac:dyDescent="0.2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5" x14ac:dyDescent="0.2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5" x14ac:dyDescent="0.2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5" x14ac:dyDescent="0.2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5" x14ac:dyDescent="0.2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5" x14ac:dyDescent="0.2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5" x14ac:dyDescent="0.2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5" x14ac:dyDescent="0.2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5" x14ac:dyDescent="0.2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5" x14ac:dyDescent="0.2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5" x14ac:dyDescent="0.2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5" x14ac:dyDescent="0.2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5" x14ac:dyDescent="0.2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5" x14ac:dyDescent="0.2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5" x14ac:dyDescent="0.2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5" x14ac:dyDescent="0.2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5" x14ac:dyDescent="0.2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5" x14ac:dyDescent="0.2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5" x14ac:dyDescent="0.2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5" x14ac:dyDescent="0.2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5" x14ac:dyDescent="0.2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5" x14ac:dyDescent="0.2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5" x14ac:dyDescent="0.2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5" x14ac:dyDescent="0.2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5" x14ac:dyDescent="0.2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5" x14ac:dyDescent="0.2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5" x14ac:dyDescent="0.2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5" x14ac:dyDescent="0.2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5" x14ac:dyDescent="0.2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5" x14ac:dyDescent="0.2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5" x14ac:dyDescent="0.2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5" x14ac:dyDescent="0.2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5" x14ac:dyDescent="0.2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5" x14ac:dyDescent="0.2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5" x14ac:dyDescent="0.2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5" x14ac:dyDescent="0.2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5" x14ac:dyDescent="0.2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5" x14ac:dyDescent="0.2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5" x14ac:dyDescent="0.2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5" x14ac:dyDescent="0.2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5" x14ac:dyDescent="0.2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5" x14ac:dyDescent="0.2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5" x14ac:dyDescent="0.2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5" x14ac:dyDescent="0.2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5" x14ac:dyDescent="0.2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5" x14ac:dyDescent="0.2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5" x14ac:dyDescent="0.2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5" x14ac:dyDescent="0.2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5" x14ac:dyDescent="0.2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5" x14ac:dyDescent="0.2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5" x14ac:dyDescent="0.2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5" x14ac:dyDescent="0.2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5" x14ac:dyDescent="0.2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5" x14ac:dyDescent="0.2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5" x14ac:dyDescent="0.2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5" x14ac:dyDescent="0.2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5" x14ac:dyDescent="0.2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5" x14ac:dyDescent="0.2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5" x14ac:dyDescent="0.2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5" x14ac:dyDescent="0.2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5" x14ac:dyDescent="0.2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5" x14ac:dyDescent="0.2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5" x14ac:dyDescent="0.2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5" x14ac:dyDescent="0.2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5" x14ac:dyDescent="0.2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5" x14ac:dyDescent="0.2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5" x14ac:dyDescent="0.2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5" x14ac:dyDescent="0.2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5" x14ac:dyDescent="0.2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5" x14ac:dyDescent="0.2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5" x14ac:dyDescent="0.2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5" x14ac:dyDescent="0.2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5" x14ac:dyDescent="0.2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5" x14ac:dyDescent="0.2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5" x14ac:dyDescent="0.2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5" x14ac:dyDescent="0.2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5" x14ac:dyDescent="0.2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5" x14ac:dyDescent="0.2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5" x14ac:dyDescent="0.2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5" x14ac:dyDescent="0.2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5" x14ac:dyDescent="0.2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5" x14ac:dyDescent="0.2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5" x14ac:dyDescent="0.2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5" x14ac:dyDescent="0.2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5" x14ac:dyDescent="0.2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5" x14ac:dyDescent="0.2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5" x14ac:dyDescent="0.2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5" x14ac:dyDescent="0.2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5" x14ac:dyDescent="0.2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5" x14ac:dyDescent="0.2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5" x14ac:dyDescent="0.2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5" x14ac:dyDescent="0.2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5" x14ac:dyDescent="0.2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5" x14ac:dyDescent="0.2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5" x14ac:dyDescent="0.2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5" x14ac:dyDescent="0.2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5" x14ac:dyDescent="0.2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5" x14ac:dyDescent="0.2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5" x14ac:dyDescent="0.2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5" x14ac:dyDescent="0.2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5" x14ac:dyDescent="0.2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5" x14ac:dyDescent="0.2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5" x14ac:dyDescent="0.2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5" x14ac:dyDescent="0.2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5" x14ac:dyDescent="0.2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5" x14ac:dyDescent="0.2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5" x14ac:dyDescent="0.2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5" x14ac:dyDescent="0.2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5" x14ac:dyDescent="0.2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5" x14ac:dyDescent="0.2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5" x14ac:dyDescent="0.2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5" x14ac:dyDescent="0.2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5" x14ac:dyDescent="0.2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5" x14ac:dyDescent="0.2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5" x14ac:dyDescent="0.2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5" x14ac:dyDescent="0.2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5" x14ac:dyDescent="0.2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5" x14ac:dyDescent="0.2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5" x14ac:dyDescent="0.2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5" x14ac:dyDescent="0.2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5" x14ac:dyDescent="0.2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5" x14ac:dyDescent="0.2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5" x14ac:dyDescent="0.2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5" x14ac:dyDescent="0.2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5" x14ac:dyDescent="0.2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5" x14ac:dyDescent="0.2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5" x14ac:dyDescent="0.2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5" x14ac:dyDescent="0.2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5" x14ac:dyDescent="0.2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5" x14ac:dyDescent="0.2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5" x14ac:dyDescent="0.2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5" x14ac:dyDescent="0.2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5" x14ac:dyDescent="0.2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5" x14ac:dyDescent="0.2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5" x14ac:dyDescent="0.2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5" x14ac:dyDescent="0.2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5" x14ac:dyDescent="0.2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5" x14ac:dyDescent="0.2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5" x14ac:dyDescent="0.2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5" x14ac:dyDescent="0.2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5" x14ac:dyDescent="0.2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5" x14ac:dyDescent="0.2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5" x14ac:dyDescent="0.2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5" x14ac:dyDescent="0.2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5" x14ac:dyDescent="0.2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5" x14ac:dyDescent="0.2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5" x14ac:dyDescent="0.2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5" x14ac:dyDescent="0.2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5" x14ac:dyDescent="0.2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5" x14ac:dyDescent="0.2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5" x14ac:dyDescent="0.2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5" x14ac:dyDescent="0.2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5" x14ac:dyDescent="0.2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5" x14ac:dyDescent="0.2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5" x14ac:dyDescent="0.2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5" x14ac:dyDescent="0.2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5" x14ac:dyDescent="0.2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5" x14ac:dyDescent="0.2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5" x14ac:dyDescent="0.2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5" x14ac:dyDescent="0.2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5" x14ac:dyDescent="0.2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5" x14ac:dyDescent="0.2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5" x14ac:dyDescent="0.2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5" x14ac:dyDescent="0.2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5" x14ac:dyDescent="0.2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5" x14ac:dyDescent="0.2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5" x14ac:dyDescent="0.2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5" x14ac:dyDescent="0.2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5" x14ac:dyDescent="0.2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5" x14ac:dyDescent="0.2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5" x14ac:dyDescent="0.2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5" x14ac:dyDescent="0.2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5" x14ac:dyDescent="0.2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5" x14ac:dyDescent="0.2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5" x14ac:dyDescent="0.2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5" x14ac:dyDescent="0.2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5" x14ac:dyDescent="0.2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5" x14ac:dyDescent="0.2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5" x14ac:dyDescent="0.2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5" x14ac:dyDescent="0.2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5" x14ac:dyDescent="0.2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5" x14ac:dyDescent="0.2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5" x14ac:dyDescent="0.2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5" x14ac:dyDescent="0.2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5" x14ac:dyDescent="0.2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5" x14ac:dyDescent="0.2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5" x14ac:dyDescent="0.2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5" x14ac:dyDescent="0.2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5" x14ac:dyDescent="0.2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5" x14ac:dyDescent="0.2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5" x14ac:dyDescent="0.2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5" x14ac:dyDescent="0.2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5" x14ac:dyDescent="0.2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5" x14ac:dyDescent="0.2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5" x14ac:dyDescent="0.2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5" x14ac:dyDescent="0.2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5" x14ac:dyDescent="0.2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5" x14ac:dyDescent="0.2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5" x14ac:dyDescent="0.2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5" x14ac:dyDescent="0.2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5" x14ac:dyDescent="0.2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5" x14ac:dyDescent="0.2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5" x14ac:dyDescent="0.2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5" x14ac:dyDescent="0.2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5" x14ac:dyDescent="0.2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5" x14ac:dyDescent="0.2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5" x14ac:dyDescent="0.2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5" x14ac:dyDescent="0.2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5" x14ac:dyDescent="0.2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5" x14ac:dyDescent="0.2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5" x14ac:dyDescent="0.2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5" x14ac:dyDescent="0.2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5" x14ac:dyDescent="0.2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5" x14ac:dyDescent="0.2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5" x14ac:dyDescent="0.2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5" x14ac:dyDescent="0.2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5" x14ac:dyDescent="0.2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5" x14ac:dyDescent="0.2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5" x14ac:dyDescent="0.2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5" x14ac:dyDescent="0.2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5" x14ac:dyDescent="0.2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5" x14ac:dyDescent="0.2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5" x14ac:dyDescent="0.2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5" x14ac:dyDescent="0.2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5" x14ac:dyDescent="0.2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5" x14ac:dyDescent="0.2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5" x14ac:dyDescent="0.2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5" x14ac:dyDescent="0.2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5" x14ac:dyDescent="0.2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5" x14ac:dyDescent="0.2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5" x14ac:dyDescent="0.2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5" x14ac:dyDescent="0.2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5" x14ac:dyDescent="0.2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5" x14ac:dyDescent="0.2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5" x14ac:dyDescent="0.2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5" x14ac:dyDescent="0.2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5" x14ac:dyDescent="0.2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5" x14ac:dyDescent="0.2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5" x14ac:dyDescent="0.2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5" x14ac:dyDescent="0.2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5" x14ac:dyDescent="0.2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5" x14ac:dyDescent="0.2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5" x14ac:dyDescent="0.2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5" x14ac:dyDescent="0.2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5" x14ac:dyDescent="0.2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5" x14ac:dyDescent="0.2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5" x14ac:dyDescent="0.2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5" x14ac:dyDescent="0.2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5" x14ac:dyDescent="0.2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5" x14ac:dyDescent="0.2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5" x14ac:dyDescent="0.2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5" x14ac:dyDescent="0.2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5" x14ac:dyDescent="0.2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5" x14ac:dyDescent="0.2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5" x14ac:dyDescent="0.2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5" x14ac:dyDescent="0.2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5" x14ac:dyDescent="0.2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5" x14ac:dyDescent="0.2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5" x14ac:dyDescent="0.2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5" x14ac:dyDescent="0.2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5" x14ac:dyDescent="0.2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5" x14ac:dyDescent="0.2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5" x14ac:dyDescent="0.2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5" x14ac:dyDescent="0.2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5" x14ac:dyDescent="0.2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5" x14ac:dyDescent="0.2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5" x14ac:dyDescent="0.2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5" x14ac:dyDescent="0.2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5" x14ac:dyDescent="0.2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5" x14ac:dyDescent="0.2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5" x14ac:dyDescent="0.2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5" x14ac:dyDescent="0.2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5" x14ac:dyDescent="0.2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5" x14ac:dyDescent="0.2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5" x14ac:dyDescent="0.2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5" x14ac:dyDescent="0.2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5" x14ac:dyDescent="0.2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5" x14ac:dyDescent="0.2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5" x14ac:dyDescent="0.2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5" x14ac:dyDescent="0.2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5" x14ac:dyDescent="0.2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5" x14ac:dyDescent="0.2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5" x14ac:dyDescent="0.2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5" x14ac:dyDescent="0.2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5" x14ac:dyDescent="0.2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5" x14ac:dyDescent="0.2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5" x14ac:dyDescent="0.2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5" x14ac:dyDescent="0.2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5" x14ac:dyDescent="0.2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5" x14ac:dyDescent="0.2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5" x14ac:dyDescent="0.2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5" x14ac:dyDescent="0.2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5" x14ac:dyDescent="0.2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5" x14ac:dyDescent="0.2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5" x14ac:dyDescent="0.2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5" x14ac:dyDescent="0.2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5" x14ac:dyDescent="0.2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5" x14ac:dyDescent="0.2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5" x14ac:dyDescent="0.2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5" x14ac:dyDescent="0.2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5" x14ac:dyDescent="0.2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5" x14ac:dyDescent="0.2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5" x14ac:dyDescent="0.2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5" x14ac:dyDescent="0.2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5" x14ac:dyDescent="0.2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5" x14ac:dyDescent="0.2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5" x14ac:dyDescent="0.2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5" x14ac:dyDescent="0.2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5" x14ac:dyDescent="0.2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5" x14ac:dyDescent="0.2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5" x14ac:dyDescent="0.2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5" x14ac:dyDescent="0.2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5" x14ac:dyDescent="0.2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5" x14ac:dyDescent="0.2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5" x14ac:dyDescent="0.2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5" x14ac:dyDescent="0.2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5" x14ac:dyDescent="0.2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5" x14ac:dyDescent="0.2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5" x14ac:dyDescent="0.2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5" x14ac:dyDescent="0.2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5" x14ac:dyDescent="0.2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5" x14ac:dyDescent="0.2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5" x14ac:dyDescent="0.2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5" x14ac:dyDescent="0.2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5" x14ac:dyDescent="0.2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5" x14ac:dyDescent="0.2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5" x14ac:dyDescent="0.2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5" x14ac:dyDescent="0.2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5" x14ac:dyDescent="0.2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5" x14ac:dyDescent="0.2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5" x14ac:dyDescent="0.2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5" x14ac:dyDescent="0.2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5" x14ac:dyDescent="0.2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5" x14ac:dyDescent="0.2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5" x14ac:dyDescent="0.2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5" x14ac:dyDescent="0.2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5" x14ac:dyDescent="0.2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5" x14ac:dyDescent="0.2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5" x14ac:dyDescent="0.2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5" x14ac:dyDescent="0.2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5" x14ac:dyDescent="0.2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5" x14ac:dyDescent="0.2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5" x14ac:dyDescent="0.2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5" x14ac:dyDescent="0.2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5" x14ac:dyDescent="0.2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5" x14ac:dyDescent="0.2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5" x14ac:dyDescent="0.2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5" x14ac:dyDescent="0.2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5" x14ac:dyDescent="0.2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5" x14ac:dyDescent="0.2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5" x14ac:dyDescent="0.2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5" x14ac:dyDescent="0.2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5" x14ac:dyDescent="0.2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5" x14ac:dyDescent="0.2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5" x14ac:dyDescent="0.2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5" x14ac:dyDescent="0.2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5" x14ac:dyDescent="0.2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5" x14ac:dyDescent="0.2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5" x14ac:dyDescent="0.2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5" x14ac:dyDescent="0.2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5" x14ac:dyDescent="0.2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5" x14ac:dyDescent="0.2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5" x14ac:dyDescent="0.2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5" x14ac:dyDescent="0.2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5" x14ac:dyDescent="0.2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5" x14ac:dyDescent="0.2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5" x14ac:dyDescent="0.2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5" x14ac:dyDescent="0.2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5" x14ac:dyDescent="0.2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5" x14ac:dyDescent="0.2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5" x14ac:dyDescent="0.2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5" x14ac:dyDescent="0.2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5" x14ac:dyDescent="0.2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5" x14ac:dyDescent="0.2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5" x14ac:dyDescent="0.2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5" x14ac:dyDescent="0.2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5" x14ac:dyDescent="0.2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5" x14ac:dyDescent="0.2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5" x14ac:dyDescent="0.2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5" x14ac:dyDescent="0.2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5" x14ac:dyDescent="0.2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5" x14ac:dyDescent="0.2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5" x14ac:dyDescent="0.2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5" x14ac:dyDescent="0.2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5" x14ac:dyDescent="0.2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5" x14ac:dyDescent="0.2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5" x14ac:dyDescent="0.2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5" x14ac:dyDescent="0.2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5" x14ac:dyDescent="0.2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5" x14ac:dyDescent="0.2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5" x14ac:dyDescent="0.2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5" x14ac:dyDescent="0.2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5" x14ac:dyDescent="0.2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5" x14ac:dyDescent="0.2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5" x14ac:dyDescent="0.2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5" x14ac:dyDescent="0.2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5" x14ac:dyDescent="0.2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5" x14ac:dyDescent="0.2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5" x14ac:dyDescent="0.2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5" x14ac:dyDescent="0.2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5" x14ac:dyDescent="0.2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5" x14ac:dyDescent="0.2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5" x14ac:dyDescent="0.2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5" x14ac:dyDescent="0.2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5" x14ac:dyDescent="0.2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5" x14ac:dyDescent="0.2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5" x14ac:dyDescent="0.2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5" x14ac:dyDescent="0.2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5" x14ac:dyDescent="0.2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5" x14ac:dyDescent="0.2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5" x14ac:dyDescent="0.2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5" x14ac:dyDescent="0.2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5" x14ac:dyDescent="0.2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5" x14ac:dyDescent="0.2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5" x14ac:dyDescent="0.2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5" x14ac:dyDescent="0.2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5" x14ac:dyDescent="0.2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5" x14ac:dyDescent="0.2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5" x14ac:dyDescent="0.2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5" x14ac:dyDescent="0.2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5" x14ac:dyDescent="0.2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5" x14ac:dyDescent="0.2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5" x14ac:dyDescent="0.2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5" x14ac:dyDescent="0.2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5" x14ac:dyDescent="0.2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5" x14ac:dyDescent="0.2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5" x14ac:dyDescent="0.2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5" x14ac:dyDescent="0.2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5" x14ac:dyDescent="0.2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5" x14ac:dyDescent="0.2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5" x14ac:dyDescent="0.2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5" x14ac:dyDescent="0.2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5" x14ac:dyDescent="0.2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5" x14ac:dyDescent="0.2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5" x14ac:dyDescent="0.2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5" x14ac:dyDescent="0.2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5" x14ac:dyDescent="0.2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5" x14ac:dyDescent="0.2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5" x14ac:dyDescent="0.2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5" x14ac:dyDescent="0.2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5" x14ac:dyDescent="0.2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5" x14ac:dyDescent="0.2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5" x14ac:dyDescent="0.2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5" x14ac:dyDescent="0.2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5" x14ac:dyDescent="0.2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5" x14ac:dyDescent="0.2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5" x14ac:dyDescent="0.2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5" x14ac:dyDescent="0.2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5" x14ac:dyDescent="0.2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5" x14ac:dyDescent="0.2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5" x14ac:dyDescent="0.2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5" x14ac:dyDescent="0.2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5" x14ac:dyDescent="0.2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5" x14ac:dyDescent="0.2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5" x14ac:dyDescent="0.2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5" x14ac:dyDescent="0.2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5" x14ac:dyDescent="0.2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5" x14ac:dyDescent="0.2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5" x14ac:dyDescent="0.2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5" x14ac:dyDescent="0.2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5" x14ac:dyDescent="0.2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5" x14ac:dyDescent="0.2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5" x14ac:dyDescent="0.2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5" x14ac:dyDescent="0.2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5" x14ac:dyDescent="0.2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5" x14ac:dyDescent="0.2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5" x14ac:dyDescent="0.2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5" x14ac:dyDescent="0.2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5" x14ac:dyDescent="0.2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5" x14ac:dyDescent="0.2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5" x14ac:dyDescent="0.2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5" x14ac:dyDescent="0.2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5" x14ac:dyDescent="0.2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5" x14ac:dyDescent="0.2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5" x14ac:dyDescent="0.2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5" x14ac:dyDescent="0.2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5" x14ac:dyDescent="0.2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5" x14ac:dyDescent="0.2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5" x14ac:dyDescent="0.2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5" x14ac:dyDescent="0.2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5" x14ac:dyDescent="0.2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5" x14ac:dyDescent="0.2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5" x14ac:dyDescent="0.2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5" x14ac:dyDescent="0.2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5" x14ac:dyDescent="0.2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5" x14ac:dyDescent="0.2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5" x14ac:dyDescent="0.2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5" x14ac:dyDescent="0.2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5" x14ac:dyDescent="0.2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5" x14ac:dyDescent="0.2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5" x14ac:dyDescent="0.2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5" x14ac:dyDescent="0.2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5" x14ac:dyDescent="0.2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5" x14ac:dyDescent="0.2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5" x14ac:dyDescent="0.2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5" x14ac:dyDescent="0.2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5" x14ac:dyDescent="0.2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5" x14ac:dyDescent="0.2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5" x14ac:dyDescent="0.2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5" x14ac:dyDescent="0.2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5" x14ac:dyDescent="0.2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5" x14ac:dyDescent="0.2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5" x14ac:dyDescent="0.2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5" x14ac:dyDescent="0.2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5" x14ac:dyDescent="0.2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5" x14ac:dyDescent="0.2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5" x14ac:dyDescent="0.2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5" x14ac:dyDescent="0.2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5" x14ac:dyDescent="0.2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5" x14ac:dyDescent="0.2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5" x14ac:dyDescent="0.2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5" x14ac:dyDescent="0.2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5" x14ac:dyDescent="0.2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5" x14ac:dyDescent="0.2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5" x14ac:dyDescent="0.2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5" x14ac:dyDescent="0.2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5" x14ac:dyDescent="0.2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5" x14ac:dyDescent="0.2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5" x14ac:dyDescent="0.2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5" x14ac:dyDescent="0.2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5" x14ac:dyDescent="0.2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5" x14ac:dyDescent="0.2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5" x14ac:dyDescent="0.2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5" x14ac:dyDescent="0.2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5" x14ac:dyDescent="0.2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5" x14ac:dyDescent="0.2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5" x14ac:dyDescent="0.2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5" x14ac:dyDescent="0.2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5" x14ac:dyDescent="0.2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5" x14ac:dyDescent="0.2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5" x14ac:dyDescent="0.2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5" x14ac:dyDescent="0.2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5" x14ac:dyDescent="0.2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5" x14ac:dyDescent="0.2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5" x14ac:dyDescent="0.2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5" x14ac:dyDescent="0.2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5" x14ac:dyDescent="0.2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5" x14ac:dyDescent="0.2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5" x14ac:dyDescent="0.2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5" x14ac:dyDescent="0.2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5" x14ac:dyDescent="0.2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5" x14ac:dyDescent="0.2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5" x14ac:dyDescent="0.2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5" x14ac:dyDescent="0.2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5" x14ac:dyDescent="0.2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5" x14ac:dyDescent="0.2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5" x14ac:dyDescent="0.2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5" x14ac:dyDescent="0.2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5" x14ac:dyDescent="0.2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5" x14ac:dyDescent="0.2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5" x14ac:dyDescent="0.2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5" x14ac:dyDescent="0.2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5" x14ac:dyDescent="0.2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5" x14ac:dyDescent="0.2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5" x14ac:dyDescent="0.2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5" x14ac:dyDescent="0.2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5" x14ac:dyDescent="0.2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5" x14ac:dyDescent="0.2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5" x14ac:dyDescent="0.2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5" x14ac:dyDescent="0.2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5" x14ac:dyDescent="0.2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5" x14ac:dyDescent="0.2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5" x14ac:dyDescent="0.2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5" x14ac:dyDescent="0.2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5" x14ac:dyDescent="0.2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5" x14ac:dyDescent="0.2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5" x14ac:dyDescent="0.2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5" x14ac:dyDescent="0.2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5" x14ac:dyDescent="0.2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5" x14ac:dyDescent="0.2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5" x14ac:dyDescent="0.2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5" x14ac:dyDescent="0.2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5" x14ac:dyDescent="0.2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5" x14ac:dyDescent="0.2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5" x14ac:dyDescent="0.2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5" x14ac:dyDescent="0.2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5" x14ac:dyDescent="0.2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5" x14ac:dyDescent="0.2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5" x14ac:dyDescent="0.2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5" x14ac:dyDescent="0.2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5" x14ac:dyDescent="0.2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5" x14ac:dyDescent="0.2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5" x14ac:dyDescent="0.2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5" x14ac:dyDescent="0.2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5" x14ac:dyDescent="0.2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5" x14ac:dyDescent="0.2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5" x14ac:dyDescent="0.2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5" x14ac:dyDescent="0.2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5" x14ac:dyDescent="0.2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5" x14ac:dyDescent="0.2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5" x14ac:dyDescent="0.2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5" x14ac:dyDescent="0.2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5" x14ac:dyDescent="0.2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5" x14ac:dyDescent="0.2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5" x14ac:dyDescent="0.2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5" x14ac:dyDescent="0.2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5" x14ac:dyDescent="0.2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5" x14ac:dyDescent="0.2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5" x14ac:dyDescent="0.2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5" x14ac:dyDescent="0.2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5" x14ac:dyDescent="0.2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5" x14ac:dyDescent="0.2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5" x14ac:dyDescent="0.2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5" x14ac:dyDescent="0.2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5" x14ac:dyDescent="0.2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5" x14ac:dyDescent="0.2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5" x14ac:dyDescent="0.2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5" x14ac:dyDescent="0.2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5" x14ac:dyDescent="0.2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5" x14ac:dyDescent="0.2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5" x14ac:dyDescent="0.2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5" x14ac:dyDescent="0.2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5" x14ac:dyDescent="0.2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5" x14ac:dyDescent="0.2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5" x14ac:dyDescent="0.2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5" x14ac:dyDescent="0.2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5" x14ac:dyDescent="0.2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5" x14ac:dyDescent="0.2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5" x14ac:dyDescent="0.2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5" x14ac:dyDescent="0.2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5" x14ac:dyDescent="0.2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5" x14ac:dyDescent="0.2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5" x14ac:dyDescent="0.2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5" x14ac:dyDescent="0.2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5" x14ac:dyDescent="0.2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5" x14ac:dyDescent="0.2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5" x14ac:dyDescent="0.2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5" x14ac:dyDescent="0.2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5" x14ac:dyDescent="0.2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5" x14ac:dyDescent="0.2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5" x14ac:dyDescent="0.2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5" x14ac:dyDescent="0.2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5" x14ac:dyDescent="0.2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5" x14ac:dyDescent="0.2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5" x14ac:dyDescent="0.2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5" x14ac:dyDescent="0.2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5" x14ac:dyDescent="0.2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5" x14ac:dyDescent="0.2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5" x14ac:dyDescent="0.2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5" x14ac:dyDescent="0.2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5" x14ac:dyDescent="0.2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5" x14ac:dyDescent="0.2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5" x14ac:dyDescent="0.2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5" x14ac:dyDescent="0.2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5" x14ac:dyDescent="0.2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5" x14ac:dyDescent="0.2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5" x14ac:dyDescent="0.2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5" x14ac:dyDescent="0.2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5" x14ac:dyDescent="0.2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5" x14ac:dyDescent="0.2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5" x14ac:dyDescent="0.2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5" x14ac:dyDescent="0.2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5" x14ac:dyDescent="0.2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5" x14ac:dyDescent="0.2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5" x14ac:dyDescent="0.2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5" x14ac:dyDescent="0.2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5" x14ac:dyDescent="0.2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5" x14ac:dyDescent="0.2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5" x14ac:dyDescent="0.2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5" x14ac:dyDescent="0.2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5" x14ac:dyDescent="0.2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5" x14ac:dyDescent="0.2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5" x14ac:dyDescent="0.2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5" x14ac:dyDescent="0.2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5" x14ac:dyDescent="0.2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5" x14ac:dyDescent="0.2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5" x14ac:dyDescent="0.2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5" x14ac:dyDescent="0.2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5" x14ac:dyDescent="0.2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5" x14ac:dyDescent="0.2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5" x14ac:dyDescent="0.2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5" x14ac:dyDescent="0.2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5" x14ac:dyDescent="0.2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5" x14ac:dyDescent="0.2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5" x14ac:dyDescent="0.2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5" x14ac:dyDescent="0.2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5" x14ac:dyDescent="0.2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5" x14ac:dyDescent="0.2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5" x14ac:dyDescent="0.2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5" x14ac:dyDescent="0.2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5" x14ac:dyDescent="0.2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5" x14ac:dyDescent="0.2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5" x14ac:dyDescent="0.2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5" x14ac:dyDescent="0.2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5" x14ac:dyDescent="0.2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5" x14ac:dyDescent="0.2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5" x14ac:dyDescent="0.2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5" x14ac:dyDescent="0.2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5" x14ac:dyDescent="0.2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5" x14ac:dyDescent="0.2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5" x14ac:dyDescent="0.2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5" x14ac:dyDescent="0.2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5" x14ac:dyDescent="0.2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5" x14ac:dyDescent="0.2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5" x14ac:dyDescent="0.2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5" x14ac:dyDescent="0.2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5" x14ac:dyDescent="0.2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5" x14ac:dyDescent="0.2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5" x14ac:dyDescent="0.2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5" x14ac:dyDescent="0.2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5" x14ac:dyDescent="0.2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5" x14ac:dyDescent="0.2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5" x14ac:dyDescent="0.2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5" x14ac:dyDescent="0.2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5" x14ac:dyDescent="0.2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5" x14ac:dyDescent="0.2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5" x14ac:dyDescent="0.2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5" x14ac:dyDescent="0.2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5" x14ac:dyDescent="0.2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5" x14ac:dyDescent="0.2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5" x14ac:dyDescent="0.2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5" x14ac:dyDescent="0.2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5" x14ac:dyDescent="0.2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5" x14ac:dyDescent="0.2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5" x14ac:dyDescent="0.2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5" x14ac:dyDescent="0.2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5" x14ac:dyDescent="0.2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5" x14ac:dyDescent="0.2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5" x14ac:dyDescent="0.2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5" x14ac:dyDescent="0.2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5" x14ac:dyDescent="0.2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5" x14ac:dyDescent="0.2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5" x14ac:dyDescent="0.2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5" x14ac:dyDescent="0.2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5" x14ac:dyDescent="0.2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5" x14ac:dyDescent="0.2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5" x14ac:dyDescent="0.2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5" x14ac:dyDescent="0.2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5" x14ac:dyDescent="0.2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5" x14ac:dyDescent="0.2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5" x14ac:dyDescent="0.2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5" x14ac:dyDescent="0.2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5" x14ac:dyDescent="0.2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5" x14ac:dyDescent="0.2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5" x14ac:dyDescent="0.2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5" x14ac:dyDescent="0.2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5" x14ac:dyDescent="0.2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5" x14ac:dyDescent="0.2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5" x14ac:dyDescent="0.2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5" x14ac:dyDescent="0.2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5" x14ac:dyDescent="0.2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5" x14ac:dyDescent="0.2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5" x14ac:dyDescent="0.2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5" x14ac:dyDescent="0.2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5" x14ac:dyDescent="0.2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5" x14ac:dyDescent="0.2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5" x14ac:dyDescent="0.2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5" x14ac:dyDescent="0.2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5" x14ac:dyDescent="0.2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5" x14ac:dyDescent="0.2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5" x14ac:dyDescent="0.2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5" x14ac:dyDescent="0.2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5" x14ac:dyDescent="0.2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5" x14ac:dyDescent="0.2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5" x14ac:dyDescent="0.2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5" x14ac:dyDescent="0.2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5" x14ac:dyDescent="0.2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5" x14ac:dyDescent="0.2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5" x14ac:dyDescent="0.2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5" x14ac:dyDescent="0.2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5" x14ac:dyDescent="0.2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5" x14ac:dyDescent="0.2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5" x14ac:dyDescent="0.2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5" x14ac:dyDescent="0.2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5" x14ac:dyDescent="0.2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5" x14ac:dyDescent="0.2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5" x14ac:dyDescent="0.2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5" x14ac:dyDescent="0.2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5" x14ac:dyDescent="0.2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5" x14ac:dyDescent="0.2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5" x14ac:dyDescent="0.2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5" x14ac:dyDescent="0.2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5" x14ac:dyDescent="0.2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5" x14ac:dyDescent="0.2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5" x14ac:dyDescent="0.2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5" x14ac:dyDescent="0.2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5" x14ac:dyDescent="0.2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5" x14ac:dyDescent="0.2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5" x14ac:dyDescent="0.2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5" x14ac:dyDescent="0.2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5" x14ac:dyDescent="0.2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5" x14ac:dyDescent="0.2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5" x14ac:dyDescent="0.2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5" x14ac:dyDescent="0.2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5" x14ac:dyDescent="0.2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5" x14ac:dyDescent="0.2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5" x14ac:dyDescent="0.2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5" x14ac:dyDescent="0.2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5" x14ac:dyDescent="0.2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5" x14ac:dyDescent="0.2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5" x14ac:dyDescent="0.2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5" x14ac:dyDescent="0.2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5" x14ac:dyDescent="0.2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5" x14ac:dyDescent="0.2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5" x14ac:dyDescent="0.2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5" x14ac:dyDescent="0.2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5" x14ac:dyDescent="0.2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5" x14ac:dyDescent="0.2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5" x14ac:dyDescent="0.2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5" x14ac:dyDescent="0.2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5" x14ac:dyDescent="0.2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5" x14ac:dyDescent="0.2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5" x14ac:dyDescent="0.2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5" x14ac:dyDescent="0.2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5" x14ac:dyDescent="0.2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5" x14ac:dyDescent="0.2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5" x14ac:dyDescent="0.2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5" x14ac:dyDescent="0.2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5" x14ac:dyDescent="0.2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5" x14ac:dyDescent="0.2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5" x14ac:dyDescent="0.2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5" x14ac:dyDescent="0.2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5" x14ac:dyDescent="0.2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5" x14ac:dyDescent="0.2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5" x14ac:dyDescent="0.2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5" x14ac:dyDescent="0.2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5" x14ac:dyDescent="0.2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5" x14ac:dyDescent="0.2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5" x14ac:dyDescent="0.2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5" x14ac:dyDescent="0.2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5" x14ac:dyDescent="0.2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5" x14ac:dyDescent="0.2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5" x14ac:dyDescent="0.2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5" x14ac:dyDescent="0.2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5" x14ac:dyDescent="0.2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5" x14ac:dyDescent="0.2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5" x14ac:dyDescent="0.2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5" x14ac:dyDescent="0.2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5" x14ac:dyDescent="0.2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5" x14ac:dyDescent="0.2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5" x14ac:dyDescent="0.2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5" x14ac:dyDescent="0.2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5" x14ac:dyDescent="0.2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5" x14ac:dyDescent="0.2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5" x14ac:dyDescent="0.2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5" x14ac:dyDescent="0.2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5" x14ac:dyDescent="0.2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5" x14ac:dyDescent="0.2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5" x14ac:dyDescent="0.2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5" x14ac:dyDescent="0.2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5" x14ac:dyDescent="0.2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5" x14ac:dyDescent="0.2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5" x14ac:dyDescent="0.2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5" x14ac:dyDescent="0.2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5" x14ac:dyDescent="0.2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5" x14ac:dyDescent="0.2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5" x14ac:dyDescent="0.2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5" x14ac:dyDescent="0.2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5" x14ac:dyDescent="0.2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5" x14ac:dyDescent="0.2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5" x14ac:dyDescent="0.2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5" x14ac:dyDescent="0.2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5" x14ac:dyDescent="0.2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5" x14ac:dyDescent="0.2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5" x14ac:dyDescent="0.2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5" x14ac:dyDescent="0.2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5" x14ac:dyDescent="0.2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5" x14ac:dyDescent="0.2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5" x14ac:dyDescent="0.2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5" x14ac:dyDescent="0.2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5" x14ac:dyDescent="0.2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5" x14ac:dyDescent="0.2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5" x14ac:dyDescent="0.2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5" x14ac:dyDescent="0.2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5" x14ac:dyDescent="0.2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5" x14ac:dyDescent="0.2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5" x14ac:dyDescent="0.2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5" x14ac:dyDescent="0.2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5" x14ac:dyDescent="0.2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5" x14ac:dyDescent="0.2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5" x14ac:dyDescent="0.2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5" x14ac:dyDescent="0.2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5" x14ac:dyDescent="0.2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5" x14ac:dyDescent="0.2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5" x14ac:dyDescent="0.2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5" x14ac:dyDescent="0.2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5" x14ac:dyDescent="0.2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5" x14ac:dyDescent="0.2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5" x14ac:dyDescent="0.2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5" x14ac:dyDescent="0.2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5" x14ac:dyDescent="0.2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5" x14ac:dyDescent="0.2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5" x14ac:dyDescent="0.2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5" x14ac:dyDescent="0.2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5" x14ac:dyDescent="0.2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5" x14ac:dyDescent="0.2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5" x14ac:dyDescent="0.2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5" x14ac:dyDescent="0.2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5" x14ac:dyDescent="0.2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5" x14ac:dyDescent="0.2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5" x14ac:dyDescent="0.2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5" x14ac:dyDescent="0.2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5" x14ac:dyDescent="0.2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5" x14ac:dyDescent="0.2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5" x14ac:dyDescent="0.2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5" x14ac:dyDescent="0.2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5" x14ac:dyDescent="0.2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5" x14ac:dyDescent="0.2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5" x14ac:dyDescent="0.2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5" x14ac:dyDescent="0.2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5" x14ac:dyDescent="0.2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5" x14ac:dyDescent="0.2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5" x14ac:dyDescent="0.2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5" x14ac:dyDescent="0.2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5" x14ac:dyDescent="0.2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5" x14ac:dyDescent="0.2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5" x14ac:dyDescent="0.2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5" x14ac:dyDescent="0.2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5" x14ac:dyDescent="0.2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5" x14ac:dyDescent="0.2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5" x14ac:dyDescent="0.2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5" x14ac:dyDescent="0.2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5" x14ac:dyDescent="0.2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5" x14ac:dyDescent="0.2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5" x14ac:dyDescent="0.2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5" x14ac:dyDescent="0.2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5" x14ac:dyDescent="0.2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5" x14ac:dyDescent="0.2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5" x14ac:dyDescent="0.2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5" x14ac:dyDescent="0.2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5" x14ac:dyDescent="0.2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5" x14ac:dyDescent="0.2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5" x14ac:dyDescent="0.2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5" x14ac:dyDescent="0.2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5" x14ac:dyDescent="0.2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5" x14ac:dyDescent="0.2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5" x14ac:dyDescent="0.2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5" x14ac:dyDescent="0.2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5" x14ac:dyDescent="0.2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5" x14ac:dyDescent="0.2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5" x14ac:dyDescent="0.2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5" x14ac:dyDescent="0.2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5" x14ac:dyDescent="0.2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5" x14ac:dyDescent="0.2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5" x14ac:dyDescent="0.2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5" x14ac:dyDescent="0.2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5" x14ac:dyDescent="0.2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5" x14ac:dyDescent="0.2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5" x14ac:dyDescent="0.2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5" x14ac:dyDescent="0.2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5" x14ac:dyDescent="0.2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5" x14ac:dyDescent="0.2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5" x14ac:dyDescent="0.2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5" x14ac:dyDescent="0.2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5" x14ac:dyDescent="0.2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5" x14ac:dyDescent="0.2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5" x14ac:dyDescent="0.2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5" x14ac:dyDescent="0.2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5" x14ac:dyDescent="0.2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5" x14ac:dyDescent="0.2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5" x14ac:dyDescent="0.2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5" x14ac:dyDescent="0.2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5" x14ac:dyDescent="0.2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5" x14ac:dyDescent="0.2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5" x14ac:dyDescent="0.2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5" x14ac:dyDescent="0.2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5" x14ac:dyDescent="0.2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5" x14ac:dyDescent="0.2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5" x14ac:dyDescent="0.2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5" x14ac:dyDescent="0.2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5" x14ac:dyDescent="0.2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5" x14ac:dyDescent="0.2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5" x14ac:dyDescent="0.2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5" x14ac:dyDescent="0.2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5" x14ac:dyDescent="0.2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5" x14ac:dyDescent="0.2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5" x14ac:dyDescent="0.2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5" x14ac:dyDescent="0.2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5" x14ac:dyDescent="0.2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5" x14ac:dyDescent="0.2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5" x14ac:dyDescent="0.2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5" x14ac:dyDescent="0.2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5" x14ac:dyDescent="0.2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5" x14ac:dyDescent="0.2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5" x14ac:dyDescent="0.2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5" x14ac:dyDescent="0.2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5" x14ac:dyDescent="0.2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5" x14ac:dyDescent="0.2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5" x14ac:dyDescent="0.2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5" x14ac:dyDescent="0.2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5" x14ac:dyDescent="0.2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5" x14ac:dyDescent="0.2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5" x14ac:dyDescent="0.2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5" x14ac:dyDescent="0.2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5" x14ac:dyDescent="0.2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5" x14ac:dyDescent="0.2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5" x14ac:dyDescent="0.2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5" x14ac:dyDescent="0.2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5" x14ac:dyDescent="0.2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5" x14ac:dyDescent="0.2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5" x14ac:dyDescent="0.2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5" x14ac:dyDescent="0.2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5" x14ac:dyDescent="0.2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5" x14ac:dyDescent="0.2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5" x14ac:dyDescent="0.2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5" x14ac:dyDescent="0.2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5" x14ac:dyDescent="0.2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5" x14ac:dyDescent="0.2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5" x14ac:dyDescent="0.2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5" x14ac:dyDescent="0.2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5" x14ac:dyDescent="0.2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5" x14ac:dyDescent="0.2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5" x14ac:dyDescent="0.2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5" x14ac:dyDescent="0.2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5" x14ac:dyDescent="0.2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5" x14ac:dyDescent="0.2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5" x14ac:dyDescent="0.2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5" x14ac:dyDescent="0.2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5" x14ac:dyDescent="0.2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5" x14ac:dyDescent="0.2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5" x14ac:dyDescent="0.2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5" x14ac:dyDescent="0.2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5" x14ac:dyDescent="0.2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5" x14ac:dyDescent="0.2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5" x14ac:dyDescent="0.2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5" x14ac:dyDescent="0.2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5" x14ac:dyDescent="0.2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5" x14ac:dyDescent="0.2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5" x14ac:dyDescent="0.2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5" x14ac:dyDescent="0.2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5" x14ac:dyDescent="0.2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5" x14ac:dyDescent="0.2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5" x14ac:dyDescent="0.2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5" x14ac:dyDescent="0.2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5" x14ac:dyDescent="0.2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5" x14ac:dyDescent="0.2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5" x14ac:dyDescent="0.2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5" x14ac:dyDescent="0.2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5" x14ac:dyDescent="0.2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5" x14ac:dyDescent="0.2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5" x14ac:dyDescent="0.2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5" x14ac:dyDescent="0.2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5" x14ac:dyDescent="0.2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5" x14ac:dyDescent="0.2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5" x14ac:dyDescent="0.2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5" x14ac:dyDescent="0.2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5" x14ac:dyDescent="0.2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5" x14ac:dyDescent="0.2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5" x14ac:dyDescent="0.2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5" x14ac:dyDescent="0.2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5" x14ac:dyDescent="0.2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5" x14ac:dyDescent="0.2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5" x14ac:dyDescent="0.2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5" x14ac:dyDescent="0.2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5" x14ac:dyDescent="0.2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28" ht="15" x14ac:dyDescent="0.2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</row>
    <row r="13330" spans="1:28" ht="15" x14ac:dyDescent="0.2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</row>
    <row r="13331" spans="1:28" ht="15" x14ac:dyDescent="0.2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</row>
    <row r="13332" spans="1:28" ht="15" x14ac:dyDescent="0.2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</row>
    <row r="13333" spans="1:28" ht="15" x14ac:dyDescent="0.2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</row>
    <row r="13334" spans="1:28" ht="15" x14ac:dyDescent="0.2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</row>
    <row r="13335" spans="1:28" ht="15" x14ac:dyDescent="0.2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</row>
    <row r="13336" spans="1:28" ht="15" x14ac:dyDescent="0.2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</row>
    <row r="13337" spans="1:28" ht="15" x14ac:dyDescent="0.2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</row>
    <row r="13338" spans="1:28" ht="15" x14ac:dyDescent="0.2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</row>
    <row r="13339" spans="1:28" ht="15" x14ac:dyDescent="0.2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</row>
    <row r="13340" spans="1:28" ht="15" x14ac:dyDescent="0.2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</row>
    <row r="13341" spans="1:28" ht="15" x14ac:dyDescent="0.2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</row>
    <row r="13342" spans="1:28" ht="15" x14ac:dyDescent="0.2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</row>
    <row r="13343" spans="1:28" ht="15" x14ac:dyDescent="0.2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</row>
    <row r="13344" spans="1:28" ht="15" x14ac:dyDescent="0.2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</row>
    <row r="13345" spans="1:28" ht="15" x14ac:dyDescent="0.2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</row>
    <row r="13346" spans="1:28" ht="15" x14ac:dyDescent="0.2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</row>
    <row r="13347" spans="1:28" ht="15" x14ac:dyDescent="0.2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</row>
    <row r="13348" spans="1:28" ht="15" x14ac:dyDescent="0.2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</row>
    <row r="13349" spans="1:28" ht="15" x14ac:dyDescent="0.2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</row>
    <row r="13350" spans="1:28" ht="15" x14ac:dyDescent="0.2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</row>
    <row r="13351" spans="1:28" ht="15" x14ac:dyDescent="0.2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</row>
    <row r="13352" spans="1:28" ht="15" x14ac:dyDescent="0.2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</row>
    <row r="13353" spans="1:28" ht="15" x14ac:dyDescent="0.2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</row>
    <row r="13354" spans="1:28" ht="15" x14ac:dyDescent="0.2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</row>
    <row r="13355" spans="1:28" ht="15" x14ac:dyDescent="0.2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</row>
    <row r="13356" spans="1:28" ht="15" x14ac:dyDescent="0.2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</row>
    <row r="13357" spans="1:28" ht="15" x14ac:dyDescent="0.2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</row>
    <row r="13358" spans="1:28" ht="15" x14ac:dyDescent="0.2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</row>
    <row r="13359" spans="1:28" ht="15" x14ac:dyDescent="0.2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</row>
    <row r="13360" spans="1:28" ht="15" x14ac:dyDescent="0.2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</row>
    <row r="13361" spans="1:28" ht="15" x14ac:dyDescent="0.2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</row>
    <row r="13362" spans="1:28" ht="15" x14ac:dyDescent="0.2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</row>
    <row r="13363" spans="1:28" ht="15" x14ac:dyDescent="0.2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</row>
    <row r="13364" spans="1:28" ht="15" x14ac:dyDescent="0.2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</row>
    <row r="13365" spans="1:28" ht="15" x14ac:dyDescent="0.2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</row>
    <row r="13366" spans="1:28" ht="15" x14ac:dyDescent="0.2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</row>
    <row r="13367" spans="1:28" ht="15" x14ac:dyDescent="0.2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</row>
    <row r="13368" spans="1:28" ht="15" x14ac:dyDescent="0.2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</row>
    <row r="13369" spans="1:28" ht="15" x14ac:dyDescent="0.2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</row>
    <row r="13370" spans="1:28" ht="15" x14ac:dyDescent="0.2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</row>
    <row r="13371" spans="1:28" ht="15" x14ac:dyDescent="0.2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</row>
    <row r="13372" spans="1:28" ht="15" x14ac:dyDescent="0.2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</row>
    <row r="13373" spans="1:28" ht="15" x14ac:dyDescent="0.2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</row>
    <row r="13374" spans="1:28" ht="15" x14ac:dyDescent="0.2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</row>
    <row r="13375" spans="1:28" ht="15" x14ac:dyDescent="0.2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</row>
    <row r="13376" spans="1:28" ht="15" x14ac:dyDescent="0.2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</row>
    <row r="13377" spans="1:28" ht="15" x14ac:dyDescent="0.2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</row>
    <row r="13378" spans="1:28" ht="15" x14ac:dyDescent="0.2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</row>
    <row r="13379" spans="1:28" ht="15" x14ac:dyDescent="0.2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</row>
    <row r="13380" spans="1:28" ht="15" x14ac:dyDescent="0.2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</row>
    <row r="13381" spans="1:28" ht="15" x14ac:dyDescent="0.2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</row>
    <row r="13382" spans="1:28" ht="15" x14ac:dyDescent="0.2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</row>
    <row r="13383" spans="1:28" ht="15" x14ac:dyDescent="0.2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</row>
    <row r="13384" spans="1:28" ht="15" x14ac:dyDescent="0.2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</row>
    <row r="13385" spans="1:28" ht="15" x14ac:dyDescent="0.2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</row>
    <row r="13386" spans="1:28" ht="15" x14ac:dyDescent="0.2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</row>
    <row r="13387" spans="1:28" ht="15" x14ac:dyDescent="0.2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</row>
    <row r="13388" spans="1:28" ht="15" x14ac:dyDescent="0.2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</row>
    <row r="13389" spans="1:28" ht="15" x14ac:dyDescent="0.2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</row>
    <row r="13390" spans="1:28" ht="15" x14ac:dyDescent="0.2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</row>
    <row r="13391" spans="1:28" ht="15" x14ac:dyDescent="0.2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</row>
    <row r="13392" spans="1:28" ht="15" x14ac:dyDescent="0.2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</row>
    <row r="13393" spans="1:28" ht="15" x14ac:dyDescent="0.2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</row>
    <row r="13394" spans="1:28" ht="15" x14ac:dyDescent="0.2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</row>
    <row r="13395" spans="1:28" ht="15" x14ac:dyDescent="0.2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</row>
    <row r="13396" spans="1:28" ht="15" x14ac:dyDescent="0.2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</row>
    <row r="13397" spans="1:28" ht="15" x14ac:dyDescent="0.2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</row>
    <row r="13398" spans="1:28" ht="15" x14ac:dyDescent="0.2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</row>
    <row r="13399" spans="1:28" ht="15" x14ac:dyDescent="0.2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</row>
    <row r="13400" spans="1:28" ht="15" x14ac:dyDescent="0.2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</row>
    <row r="13401" spans="1:28" ht="15" x14ac:dyDescent="0.2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</row>
    <row r="13402" spans="1:28" ht="15" x14ac:dyDescent="0.2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</row>
    <row r="13403" spans="1:28" ht="15" x14ac:dyDescent="0.2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</row>
    <row r="13404" spans="1:28" ht="15" x14ac:dyDescent="0.2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</row>
    <row r="13405" spans="1:28" ht="15" x14ac:dyDescent="0.2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</row>
    <row r="13406" spans="1:28" ht="15" x14ac:dyDescent="0.2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</row>
    <row r="13407" spans="1:28" ht="15" x14ac:dyDescent="0.2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</row>
    <row r="13408" spans="1:28" ht="15" x14ac:dyDescent="0.2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</row>
    <row r="13409" spans="1:28" ht="15" x14ac:dyDescent="0.2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</row>
    <row r="13410" spans="1:28" ht="15" x14ac:dyDescent="0.2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</row>
    <row r="13411" spans="1:28" ht="15" x14ac:dyDescent="0.2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</row>
    <row r="13412" spans="1:28" ht="15" x14ac:dyDescent="0.2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</row>
    <row r="13413" spans="1:28" ht="15" x14ac:dyDescent="0.2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</row>
    <row r="13414" spans="1:28" ht="15" x14ac:dyDescent="0.2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</row>
    <row r="13415" spans="1:28" ht="15" x14ac:dyDescent="0.2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</row>
    <row r="13416" spans="1:28" ht="15" x14ac:dyDescent="0.2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</row>
    <row r="13417" spans="1:28" ht="15" x14ac:dyDescent="0.2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</row>
    <row r="13418" spans="1:28" ht="15" x14ac:dyDescent="0.2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</row>
    <row r="13419" spans="1:28" ht="15" x14ac:dyDescent="0.2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</row>
    <row r="13420" spans="1:28" ht="15" x14ac:dyDescent="0.2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</row>
    <row r="13421" spans="1:28" ht="15" x14ac:dyDescent="0.2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</row>
    <row r="13422" spans="1:28" ht="15" x14ac:dyDescent="0.2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</row>
    <row r="13423" spans="1:28" ht="15" x14ac:dyDescent="0.2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</row>
    <row r="13424" spans="1:28" ht="15" x14ac:dyDescent="0.2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</row>
    <row r="13425" spans="1:28" ht="15" x14ac:dyDescent="0.2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</row>
    <row r="13426" spans="1:28" ht="15" x14ac:dyDescent="0.2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</row>
    <row r="13427" spans="1:28" ht="15" x14ac:dyDescent="0.2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</row>
    <row r="13428" spans="1:28" ht="15" x14ac:dyDescent="0.2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</row>
    <row r="13429" spans="1:28" ht="15" x14ac:dyDescent="0.2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</row>
    <row r="13430" spans="1:28" ht="15" x14ac:dyDescent="0.2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</row>
    <row r="13431" spans="1:28" ht="15" x14ac:dyDescent="0.2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</row>
    <row r="13432" spans="1:28" ht="15" x14ac:dyDescent="0.2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</row>
    <row r="13433" spans="1:28" ht="15" x14ac:dyDescent="0.2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</row>
    <row r="13434" spans="1:28" ht="15" x14ac:dyDescent="0.2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</row>
    <row r="13435" spans="1:28" ht="15" x14ac:dyDescent="0.2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</row>
    <row r="13436" spans="1:28" ht="15" x14ac:dyDescent="0.2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</row>
    <row r="13437" spans="1:28" ht="15" x14ac:dyDescent="0.2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</row>
    <row r="13438" spans="1:28" ht="15" x14ac:dyDescent="0.2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</row>
    <row r="13439" spans="1:28" ht="15" x14ac:dyDescent="0.2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</row>
    <row r="13440" spans="1:28" ht="15" x14ac:dyDescent="0.2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</row>
    <row r="13441" spans="1:28" ht="15" x14ac:dyDescent="0.2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</row>
    <row r="13442" spans="1:28" ht="15" x14ac:dyDescent="0.2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</row>
    <row r="13443" spans="1:28" ht="15" x14ac:dyDescent="0.2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</row>
    <row r="13444" spans="1:28" ht="15" x14ac:dyDescent="0.2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</row>
    <row r="13445" spans="1:28" ht="15" x14ac:dyDescent="0.2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</row>
    <row r="13446" spans="1:28" ht="15" x14ac:dyDescent="0.2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</row>
    <row r="13447" spans="1:28" ht="15" x14ac:dyDescent="0.2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</row>
    <row r="13448" spans="1:28" ht="15" x14ac:dyDescent="0.2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</row>
    <row r="13449" spans="1:28" ht="15" x14ac:dyDescent="0.2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</row>
    <row r="13450" spans="1:28" ht="15" x14ac:dyDescent="0.2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</row>
    <row r="13451" spans="1:28" ht="15" x14ac:dyDescent="0.2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</row>
    <row r="13452" spans="1:28" ht="15" x14ac:dyDescent="0.2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</row>
    <row r="13453" spans="1:28" ht="15" x14ac:dyDescent="0.2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</row>
    <row r="13454" spans="1:28" ht="15" x14ac:dyDescent="0.2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</row>
    <row r="13455" spans="1:28" ht="15" x14ac:dyDescent="0.2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</row>
    <row r="13456" spans="1:28" ht="15" x14ac:dyDescent="0.2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</row>
    <row r="13457" spans="1:28" ht="15" x14ac:dyDescent="0.2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</row>
    <row r="13458" spans="1:28" ht="15" x14ac:dyDescent="0.2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</row>
    <row r="13459" spans="1:28" ht="15" x14ac:dyDescent="0.2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</row>
    <row r="13460" spans="1:28" ht="15" x14ac:dyDescent="0.2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</row>
    <row r="13461" spans="1:28" ht="15" x14ac:dyDescent="0.2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</row>
    <row r="13462" spans="1:28" ht="15" x14ac:dyDescent="0.2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</row>
    <row r="13463" spans="1:28" ht="15" x14ac:dyDescent="0.2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</row>
    <row r="13464" spans="1:28" ht="15" x14ac:dyDescent="0.2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</row>
    <row r="13465" spans="1:28" ht="15" x14ac:dyDescent="0.2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</row>
    <row r="13466" spans="1:28" ht="15" x14ac:dyDescent="0.2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</row>
    <row r="13467" spans="1:28" ht="15" x14ac:dyDescent="0.2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</row>
    <row r="13468" spans="1:28" ht="15" x14ac:dyDescent="0.2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</row>
    <row r="13469" spans="1:28" ht="15" x14ac:dyDescent="0.2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</row>
    <row r="13470" spans="1:28" ht="15" x14ac:dyDescent="0.2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</row>
    <row r="13471" spans="1:28" ht="15" x14ac:dyDescent="0.2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</row>
    <row r="13472" spans="1:28" ht="15" x14ac:dyDescent="0.2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</row>
    <row r="13473" spans="1:28" ht="15" x14ac:dyDescent="0.2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</row>
    <row r="13474" spans="1:28" ht="15" x14ac:dyDescent="0.2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</row>
    <row r="13475" spans="1:28" ht="15" x14ac:dyDescent="0.2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</row>
    <row r="13476" spans="1:28" ht="15" x14ac:dyDescent="0.2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</row>
    <row r="13477" spans="1:28" ht="15" x14ac:dyDescent="0.2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</row>
    <row r="13478" spans="1:28" ht="15" x14ac:dyDescent="0.2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</row>
    <row r="13479" spans="1:28" ht="15" x14ac:dyDescent="0.2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</row>
    <row r="13480" spans="1:28" ht="15" x14ac:dyDescent="0.2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</row>
    <row r="13481" spans="1:28" ht="15" x14ac:dyDescent="0.2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</row>
    <row r="13482" spans="1:28" ht="15" x14ac:dyDescent="0.2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</row>
    <row r="13483" spans="1:28" ht="15" x14ac:dyDescent="0.2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</row>
    <row r="13484" spans="1:28" ht="15" x14ac:dyDescent="0.2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</row>
    <row r="13485" spans="1:28" ht="15" x14ac:dyDescent="0.2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</row>
    <row r="13486" spans="1:28" ht="15" x14ac:dyDescent="0.2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</row>
    <row r="13487" spans="1:28" ht="15" x14ac:dyDescent="0.2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</row>
    <row r="13488" spans="1:28" ht="15" x14ac:dyDescent="0.2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</row>
    <row r="13489" spans="1:28" ht="15" x14ac:dyDescent="0.2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</row>
    <row r="13490" spans="1:28" ht="15" x14ac:dyDescent="0.2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</row>
    <row r="13491" spans="1:28" ht="15" x14ac:dyDescent="0.2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</row>
    <row r="13492" spans="1:28" ht="15" x14ac:dyDescent="0.2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</row>
    <row r="13493" spans="1:28" ht="15" x14ac:dyDescent="0.2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</row>
    <row r="13494" spans="1:28" ht="15" x14ac:dyDescent="0.2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</row>
    <row r="13495" spans="1:28" ht="15" x14ac:dyDescent="0.2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</row>
    <row r="13496" spans="1:28" ht="15" x14ac:dyDescent="0.2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</row>
    <row r="13497" spans="1:28" ht="15" x14ac:dyDescent="0.2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</row>
    <row r="13498" spans="1:28" ht="15" x14ac:dyDescent="0.2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</row>
    <row r="13499" spans="1:28" ht="15" x14ac:dyDescent="0.2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</row>
    <row r="13500" spans="1:28" ht="15" x14ac:dyDescent="0.2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</row>
    <row r="13501" spans="1:28" ht="15" x14ac:dyDescent="0.2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</row>
    <row r="13502" spans="1:28" ht="15" x14ac:dyDescent="0.2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</row>
    <row r="13503" spans="1:28" ht="15" x14ac:dyDescent="0.2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</row>
    <row r="13504" spans="1:28" ht="15" x14ac:dyDescent="0.2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</row>
    <row r="13505" spans="1:28" ht="15" x14ac:dyDescent="0.2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</row>
    <row r="13506" spans="1:28" ht="15" x14ac:dyDescent="0.2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</row>
    <row r="13507" spans="1:28" ht="15" x14ac:dyDescent="0.2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</row>
    <row r="13508" spans="1:28" ht="15" x14ac:dyDescent="0.2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</row>
    <row r="13509" spans="1:28" ht="15" x14ac:dyDescent="0.2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</row>
    <row r="13510" spans="1:28" ht="15" x14ac:dyDescent="0.2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</row>
    <row r="13511" spans="1:28" ht="15" x14ac:dyDescent="0.2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</row>
    <row r="13512" spans="1:28" ht="15" x14ac:dyDescent="0.2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</row>
    <row r="13513" spans="1:28" ht="15" x14ac:dyDescent="0.2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</row>
    <row r="13514" spans="1:28" ht="15" x14ac:dyDescent="0.2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</row>
    <row r="13515" spans="1:28" ht="15" x14ac:dyDescent="0.2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</row>
    <row r="13516" spans="1:28" ht="15" x14ac:dyDescent="0.2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</row>
    <row r="13517" spans="1:28" ht="15" x14ac:dyDescent="0.2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</row>
    <row r="13518" spans="1:28" ht="15" x14ac:dyDescent="0.2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</row>
    <row r="13519" spans="1:28" ht="15" x14ac:dyDescent="0.2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</row>
    <row r="13520" spans="1:28" ht="15" x14ac:dyDescent="0.2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</row>
    <row r="13521" spans="1:28" ht="15" x14ac:dyDescent="0.2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</row>
    <row r="13522" spans="1:28" ht="15" x14ac:dyDescent="0.2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</row>
    <row r="13523" spans="1:28" ht="15" x14ac:dyDescent="0.2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</row>
    <row r="13524" spans="1:28" ht="15" x14ac:dyDescent="0.2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</row>
    <row r="13525" spans="1:28" ht="15" x14ac:dyDescent="0.2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</row>
    <row r="13526" spans="1:28" ht="15" x14ac:dyDescent="0.2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</row>
    <row r="13527" spans="1:28" ht="15" x14ac:dyDescent="0.2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</row>
    <row r="13528" spans="1:28" ht="15" x14ac:dyDescent="0.2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</row>
    <row r="13529" spans="1:28" ht="15" x14ac:dyDescent="0.2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</row>
    <row r="13530" spans="1:28" ht="15" x14ac:dyDescent="0.2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</row>
    <row r="13531" spans="1:28" ht="15" x14ac:dyDescent="0.2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</row>
    <row r="13532" spans="1:28" ht="15" x14ac:dyDescent="0.2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</row>
    <row r="13533" spans="1:28" ht="15" x14ac:dyDescent="0.2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</row>
    <row r="13534" spans="1:28" ht="15" x14ac:dyDescent="0.2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</row>
    <row r="13535" spans="1:28" ht="15" x14ac:dyDescent="0.2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</row>
    <row r="13536" spans="1:28" ht="15" x14ac:dyDescent="0.2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</row>
    <row r="13537" spans="1:28" ht="15" x14ac:dyDescent="0.2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</row>
    <row r="13538" spans="1:28" ht="15" x14ac:dyDescent="0.2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</row>
    <row r="13539" spans="1:28" ht="15" x14ac:dyDescent="0.2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</row>
    <row r="13540" spans="1:28" ht="15" x14ac:dyDescent="0.2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</row>
    <row r="13541" spans="1:28" ht="15" x14ac:dyDescent="0.2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</row>
    <row r="13542" spans="1:28" ht="15" x14ac:dyDescent="0.2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</row>
    <row r="13543" spans="1:28" ht="15" x14ac:dyDescent="0.2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</row>
    <row r="13544" spans="1:28" ht="15" x14ac:dyDescent="0.2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</row>
    <row r="13545" spans="1:28" ht="15" x14ac:dyDescent="0.2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</row>
    <row r="13546" spans="1:28" ht="15" x14ac:dyDescent="0.2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</row>
    <row r="13547" spans="1:28" ht="15" x14ac:dyDescent="0.2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</row>
    <row r="13548" spans="1:28" ht="15" x14ac:dyDescent="0.2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</row>
    <row r="13549" spans="1:28" ht="15" x14ac:dyDescent="0.2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</row>
    <row r="13550" spans="1:28" ht="15" x14ac:dyDescent="0.2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</row>
    <row r="13551" spans="1:28" ht="15" x14ac:dyDescent="0.2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</row>
    <row r="13552" spans="1:28" ht="15" x14ac:dyDescent="0.2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</row>
    <row r="13553" spans="1:28" ht="15" x14ac:dyDescent="0.2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</row>
    <row r="13554" spans="1:28" ht="15" x14ac:dyDescent="0.2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</row>
    <row r="13555" spans="1:28" ht="15" x14ac:dyDescent="0.2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</row>
    <row r="13556" spans="1:28" ht="15" x14ac:dyDescent="0.2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</row>
    <row r="13557" spans="1:28" ht="15" x14ac:dyDescent="0.2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</row>
    <row r="13558" spans="1:28" ht="15" x14ac:dyDescent="0.2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</row>
    <row r="13559" spans="1:28" ht="15" x14ac:dyDescent="0.2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</row>
    <row r="13560" spans="1:28" ht="15" x14ac:dyDescent="0.2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</row>
    <row r="13561" spans="1:28" ht="15" x14ac:dyDescent="0.2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</row>
    <row r="13562" spans="1:28" ht="15" x14ac:dyDescent="0.2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</row>
    <row r="13563" spans="1:28" ht="15" x14ac:dyDescent="0.2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</row>
    <row r="13564" spans="1:28" ht="15" x14ac:dyDescent="0.2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</row>
    <row r="13565" spans="1:28" ht="15" x14ac:dyDescent="0.2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</row>
    <row r="13566" spans="1:28" ht="15" x14ac:dyDescent="0.2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</row>
    <row r="13567" spans="1:28" ht="15" x14ac:dyDescent="0.2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</row>
    <row r="13568" spans="1:28" ht="15" x14ac:dyDescent="0.2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</row>
    <row r="13569" spans="1:28" ht="15" x14ac:dyDescent="0.2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</row>
    <row r="13570" spans="1:28" ht="15" x14ac:dyDescent="0.2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</row>
    <row r="13571" spans="1:28" ht="15" x14ac:dyDescent="0.2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</row>
    <row r="13572" spans="1:28" ht="15" x14ac:dyDescent="0.2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</row>
    <row r="13573" spans="1:28" ht="15" x14ac:dyDescent="0.2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</row>
    <row r="13574" spans="1:28" ht="15" x14ac:dyDescent="0.2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</row>
    <row r="13575" spans="1:28" ht="15" x14ac:dyDescent="0.2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</row>
    <row r="13576" spans="1:28" ht="15" x14ac:dyDescent="0.2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</row>
    <row r="13577" spans="1:28" ht="15" x14ac:dyDescent="0.2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</row>
    <row r="13578" spans="1:28" ht="15" x14ac:dyDescent="0.2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</row>
    <row r="13579" spans="1:28" ht="15" x14ac:dyDescent="0.2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</row>
    <row r="13580" spans="1:28" ht="15" x14ac:dyDescent="0.2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</row>
    <row r="13581" spans="1:28" ht="15" x14ac:dyDescent="0.2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</row>
    <row r="13582" spans="1:28" ht="15" x14ac:dyDescent="0.2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</row>
    <row r="13583" spans="1:28" ht="15" x14ac:dyDescent="0.2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</row>
    <row r="13584" spans="1:28" ht="15" x14ac:dyDescent="0.2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</row>
    <row r="13585" spans="1:28" ht="15" x14ac:dyDescent="0.2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</row>
    <row r="13586" spans="1:28" ht="15" x14ac:dyDescent="0.2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</row>
    <row r="13587" spans="1:28" ht="15" x14ac:dyDescent="0.2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</row>
    <row r="13588" spans="1:28" ht="15" x14ac:dyDescent="0.2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</row>
    <row r="13589" spans="1:28" ht="15" x14ac:dyDescent="0.2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</row>
    <row r="13590" spans="1:28" ht="15" x14ac:dyDescent="0.2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</row>
    <row r="13591" spans="1:28" ht="15" x14ac:dyDescent="0.2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</row>
    <row r="13592" spans="1:28" ht="15" x14ac:dyDescent="0.2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</row>
    <row r="13593" spans="1:28" ht="15" x14ac:dyDescent="0.2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</row>
    <row r="13594" spans="1:28" ht="15" x14ac:dyDescent="0.2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</row>
    <row r="13595" spans="1:28" ht="15" x14ac:dyDescent="0.2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</row>
    <row r="13596" spans="1:28" ht="15" x14ac:dyDescent="0.2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</row>
    <row r="13597" spans="1:28" ht="15" x14ac:dyDescent="0.2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</row>
    <row r="13598" spans="1:28" ht="15" x14ac:dyDescent="0.2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</row>
    <row r="13599" spans="1:28" ht="15" x14ac:dyDescent="0.2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</row>
    <row r="13600" spans="1:28" ht="15" x14ac:dyDescent="0.2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</row>
    <row r="13601" spans="1:28" ht="15" x14ac:dyDescent="0.2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</row>
    <row r="13602" spans="1:28" ht="15" x14ac:dyDescent="0.2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</row>
    <row r="13603" spans="1:28" ht="15" x14ac:dyDescent="0.2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</row>
    <row r="13604" spans="1:28" ht="15" x14ac:dyDescent="0.2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</row>
    <row r="13605" spans="1:28" ht="15" x14ac:dyDescent="0.2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</row>
    <row r="13606" spans="1:28" ht="15" x14ac:dyDescent="0.2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</row>
    <row r="13607" spans="1:28" ht="15" x14ac:dyDescent="0.2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</row>
    <row r="13608" spans="1:28" ht="15" x14ac:dyDescent="0.2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</row>
    <row r="13609" spans="1:28" ht="15" x14ac:dyDescent="0.2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</row>
    <row r="13610" spans="1:28" ht="15" x14ac:dyDescent="0.2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</row>
    <row r="13611" spans="1:28" ht="15" x14ac:dyDescent="0.2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</row>
    <row r="13612" spans="1:28" ht="15" x14ac:dyDescent="0.2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</row>
    <row r="13613" spans="1:28" ht="15" x14ac:dyDescent="0.2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</row>
    <row r="13614" spans="1:28" ht="15" x14ac:dyDescent="0.2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</row>
    <row r="13615" spans="1:28" ht="15" x14ac:dyDescent="0.2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</row>
    <row r="13616" spans="1:28" ht="15" x14ac:dyDescent="0.2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</row>
    <row r="13617" spans="1:28" ht="15" x14ac:dyDescent="0.2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</row>
    <row r="13618" spans="1:28" ht="15" x14ac:dyDescent="0.2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</row>
    <row r="13619" spans="1:28" ht="15" x14ac:dyDescent="0.2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</row>
    <row r="13620" spans="1:28" ht="15" x14ac:dyDescent="0.2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</row>
    <row r="13621" spans="1:28" ht="15" x14ac:dyDescent="0.2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</row>
    <row r="13622" spans="1:28" ht="15" x14ac:dyDescent="0.2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</row>
    <row r="13623" spans="1:28" ht="15" x14ac:dyDescent="0.2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</row>
    <row r="13624" spans="1:28" ht="15" x14ac:dyDescent="0.2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</row>
    <row r="13625" spans="1:28" ht="15" x14ac:dyDescent="0.2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</row>
    <row r="13626" spans="1:28" ht="15" x14ac:dyDescent="0.2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</row>
    <row r="13627" spans="1:28" ht="15" x14ac:dyDescent="0.2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</row>
    <row r="13628" spans="1:28" ht="15" x14ac:dyDescent="0.2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</row>
    <row r="13629" spans="1:28" ht="15" x14ac:dyDescent="0.2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</row>
    <row r="13630" spans="1:28" ht="15" x14ac:dyDescent="0.2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</row>
    <row r="13631" spans="1:28" ht="15" x14ac:dyDescent="0.2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</row>
    <row r="13632" spans="1:28" ht="15" x14ac:dyDescent="0.2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</row>
    <row r="13633" spans="1:28" ht="15" x14ac:dyDescent="0.2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</row>
    <row r="13634" spans="1:28" ht="15" x14ac:dyDescent="0.2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</row>
    <row r="13635" spans="1:28" ht="15" x14ac:dyDescent="0.2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</row>
    <row r="13636" spans="1:28" ht="15" x14ac:dyDescent="0.2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</row>
    <row r="13637" spans="1:28" ht="15" x14ac:dyDescent="0.2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</row>
    <row r="13638" spans="1:28" ht="15" x14ac:dyDescent="0.2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</row>
    <row r="13639" spans="1:28" ht="15" x14ac:dyDescent="0.2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</row>
    <row r="13640" spans="1:28" ht="15" x14ac:dyDescent="0.2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</row>
    <row r="13641" spans="1:28" ht="15" x14ac:dyDescent="0.2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</row>
    <row r="13642" spans="1:28" ht="15" x14ac:dyDescent="0.2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</row>
    <row r="13643" spans="1:28" ht="15" x14ac:dyDescent="0.2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</row>
    <row r="13644" spans="1:28" ht="15" x14ac:dyDescent="0.2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</row>
    <row r="13645" spans="1:28" ht="15" x14ac:dyDescent="0.2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</row>
    <row r="13646" spans="1:28" ht="15" x14ac:dyDescent="0.2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</row>
    <row r="13647" spans="1:28" ht="15" x14ac:dyDescent="0.2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</row>
    <row r="13648" spans="1:28" ht="15" x14ac:dyDescent="0.2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</row>
    <row r="13649" spans="1:28" ht="15" x14ac:dyDescent="0.2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</row>
    <row r="13650" spans="1:28" ht="15" x14ac:dyDescent="0.2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</row>
    <row r="13651" spans="1:28" ht="15" x14ac:dyDescent="0.2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</row>
    <row r="13652" spans="1:28" ht="15" x14ac:dyDescent="0.2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</row>
    <row r="13653" spans="1:28" ht="15" x14ac:dyDescent="0.2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</row>
    <row r="13654" spans="1:28" ht="15" x14ac:dyDescent="0.2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</row>
    <row r="13655" spans="1:28" ht="15" x14ac:dyDescent="0.2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</row>
    <row r="13656" spans="1:28" ht="15" x14ac:dyDescent="0.2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</row>
    <row r="13657" spans="1:28" ht="15" x14ac:dyDescent="0.2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</row>
    <row r="13658" spans="1:28" ht="15" x14ac:dyDescent="0.2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</row>
    <row r="13659" spans="1:28" ht="15" x14ac:dyDescent="0.2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</row>
    <row r="13660" spans="1:28" ht="15" x14ac:dyDescent="0.2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</row>
    <row r="13661" spans="1:28" ht="15" x14ac:dyDescent="0.2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</row>
    <row r="13662" spans="1:28" ht="15" x14ac:dyDescent="0.2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</row>
    <row r="13663" spans="1:28" ht="15" x14ac:dyDescent="0.2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</row>
    <row r="13664" spans="1:28" ht="15" x14ac:dyDescent="0.2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</row>
    <row r="13665" spans="1:28" ht="15" x14ac:dyDescent="0.2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</row>
    <row r="13666" spans="1:28" ht="15" x14ac:dyDescent="0.2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</row>
    <row r="13667" spans="1:28" ht="15" x14ac:dyDescent="0.2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</row>
    <row r="13668" spans="1:28" ht="15" x14ac:dyDescent="0.2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</row>
    <row r="13669" spans="1:28" ht="15" x14ac:dyDescent="0.2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</row>
    <row r="13670" spans="1:28" ht="15" x14ac:dyDescent="0.2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</row>
    <row r="13671" spans="1:28" ht="15" x14ac:dyDescent="0.2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</row>
    <row r="13672" spans="1:28" ht="15" x14ac:dyDescent="0.2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</row>
    <row r="13673" spans="1:28" ht="15" x14ac:dyDescent="0.2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</row>
    <row r="13674" spans="1:28" ht="15" x14ac:dyDescent="0.2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</row>
    <row r="13675" spans="1:28" ht="15" x14ac:dyDescent="0.2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</row>
    <row r="13676" spans="1:28" ht="15" x14ac:dyDescent="0.2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</row>
    <row r="13677" spans="1:28" ht="15" x14ac:dyDescent="0.2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</row>
    <row r="13678" spans="1:28" ht="15" x14ac:dyDescent="0.2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</row>
    <row r="13679" spans="1:28" ht="15" x14ac:dyDescent="0.2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</row>
    <row r="13680" spans="1:28" ht="15" x14ac:dyDescent="0.2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</row>
    <row r="13681" spans="1:28" ht="15" x14ac:dyDescent="0.2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</row>
    <row r="13682" spans="1:28" ht="15" x14ac:dyDescent="0.2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</row>
    <row r="13683" spans="1:28" ht="15" x14ac:dyDescent="0.2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</row>
    <row r="13684" spans="1:28" ht="15" x14ac:dyDescent="0.2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</row>
    <row r="13685" spans="1:28" ht="15" x14ac:dyDescent="0.2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</row>
    <row r="13686" spans="1:28" ht="15" x14ac:dyDescent="0.2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</row>
    <row r="13687" spans="1:28" ht="15" x14ac:dyDescent="0.2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</row>
    <row r="13688" spans="1:28" ht="15" x14ac:dyDescent="0.2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</row>
    <row r="13689" spans="1:28" ht="15" x14ac:dyDescent="0.2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</row>
    <row r="13690" spans="1:28" ht="15" x14ac:dyDescent="0.2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</row>
    <row r="13691" spans="1:28" ht="15" x14ac:dyDescent="0.2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</row>
    <row r="13692" spans="1:28" ht="15" x14ac:dyDescent="0.2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</row>
    <row r="13693" spans="1:28" ht="15" x14ac:dyDescent="0.2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</row>
    <row r="13694" spans="1:28" ht="15" x14ac:dyDescent="0.2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</row>
    <row r="13695" spans="1:28" ht="15" x14ac:dyDescent="0.2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</row>
    <row r="13696" spans="1:28" ht="15" x14ac:dyDescent="0.2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</row>
    <row r="13697" spans="1:28" ht="15" x14ac:dyDescent="0.2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</row>
    <row r="13698" spans="1:28" ht="15" x14ac:dyDescent="0.2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</row>
    <row r="13699" spans="1:28" ht="15" x14ac:dyDescent="0.2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</row>
    <row r="13700" spans="1:28" ht="15" x14ac:dyDescent="0.2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</row>
    <row r="13701" spans="1:28" ht="15" x14ac:dyDescent="0.2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</row>
    <row r="13702" spans="1:28" ht="15" x14ac:dyDescent="0.2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</row>
    <row r="13703" spans="1:28" ht="15" x14ac:dyDescent="0.2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</row>
    <row r="13704" spans="1:28" ht="15" x14ac:dyDescent="0.2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</row>
    <row r="13705" spans="1:28" ht="15" x14ac:dyDescent="0.2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</row>
    <row r="13706" spans="1:28" ht="15" x14ac:dyDescent="0.2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</row>
    <row r="13707" spans="1:28" ht="15" x14ac:dyDescent="0.2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</row>
    <row r="13708" spans="1:28" ht="15" x14ac:dyDescent="0.2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</row>
    <row r="13709" spans="1:28" ht="15" x14ac:dyDescent="0.2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</row>
    <row r="13710" spans="1:28" ht="15" x14ac:dyDescent="0.2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</row>
    <row r="13711" spans="1:28" ht="15" x14ac:dyDescent="0.2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</row>
    <row r="13712" spans="1:28" ht="15" x14ac:dyDescent="0.2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</row>
    <row r="13713" spans="1:28" ht="15" x14ac:dyDescent="0.2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</row>
    <row r="13714" spans="1:28" ht="15" x14ac:dyDescent="0.2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</row>
    <row r="13715" spans="1:28" ht="15" x14ac:dyDescent="0.2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</row>
    <row r="13716" spans="1:28" ht="15" x14ac:dyDescent="0.2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</row>
    <row r="13717" spans="1:28" ht="15" x14ac:dyDescent="0.2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</row>
    <row r="13718" spans="1:28" ht="15" x14ac:dyDescent="0.2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</row>
    <row r="13719" spans="1:28" ht="15" x14ac:dyDescent="0.2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</row>
    <row r="13720" spans="1:28" ht="15" x14ac:dyDescent="0.2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</row>
    <row r="13721" spans="1:28" ht="15" x14ac:dyDescent="0.2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</row>
    <row r="13722" spans="1:28" ht="15" x14ac:dyDescent="0.2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</row>
    <row r="13723" spans="1:28" ht="15" x14ac:dyDescent="0.2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</row>
    <row r="13724" spans="1:28" ht="15" x14ac:dyDescent="0.2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</row>
    <row r="13725" spans="1:28" ht="15" x14ac:dyDescent="0.2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</row>
    <row r="13726" spans="1:28" ht="15" x14ac:dyDescent="0.2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</row>
    <row r="13727" spans="1:28" ht="15" x14ac:dyDescent="0.2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</row>
    <row r="13728" spans="1:28" ht="15" x14ac:dyDescent="0.2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</row>
    <row r="13729" spans="1:28" ht="15" x14ac:dyDescent="0.2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</row>
    <row r="13730" spans="1:28" ht="15" x14ac:dyDescent="0.2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</row>
    <row r="13731" spans="1:28" ht="15" x14ac:dyDescent="0.2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</row>
    <row r="13732" spans="1:28" ht="15" x14ac:dyDescent="0.2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</row>
    <row r="13733" spans="1:28" ht="15" x14ac:dyDescent="0.2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</row>
    <row r="13734" spans="1:28" ht="15" x14ac:dyDescent="0.2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</row>
    <row r="13735" spans="1:28" ht="15" x14ac:dyDescent="0.2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</row>
    <row r="13736" spans="1:28" ht="15" x14ac:dyDescent="0.2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</row>
    <row r="13737" spans="1:28" ht="15" x14ac:dyDescent="0.2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</row>
    <row r="13738" spans="1:28" ht="15" x14ac:dyDescent="0.2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</row>
    <row r="13739" spans="1:28" ht="15" x14ac:dyDescent="0.2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</row>
    <row r="13740" spans="1:28" ht="15" x14ac:dyDescent="0.2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</row>
    <row r="13741" spans="1:28" ht="15" x14ac:dyDescent="0.2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</row>
    <row r="13742" spans="1:28" ht="15" x14ac:dyDescent="0.2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</row>
    <row r="13743" spans="1:28" ht="15" x14ac:dyDescent="0.2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</row>
    <row r="13744" spans="1:28" ht="15" x14ac:dyDescent="0.2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</row>
    <row r="13745" spans="1:28" ht="15" x14ac:dyDescent="0.2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</row>
    <row r="13746" spans="1:28" ht="15" x14ac:dyDescent="0.2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</row>
    <row r="13747" spans="1:28" ht="15" x14ac:dyDescent="0.2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</row>
    <row r="13748" spans="1:28" ht="15" x14ac:dyDescent="0.2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</row>
    <row r="13749" spans="1:28" ht="15" x14ac:dyDescent="0.2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</row>
    <row r="13750" spans="1:28" ht="15" x14ac:dyDescent="0.2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</row>
    <row r="13751" spans="1:28" ht="15" x14ac:dyDescent="0.2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</row>
    <row r="13752" spans="1:28" ht="15" x14ac:dyDescent="0.2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</row>
    <row r="13753" spans="1:28" ht="15" x14ac:dyDescent="0.2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</row>
    <row r="13754" spans="1:28" ht="15" x14ac:dyDescent="0.2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</row>
    <row r="13755" spans="1:28" ht="15" x14ac:dyDescent="0.2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</row>
    <row r="13756" spans="1:28" ht="15" x14ac:dyDescent="0.2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</row>
    <row r="13757" spans="1:28" ht="15" x14ac:dyDescent="0.2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</row>
    <row r="13758" spans="1:28" ht="15" x14ac:dyDescent="0.2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</row>
    <row r="13759" spans="1:28" ht="15" x14ac:dyDescent="0.2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</row>
    <row r="13760" spans="1:28" ht="15" x14ac:dyDescent="0.2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</row>
    <row r="13761" spans="1:28" ht="15" x14ac:dyDescent="0.2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</row>
    <row r="13762" spans="1:28" ht="15" x14ac:dyDescent="0.2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</row>
    <row r="13763" spans="1:28" ht="15" x14ac:dyDescent="0.2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</row>
    <row r="13764" spans="1:28" ht="15" x14ac:dyDescent="0.2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</row>
    <row r="13765" spans="1:28" ht="15" x14ac:dyDescent="0.2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</row>
    <row r="13766" spans="1:28" ht="15" x14ac:dyDescent="0.2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</row>
    <row r="13767" spans="1:28" ht="15" x14ac:dyDescent="0.2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</row>
    <row r="13768" spans="1:28" ht="15" x14ac:dyDescent="0.2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</row>
    <row r="13769" spans="1:28" ht="15" x14ac:dyDescent="0.2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</row>
    <row r="13770" spans="1:28" ht="15" x14ac:dyDescent="0.2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</row>
    <row r="13771" spans="1:28" ht="15" x14ac:dyDescent="0.2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</row>
    <row r="13772" spans="1:28" ht="15" x14ac:dyDescent="0.2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</row>
    <row r="13773" spans="1:28" ht="15" x14ac:dyDescent="0.2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</row>
    <row r="13774" spans="1:28" ht="15" x14ac:dyDescent="0.2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</row>
    <row r="13775" spans="1:28" ht="15" x14ac:dyDescent="0.2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</row>
    <row r="13776" spans="1:28" ht="15" x14ac:dyDescent="0.2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</row>
    <row r="13777" spans="1:28" ht="15" x14ac:dyDescent="0.2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</row>
    <row r="13778" spans="1:28" ht="15" x14ac:dyDescent="0.2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</row>
    <row r="13779" spans="1:28" ht="15" x14ac:dyDescent="0.2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</row>
    <row r="13780" spans="1:28" ht="15" x14ac:dyDescent="0.2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</row>
    <row r="13781" spans="1:28" ht="15" x14ac:dyDescent="0.2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</row>
    <row r="13782" spans="1:28" ht="15" x14ac:dyDescent="0.2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</row>
    <row r="13783" spans="1:28" ht="15" x14ac:dyDescent="0.2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</row>
    <row r="13784" spans="1:28" ht="15" x14ac:dyDescent="0.2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</row>
    <row r="13785" spans="1:28" ht="15" x14ac:dyDescent="0.2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</row>
    <row r="13786" spans="1:28" ht="15" x14ac:dyDescent="0.2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</row>
    <row r="13787" spans="1:28" ht="15" x14ac:dyDescent="0.2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</row>
    <row r="13788" spans="1:28" ht="15" x14ac:dyDescent="0.2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</row>
    <row r="13789" spans="1:28" ht="15" x14ac:dyDescent="0.2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</row>
    <row r="13790" spans="1:28" ht="15" x14ac:dyDescent="0.2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</row>
    <row r="13791" spans="1:28" ht="15" x14ac:dyDescent="0.2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</row>
    <row r="13792" spans="1:28" ht="15" x14ac:dyDescent="0.2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</row>
    <row r="13793" spans="1:28" ht="15" x14ac:dyDescent="0.2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</row>
    <row r="13794" spans="1:28" ht="15" x14ac:dyDescent="0.2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</row>
    <row r="13795" spans="1:28" ht="15" x14ac:dyDescent="0.2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</row>
    <row r="13796" spans="1:28" ht="15" x14ac:dyDescent="0.2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</row>
    <row r="13797" spans="1:28" ht="15" x14ac:dyDescent="0.2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</row>
    <row r="13798" spans="1:28" ht="15" x14ac:dyDescent="0.2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</row>
    <row r="13799" spans="1:28" ht="15" x14ac:dyDescent="0.2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</row>
    <row r="13800" spans="1:28" ht="15" x14ac:dyDescent="0.2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</row>
    <row r="13801" spans="1:28" ht="15" x14ac:dyDescent="0.2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</row>
    <row r="13802" spans="1:28" ht="15" x14ac:dyDescent="0.2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</row>
    <row r="13803" spans="1:28" ht="15" x14ac:dyDescent="0.2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</row>
    <row r="13804" spans="1:28" ht="15" x14ac:dyDescent="0.2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</row>
    <row r="13805" spans="1:28" ht="15" x14ac:dyDescent="0.2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</row>
    <row r="13806" spans="1:28" ht="15" x14ac:dyDescent="0.2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</row>
    <row r="13807" spans="1:28" ht="15" x14ac:dyDescent="0.2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</row>
    <row r="13808" spans="1:28" ht="15" x14ac:dyDescent="0.2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</row>
    <row r="13809" spans="1:28" ht="15" x14ac:dyDescent="0.2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</row>
    <row r="13810" spans="1:28" ht="15" x14ac:dyDescent="0.2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</row>
    <row r="13811" spans="1:28" ht="15" x14ac:dyDescent="0.2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</row>
    <row r="13812" spans="1:28" ht="15" x14ac:dyDescent="0.2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</row>
    <row r="13813" spans="1:28" ht="15" x14ac:dyDescent="0.2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</row>
    <row r="13814" spans="1:28" ht="15" x14ac:dyDescent="0.2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</row>
    <row r="13815" spans="1:28" ht="15" x14ac:dyDescent="0.2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</row>
    <row r="13816" spans="1:28" ht="15" x14ac:dyDescent="0.2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</row>
    <row r="13817" spans="1:28" ht="15" x14ac:dyDescent="0.2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</row>
    <row r="13818" spans="1:28" ht="15" x14ac:dyDescent="0.2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</row>
    <row r="13819" spans="1:28" ht="15" x14ac:dyDescent="0.2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</row>
    <row r="13820" spans="1:28" ht="15" x14ac:dyDescent="0.2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</row>
    <row r="13821" spans="1:28" ht="15" x14ac:dyDescent="0.2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</row>
    <row r="13822" spans="1:28" ht="15" x14ac:dyDescent="0.2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</row>
    <row r="13823" spans="1:28" ht="15" x14ac:dyDescent="0.2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</row>
    <row r="13824" spans="1:28" ht="15" x14ac:dyDescent="0.2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</row>
    <row r="13825" spans="1:28" ht="15" x14ac:dyDescent="0.2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</row>
    <row r="13826" spans="1:28" ht="15" x14ac:dyDescent="0.2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</row>
    <row r="13827" spans="1:28" ht="15" x14ac:dyDescent="0.2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</row>
    <row r="13828" spans="1:28" ht="15" x14ac:dyDescent="0.2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</row>
    <row r="13829" spans="1:28" ht="15" x14ac:dyDescent="0.2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</row>
    <row r="13830" spans="1:28" ht="15" x14ac:dyDescent="0.2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</row>
    <row r="13831" spans="1:28" ht="15" x14ac:dyDescent="0.2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</row>
    <row r="13832" spans="1:28" ht="15" x14ac:dyDescent="0.2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</row>
    <row r="13833" spans="1:28" ht="15" x14ac:dyDescent="0.2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</row>
    <row r="13834" spans="1:28" ht="15" x14ac:dyDescent="0.2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</row>
    <row r="13835" spans="1:28" ht="15" x14ac:dyDescent="0.2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</row>
    <row r="13836" spans="1:28" ht="15" x14ac:dyDescent="0.2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</row>
    <row r="13837" spans="1:28" ht="15" x14ac:dyDescent="0.2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</row>
    <row r="13838" spans="1:28" ht="15" x14ac:dyDescent="0.2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</row>
    <row r="13839" spans="1:28" ht="15" x14ac:dyDescent="0.2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</row>
    <row r="13840" spans="1:28" ht="15" x14ac:dyDescent="0.2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</row>
    <row r="13841" spans="1:28" ht="15" x14ac:dyDescent="0.2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</row>
    <row r="13842" spans="1:28" ht="15" x14ac:dyDescent="0.2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</row>
    <row r="13843" spans="1:28" ht="15" x14ac:dyDescent="0.2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</row>
    <row r="13844" spans="1:28" ht="15" x14ac:dyDescent="0.2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</row>
    <row r="13845" spans="1:28" ht="15" x14ac:dyDescent="0.2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</row>
    <row r="13846" spans="1:28" ht="15" x14ac:dyDescent="0.2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</row>
    <row r="13847" spans="1:28" ht="15" x14ac:dyDescent="0.2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</row>
    <row r="13848" spans="1:28" ht="15" x14ac:dyDescent="0.2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</row>
    <row r="13849" spans="1:28" ht="15" x14ac:dyDescent="0.2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</row>
    <row r="13850" spans="1:28" ht="15" x14ac:dyDescent="0.2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</row>
    <row r="13851" spans="1:28" ht="15" x14ac:dyDescent="0.2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</row>
    <row r="13852" spans="1:28" ht="15" x14ac:dyDescent="0.2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</row>
    <row r="13853" spans="1:28" ht="15" x14ac:dyDescent="0.2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</row>
    <row r="13854" spans="1:28" ht="15" x14ac:dyDescent="0.2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</row>
    <row r="13855" spans="1:28" ht="15" x14ac:dyDescent="0.2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</row>
    <row r="13856" spans="1:28" ht="15" x14ac:dyDescent="0.2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</row>
    <row r="13857" spans="1:28" ht="15" x14ac:dyDescent="0.2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</row>
    <row r="13858" spans="1:28" ht="15" x14ac:dyDescent="0.2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</row>
    <row r="13859" spans="1:28" ht="15" x14ac:dyDescent="0.2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</row>
    <row r="13860" spans="1:28" ht="15" x14ac:dyDescent="0.2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</row>
    <row r="13861" spans="1:28" ht="15" x14ac:dyDescent="0.2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</row>
    <row r="13862" spans="1:28" ht="15" x14ac:dyDescent="0.2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</row>
    <row r="13863" spans="1:28" ht="15" x14ac:dyDescent="0.2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</row>
    <row r="13864" spans="1:28" ht="15" x14ac:dyDescent="0.2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</row>
    <row r="13865" spans="1:28" ht="15" x14ac:dyDescent="0.2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</row>
    <row r="13866" spans="1:28" ht="15" x14ac:dyDescent="0.2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</row>
    <row r="13867" spans="1:28" ht="15" x14ac:dyDescent="0.2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</row>
    <row r="13868" spans="1:28" ht="15" x14ac:dyDescent="0.2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</row>
    <row r="13869" spans="1:28" ht="15" x14ac:dyDescent="0.2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</row>
    <row r="13870" spans="1:28" ht="15" x14ac:dyDescent="0.2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</row>
    <row r="13871" spans="1:28" ht="15" x14ac:dyDescent="0.2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</row>
    <row r="13872" spans="1:28" ht="15" x14ac:dyDescent="0.2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</row>
    <row r="13873" spans="1:28" ht="15" x14ac:dyDescent="0.2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</row>
    <row r="13874" spans="1:28" ht="15" x14ac:dyDescent="0.2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</row>
    <row r="13875" spans="1:28" ht="15" x14ac:dyDescent="0.2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</row>
    <row r="13876" spans="1:28" ht="15" x14ac:dyDescent="0.2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</row>
    <row r="13877" spans="1:28" ht="15" x14ac:dyDescent="0.2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</row>
    <row r="13878" spans="1:28" ht="15" x14ac:dyDescent="0.2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</row>
    <row r="13879" spans="1:28" ht="15" x14ac:dyDescent="0.2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</row>
    <row r="13880" spans="1:28" ht="15" x14ac:dyDescent="0.2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</row>
    <row r="13881" spans="1:28" ht="15" x14ac:dyDescent="0.2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</row>
    <row r="13882" spans="1:28" ht="15" x14ac:dyDescent="0.2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</row>
    <row r="13883" spans="1:28" ht="15" x14ac:dyDescent="0.2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</row>
    <row r="13884" spans="1:28" ht="15" x14ac:dyDescent="0.2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</row>
    <row r="13885" spans="1:28" ht="15" x14ac:dyDescent="0.2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</row>
    <row r="13886" spans="1:28" ht="15" x14ac:dyDescent="0.2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</row>
    <row r="13887" spans="1:28" ht="15" x14ac:dyDescent="0.2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</row>
    <row r="13888" spans="1:28" ht="15" x14ac:dyDescent="0.2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</row>
    <row r="13889" spans="1:28" ht="15" x14ac:dyDescent="0.2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</row>
    <row r="13890" spans="1:28" ht="15" x14ac:dyDescent="0.2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</row>
    <row r="13891" spans="1:28" ht="15" x14ac:dyDescent="0.2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</row>
    <row r="13892" spans="1:28" ht="15" x14ac:dyDescent="0.2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</row>
    <row r="13893" spans="1:28" ht="15" x14ac:dyDescent="0.2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</row>
    <row r="13894" spans="1:28" ht="15" x14ac:dyDescent="0.2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</row>
    <row r="13895" spans="1:28" ht="15" x14ac:dyDescent="0.2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</row>
    <row r="13896" spans="1:28" ht="15" x14ac:dyDescent="0.2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</row>
    <row r="13897" spans="1:28" ht="15" x14ac:dyDescent="0.2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</row>
    <row r="13898" spans="1:28" ht="15" x14ac:dyDescent="0.2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</row>
    <row r="13899" spans="1:28" ht="15" x14ac:dyDescent="0.2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</row>
    <row r="13900" spans="1:28" ht="15" x14ac:dyDescent="0.2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</row>
    <row r="13901" spans="1:28" ht="15" x14ac:dyDescent="0.2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</row>
    <row r="13902" spans="1:28" ht="15" x14ac:dyDescent="0.2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</row>
    <row r="13903" spans="1:28" ht="15" x14ac:dyDescent="0.2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</row>
    <row r="13904" spans="1:28" ht="15" x14ac:dyDescent="0.2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</row>
    <row r="13905" spans="1:28" ht="15" x14ac:dyDescent="0.2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</row>
    <row r="13906" spans="1:28" ht="15" x14ac:dyDescent="0.2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</row>
    <row r="13907" spans="1:28" ht="15" x14ac:dyDescent="0.2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</row>
    <row r="13908" spans="1:28" ht="15" x14ac:dyDescent="0.2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</row>
    <row r="13909" spans="1:28" ht="15" x14ac:dyDescent="0.2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</row>
    <row r="13910" spans="1:28" ht="15" x14ac:dyDescent="0.2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</row>
    <row r="13911" spans="1:28" ht="15" x14ac:dyDescent="0.2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</row>
    <row r="13912" spans="1:28" ht="15" x14ac:dyDescent="0.2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</row>
    <row r="13913" spans="1:28" ht="15" x14ac:dyDescent="0.2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</row>
    <row r="13914" spans="1:28" ht="15" x14ac:dyDescent="0.2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</row>
    <row r="13915" spans="1:28" ht="15" x14ac:dyDescent="0.2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</row>
    <row r="13916" spans="1:28" ht="15" x14ac:dyDescent="0.2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</row>
    <row r="13917" spans="1:28" ht="15" x14ac:dyDescent="0.2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</row>
    <row r="13918" spans="1:28" ht="15" x14ac:dyDescent="0.2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</row>
    <row r="13919" spans="1:28" ht="15" x14ac:dyDescent="0.2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</row>
    <row r="13920" spans="1:28" ht="15" x14ac:dyDescent="0.2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</row>
    <row r="13921" spans="1:28" ht="15" x14ac:dyDescent="0.2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</row>
    <row r="13922" spans="1:28" ht="15" x14ac:dyDescent="0.2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</row>
    <row r="13923" spans="1:28" ht="15" x14ac:dyDescent="0.2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</row>
    <row r="13924" spans="1:28" ht="15" x14ac:dyDescent="0.2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</row>
    <row r="13925" spans="1:28" ht="15" x14ac:dyDescent="0.2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</row>
    <row r="13926" spans="1:28" ht="15" x14ac:dyDescent="0.2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</row>
    <row r="13927" spans="1:28" ht="15" x14ac:dyDescent="0.2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</row>
    <row r="13928" spans="1:28" ht="15" x14ac:dyDescent="0.2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</row>
    <row r="13929" spans="1:28" ht="15" x14ac:dyDescent="0.2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</row>
    <row r="13930" spans="1:28" ht="15" x14ac:dyDescent="0.2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</row>
    <row r="13931" spans="1:28" ht="15" x14ac:dyDescent="0.2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</row>
    <row r="13932" spans="1:28" ht="15" x14ac:dyDescent="0.2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</row>
    <row r="13933" spans="1:28" ht="15" x14ac:dyDescent="0.2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</row>
    <row r="13934" spans="1:28" ht="15" x14ac:dyDescent="0.2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</row>
    <row r="13935" spans="1:28" ht="15" x14ac:dyDescent="0.2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</row>
    <row r="13936" spans="1:28" ht="15" x14ac:dyDescent="0.2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</row>
    <row r="13937" spans="1:28" ht="15" x14ac:dyDescent="0.2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</row>
    <row r="13938" spans="1:28" ht="15" x14ac:dyDescent="0.2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</row>
    <row r="13939" spans="1:28" ht="15" x14ac:dyDescent="0.2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</row>
    <row r="13940" spans="1:28" ht="15" x14ac:dyDescent="0.2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</row>
    <row r="13941" spans="1:28" ht="15" x14ac:dyDescent="0.2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</row>
    <row r="13942" spans="1:28" ht="15" x14ac:dyDescent="0.2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</row>
    <row r="13943" spans="1:28" ht="15" x14ac:dyDescent="0.2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</row>
    <row r="13944" spans="1:28" ht="15" x14ac:dyDescent="0.2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</row>
    <row r="13945" spans="1:28" ht="15" x14ac:dyDescent="0.2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</row>
    <row r="13946" spans="1:28" ht="15" x14ac:dyDescent="0.2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</row>
    <row r="13947" spans="1:28" ht="15" x14ac:dyDescent="0.2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</row>
    <row r="13948" spans="1:28" ht="15" x14ac:dyDescent="0.2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</row>
    <row r="13949" spans="1:28" ht="15" x14ac:dyDescent="0.2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</row>
    <row r="13950" spans="1:28" ht="15" x14ac:dyDescent="0.2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</row>
    <row r="13951" spans="1:28" ht="15" x14ac:dyDescent="0.2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</row>
    <row r="13952" spans="1:28" ht="15" x14ac:dyDescent="0.2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</row>
    <row r="13953" spans="1:28" ht="15" x14ac:dyDescent="0.2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</row>
    <row r="13954" spans="1:28" ht="15" x14ac:dyDescent="0.2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</row>
    <row r="13955" spans="1:28" ht="15" x14ac:dyDescent="0.2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</row>
    <row r="13956" spans="1:28" ht="15" x14ac:dyDescent="0.2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</row>
    <row r="13957" spans="1:28" ht="15" x14ac:dyDescent="0.2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</row>
    <row r="13958" spans="1:28" ht="15" x14ac:dyDescent="0.2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</row>
    <row r="13959" spans="1:28" ht="15" x14ac:dyDescent="0.2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</row>
    <row r="13960" spans="1:28" ht="15" x14ac:dyDescent="0.2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</row>
    <row r="13961" spans="1:28" ht="15" x14ac:dyDescent="0.2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</row>
    <row r="13962" spans="1:28" ht="15" x14ac:dyDescent="0.2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</row>
    <row r="13963" spans="1:28" ht="15" x14ac:dyDescent="0.2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</row>
    <row r="13964" spans="1:28" ht="15" x14ac:dyDescent="0.2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</row>
    <row r="13965" spans="1:28" ht="15" x14ac:dyDescent="0.2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</row>
    <row r="13966" spans="1:28" ht="15" x14ac:dyDescent="0.2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</row>
    <row r="13967" spans="1:28" ht="15" x14ac:dyDescent="0.2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</row>
    <row r="13968" spans="1:28" ht="15" x14ac:dyDescent="0.2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</row>
    <row r="13969" spans="1:28" ht="15" x14ac:dyDescent="0.2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</row>
    <row r="13970" spans="1:28" ht="15" x14ac:dyDescent="0.2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</row>
    <row r="13971" spans="1:28" ht="15" x14ac:dyDescent="0.2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</row>
    <row r="13972" spans="1:28" ht="15" x14ac:dyDescent="0.2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</row>
    <row r="13973" spans="1:28" ht="15" x14ac:dyDescent="0.2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</row>
    <row r="13974" spans="1:28" ht="15" x14ac:dyDescent="0.2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</row>
    <row r="13975" spans="1:28" ht="15" x14ac:dyDescent="0.2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</row>
    <row r="13976" spans="1:28" ht="15" x14ac:dyDescent="0.2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</row>
    <row r="13977" spans="1:28" ht="15" x14ac:dyDescent="0.2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</row>
    <row r="13978" spans="1:28" ht="15" x14ac:dyDescent="0.2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</row>
    <row r="13979" spans="1:28" ht="15" x14ac:dyDescent="0.2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</row>
    <row r="13980" spans="1:28" ht="15" x14ac:dyDescent="0.2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</row>
    <row r="13981" spans="1:28" ht="15" x14ac:dyDescent="0.2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</row>
    <row r="13982" spans="1:28" ht="15" x14ac:dyDescent="0.2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</row>
    <row r="13983" spans="1:28" ht="15" x14ac:dyDescent="0.2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</row>
    <row r="13984" spans="1:28" ht="15" x14ac:dyDescent="0.2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</row>
    <row r="13985" spans="1:28" ht="15" x14ac:dyDescent="0.2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</row>
    <row r="13986" spans="1:28" ht="15" x14ac:dyDescent="0.2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</row>
    <row r="13987" spans="1:28" ht="15" x14ac:dyDescent="0.2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</row>
    <row r="13988" spans="1:28" ht="15" x14ac:dyDescent="0.2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</row>
    <row r="13989" spans="1:28" ht="15" x14ac:dyDescent="0.2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</row>
    <row r="13990" spans="1:28" ht="15" x14ac:dyDescent="0.2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</row>
    <row r="13991" spans="1:28" ht="15" x14ac:dyDescent="0.2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</row>
    <row r="13992" spans="1:28" ht="15" x14ac:dyDescent="0.2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</row>
    <row r="13993" spans="1:28" ht="15" x14ac:dyDescent="0.2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</row>
    <row r="13994" spans="1:28" ht="15" x14ac:dyDescent="0.2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</row>
    <row r="13995" spans="1:28" ht="15" x14ac:dyDescent="0.2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</row>
    <row r="13996" spans="1:28" ht="15" x14ac:dyDescent="0.2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</row>
    <row r="13997" spans="1:28" ht="15" x14ac:dyDescent="0.2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</row>
    <row r="13998" spans="1:28" ht="15" x14ac:dyDescent="0.2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</row>
    <row r="13999" spans="1:28" ht="15" x14ac:dyDescent="0.2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</row>
    <row r="14000" spans="1:28" ht="15" x14ac:dyDescent="0.2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</row>
    <row r="14001" spans="1:28" ht="15" x14ac:dyDescent="0.2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</row>
    <row r="14002" spans="1:28" ht="15" x14ac:dyDescent="0.2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</row>
    <row r="14003" spans="1:28" ht="15" x14ac:dyDescent="0.2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</row>
    <row r="14004" spans="1:28" ht="15" x14ac:dyDescent="0.2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</row>
    <row r="14005" spans="1:28" ht="15" x14ac:dyDescent="0.2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</row>
    <row r="14006" spans="1:28" ht="15" x14ac:dyDescent="0.2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</row>
    <row r="14007" spans="1:28" ht="15" x14ac:dyDescent="0.2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</row>
    <row r="14008" spans="1:28" ht="15" x14ac:dyDescent="0.2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</row>
    <row r="14009" spans="1:28" ht="15" x14ac:dyDescent="0.2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</row>
    <row r="14010" spans="1:28" ht="15" x14ac:dyDescent="0.2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</row>
    <row r="14011" spans="1:28" ht="15" x14ac:dyDescent="0.2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</row>
    <row r="14012" spans="1:28" ht="15" x14ac:dyDescent="0.2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</row>
    <row r="14013" spans="1:28" ht="15" x14ac:dyDescent="0.2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</row>
    <row r="14014" spans="1:28" ht="15" x14ac:dyDescent="0.2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</row>
    <row r="14015" spans="1:28" ht="15" x14ac:dyDescent="0.2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</row>
    <row r="14016" spans="1:28" ht="15" x14ac:dyDescent="0.2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</row>
    <row r="14017" spans="1:28" ht="15" x14ac:dyDescent="0.2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</row>
    <row r="14018" spans="1:28" ht="15" x14ac:dyDescent="0.2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</row>
    <row r="14019" spans="1:28" ht="15" x14ac:dyDescent="0.2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</row>
    <row r="14020" spans="1:28" ht="15" x14ac:dyDescent="0.2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</row>
    <row r="14021" spans="1:28" ht="15" x14ac:dyDescent="0.2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</row>
    <row r="14022" spans="1:28" ht="15" x14ac:dyDescent="0.2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</row>
    <row r="14023" spans="1:28" ht="15" x14ac:dyDescent="0.2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</row>
    <row r="14024" spans="1:28" ht="15" x14ac:dyDescent="0.2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</row>
    <row r="14025" spans="1:28" ht="15" x14ac:dyDescent="0.2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</row>
    <row r="14026" spans="1:28" ht="15" x14ac:dyDescent="0.2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</row>
    <row r="14027" spans="1:28" ht="15" x14ac:dyDescent="0.2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</row>
    <row r="14028" spans="1:28" ht="15" x14ac:dyDescent="0.2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</row>
    <row r="14029" spans="1:28" ht="15" x14ac:dyDescent="0.2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</row>
    <row r="14030" spans="1:28" ht="15" x14ac:dyDescent="0.2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</row>
    <row r="14031" spans="1:28" ht="15" x14ac:dyDescent="0.2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</row>
    <row r="14032" spans="1:28" ht="15" x14ac:dyDescent="0.2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</row>
    <row r="14033" spans="1:28" ht="15" x14ac:dyDescent="0.2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</row>
    <row r="14034" spans="1:28" ht="15" x14ac:dyDescent="0.2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</row>
    <row r="14035" spans="1:28" ht="15" x14ac:dyDescent="0.2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</row>
    <row r="14036" spans="1:28" ht="15" x14ac:dyDescent="0.2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</row>
    <row r="14037" spans="1:28" ht="15" x14ac:dyDescent="0.2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</row>
    <row r="14038" spans="1:28" ht="15" x14ac:dyDescent="0.2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</row>
    <row r="14039" spans="1:28" ht="15" x14ac:dyDescent="0.2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</row>
    <row r="14040" spans="1:28" ht="15" x14ac:dyDescent="0.2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</row>
    <row r="14041" spans="1:28" ht="15" x14ac:dyDescent="0.2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</row>
    <row r="14042" spans="1:28" ht="15" x14ac:dyDescent="0.2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</row>
    <row r="14043" spans="1:28" ht="15" x14ac:dyDescent="0.2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</row>
    <row r="14044" spans="1:28" ht="15" x14ac:dyDescent="0.2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</row>
    <row r="14045" spans="1:28" ht="15" x14ac:dyDescent="0.2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</row>
    <row r="14046" spans="1:28" ht="15" x14ac:dyDescent="0.2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</row>
    <row r="14047" spans="1:28" ht="15" x14ac:dyDescent="0.2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</row>
    <row r="14048" spans="1:28" ht="15" x14ac:dyDescent="0.2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</row>
    <row r="14049" spans="1:28" ht="15" x14ac:dyDescent="0.2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</row>
    <row r="14050" spans="1:28" ht="15" x14ac:dyDescent="0.2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</row>
    <row r="14051" spans="1:28" ht="15" x14ac:dyDescent="0.2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</row>
    <row r="14052" spans="1:28" ht="15" x14ac:dyDescent="0.2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</row>
    <row r="14053" spans="1:28" ht="15" x14ac:dyDescent="0.2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</row>
    <row r="14054" spans="1:28" ht="15" x14ac:dyDescent="0.2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</row>
    <row r="14055" spans="1:28" ht="15" x14ac:dyDescent="0.2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</row>
    <row r="14056" spans="1:28" ht="15" x14ac:dyDescent="0.2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</row>
    <row r="14057" spans="1:28" ht="15" x14ac:dyDescent="0.2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</row>
    <row r="14058" spans="1:28" ht="15" x14ac:dyDescent="0.2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</row>
    <row r="14059" spans="1:28" ht="15" x14ac:dyDescent="0.2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</row>
    <row r="14060" spans="1:28" ht="15" x14ac:dyDescent="0.2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</row>
    <row r="14061" spans="1:28" ht="15" x14ac:dyDescent="0.2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</row>
    <row r="14062" spans="1:28" ht="15" x14ac:dyDescent="0.2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</row>
    <row r="14063" spans="1:28" ht="15" x14ac:dyDescent="0.2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</row>
    <row r="14064" spans="1:28" ht="15" x14ac:dyDescent="0.2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</row>
    <row r="14065" spans="1:28" ht="15" x14ac:dyDescent="0.2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</row>
    <row r="14066" spans="1:28" ht="15" x14ac:dyDescent="0.2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</row>
    <row r="14067" spans="1:28" ht="15" x14ac:dyDescent="0.2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</row>
    <row r="14068" spans="1:28" ht="15" x14ac:dyDescent="0.2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</row>
    <row r="14069" spans="1:28" ht="15" x14ac:dyDescent="0.2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</row>
    <row r="14070" spans="1:28" ht="15" x14ac:dyDescent="0.2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</row>
    <row r="14071" spans="1:28" ht="15" x14ac:dyDescent="0.2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</row>
    <row r="14072" spans="1:28" ht="15" x14ac:dyDescent="0.2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</row>
    <row r="14073" spans="1:28" ht="15" x14ac:dyDescent="0.2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</row>
    <row r="14074" spans="1:28" ht="15" x14ac:dyDescent="0.2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</row>
    <row r="14075" spans="1:28" ht="15" x14ac:dyDescent="0.2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</row>
    <row r="14076" spans="1:28" ht="15" x14ac:dyDescent="0.2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</row>
    <row r="14077" spans="1:28" ht="15" x14ac:dyDescent="0.2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</row>
    <row r="14078" spans="1:28" ht="15" x14ac:dyDescent="0.2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</row>
    <row r="14079" spans="1:28" ht="15" x14ac:dyDescent="0.2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</row>
    <row r="14080" spans="1:28" ht="15" x14ac:dyDescent="0.2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</row>
    <row r="14081" spans="1:28" ht="15" x14ac:dyDescent="0.2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</row>
    <row r="14082" spans="1:28" ht="15" x14ac:dyDescent="0.2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</row>
    <row r="14083" spans="1:28" ht="15" x14ac:dyDescent="0.2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</row>
    <row r="14084" spans="1:28" ht="15" x14ac:dyDescent="0.2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</row>
    <row r="14085" spans="1:28" ht="15" x14ac:dyDescent="0.2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</row>
    <row r="14086" spans="1:28" ht="15" x14ac:dyDescent="0.2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</row>
    <row r="14087" spans="1:28" ht="15" x14ac:dyDescent="0.2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</row>
    <row r="14088" spans="1:28" ht="15" x14ac:dyDescent="0.2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</row>
    <row r="14089" spans="1:28" ht="15" x14ac:dyDescent="0.2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</row>
    <row r="14090" spans="1:28" ht="15" x14ac:dyDescent="0.2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</row>
    <row r="14091" spans="1:28" ht="15" x14ac:dyDescent="0.2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</row>
    <row r="14092" spans="1:28" ht="15" x14ac:dyDescent="0.2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</row>
    <row r="14093" spans="1:28" ht="15" x14ac:dyDescent="0.2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</row>
    <row r="14094" spans="1:28" ht="15" x14ac:dyDescent="0.2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</row>
    <row r="14095" spans="1:28" ht="15" x14ac:dyDescent="0.2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</row>
    <row r="14096" spans="1:28" ht="15" x14ac:dyDescent="0.2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</row>
    <row r="14097" spans="1:28" ht="15" x14ac:dyDescent="0.2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</row>
    <row r="14098" spans="1:28" ht="15" x14ac:dyDescent="0.2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</row>
    <row r="14099" spans="1:28" ht="15" x14ac:dyDescent="0.2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</row>
    <row r="14100" spans="1:28" ht="15" x14ac:dyDescent="0.2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</row>
    <row r="14101" spans="1:28" ht="15" x14ac:dyDescent="0.2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</row>
    <row r="14102" spans="1:28" ht="15" x14ac:dyDescent="0.2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</row>
    <row r="14103" spans="1:28" ht="15" x14ac:dyDescent="0.2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</row>
    <row r="14104" spans="1:28" ht="15" x14ac:dyDescent="0.2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</row>
    <row r="14105" spans="1:28" ht="15" x14ac:dyDescent="0.2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</row>
    <row r="14106" spans="1:28" ht="15" x14ac:dyDescent="0.2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</row>
    <row r="14107" spans="1:28" ht="15" x14ac:dyDescent="0.2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</row>
    <row r="14108" spans="1:28" ht="15" x14ac:dyDescent="0.2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</row>
    <row r="14109" spans="1:28" ht="15" x14ac:dyDescent="0.2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</row>
    <row r="14110" spans="1:28" ht="15" x14ac:dyDescent="0.2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</row>
    <row r="14111" spans="1:28" ht="15" x14ac:dyDescent="0.2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</row>
    <row r="14112" spans="1:28" ht="15" x14ac:dyDescent="0.2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</row>
    <row r="14113" spans="1:28" ht="15" x14ac:dyDescent="0.2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</row>
    <row r="14114" spans="1:28" ht="15" x14ac:dyDescent="0.2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</row>
    <row r="14115" spans="1:28" ht="15" x14ac:dyDescent="0.2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</row>
    <row r="14116" spans="1:28" ht="15" x14ac:dyDescent="0.2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</row>
    <row r="14117" spans="1:28" ht="15" x14ac:dyDescent="0.2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</row>
    <row r="14118" spans="1:28" ht="15" x14ac:dyDescent="0.2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</row>
    <row r="14119" spans="1:28" ht="15" x14ac:dyDescent="0.2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</row>
    <row r="14120" spans="1:28" ht="15" x14ac:dyDescent="0.2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</row>
    <row r="14121" spans="1:28" ht="15" x14ac:dyDescent="0.2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</row>
    <row r="14122" spans="1:28" ht="15" x14ac:dyDescent="0.2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</row>
    <row r="14123" spans="1:28" ht="15" x14ac:dyDescent="0.2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</row>
    <row r="14124" spans="1:28" ht="15" x14ac:dyDescent="0.2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</row>
    <row r="14125" spans="1:28" ht="15" x14ac:dyDescent="0.2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</row>
    <row r="14126" spans="1:28" ht="15" x14ac:dyDescent="0.2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</row>
    <row r="14127" spans="1:28" ht="15" x14ac:dyDescent="0.2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</row>
    <row r="14128" spans="1:28" ht="15" x14ac:dyDescent="0.2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</row>
    <row r="14129" spans="1:28" ht="15" x14ac:dyDescent="0.2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</row>
    <row r="14130" spans="1:28" ht="15" x14ac:dyDescent="0.2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</row>
    <row r="14131" spans="1:28" ht="15" x14ac:dyDescent="0.2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</row>
    <row r="14132" spans="1:28" ht="15" x14ac:dyDescent="0.2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</row>
    <row r="14133" spans="1:28" ht="15" x14ac:dyDescent="0.2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</row>
    <row r="14134" spans="1:28" ht="15" x14ac:dyDescent="0.2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</row>
    <row r="14135" spans="1:28" ht="15" x14ac:dyDescent="0.2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</row>
    <row r="14136" spans="1:28" ht="15" x14ac:dyDescent="0.2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</row>
    <row r="14137" spans="1:28" ht="15" x14ac:dyDescent="0.2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</row>
    <row r="14138" spans="1:28" ht="15" x14ac:dyDescent="0.2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</row>
    <row r="14139" spans="1:28" ht="15" x14ac:dyDescent="0.2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</row>
    <row r="14140" spans="1:28" ht="15" x14ac:dyDescent="0.2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</row>
    <row r="14141" spans="1:28" ht="15" x14ac:dyDescent="0.2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</row>
    <row r="14142" spans="1:28" ht="15" x14ac:dyDescent="0.2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</row>
    <row r="14143" spans="1:28" ht="15" x14ac:dyDescent="0.2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</row>
    <row r="14144" spans="1:28" ht="15" x14ac:dyDescent="0.2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</row>
    <row r="14145" spans="1:28" ht="15" x14ac:dyDescent="0.2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</row>
    <row r="14146" spans="1:28" ht="15" x14ac:dyDescent="0.2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</row>
    <row r="14147" spans="1:28" ht="15" x14ac:dyDescent="0.2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</row>
    <row r="14148" spans="1:28" ht="15" x14ac:dyDescent="0.2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</row>
    <row r="14149" spans="1:28" ht="15" x14ac:dyDescent="0.2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</row>
    <row r="14150" spans="1:28" ht="15" x14ac:dyDescent="0.2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</row>
    <row r="14151" spans="1:28" ht="15" x14ac:dyDescent="0.2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</row>
    <row r="14152" spans="1:28" ht="15" x14ac:dyDescent="0.2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</row>
    <row r="14153" spans="1:28" ht="15" x14ac:dyDescent="0.2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</row>
    <row r="14154" spans="1:28" ht="15" x14ac:dyDescent="0.2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</row>
    <row r="14155" spans="1:28" ht="15" x14ac:dyDescent="0.2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</row>
    <row r="14156" spans="1:28" ht="15" x14ac:dyDescent="0.2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</row>
    <row r="14157" spans="1:28" ht="15" x14ac:dyDescent="0.2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</row>
    <row r="14158" spans="1:28" ht="15" x14ac:dyDescent="0.2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</row>
    <row r="14159" spans="1:28" ht="15" x14ac:dyDescent="0.2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</row>
    <row r="14160" spans="1:28" ht="15" x14ac:dyDescent="0.2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</row>
    <row r="14161" spans="1:28" ht="15" x14ac:dyDescent="0.2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</row>
    <row r="14162" spans="1:28" ht="15" x14ac:dyDescent="0.2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</row>
    <row r="14163" spans="1:28" ht="15" x14ac:dyDescent="0.2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</row>
    <row r="14164" spans="1:28" ht="15" x14ac:dyDescent="0.2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</row>
    <row r="14165" spans="1:28" ht="15" x14ac:dyDescent="0.2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</row>
    <row r="14166" spans="1:28" ht="15" x14ac:dyDescent="0.2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</row>
    <row r="14167" spans="1:28" ht="15" x14ac:dyDescent="0.2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</row>
    <row r="14168" spans="1:28" ht="15" x14ac:dyDescent="0.2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</row>
    <row r="14169" spans="1:28" ht="15" x14ac:dyDescent="0.2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</row>
    <row r="14170" spans="1:28" ht="15" x14ac:dyDescent="0.2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</row>
    <row r="14171" spans="1:28" ht="15" x14ac:dyDescent="0.2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</row>
    <row r="14172" spans="1:28" ht="15" x14ac:dyDescent="0.2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</row>
    <row r="14173" spans="1:28" ht="15" x14ac:dyDescent="0.2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</row>
    <row r="14174" spans="1:28" ht="15" x14ac:dyDescent="0.2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</row>
    <row r="14175" spans="1:28" ht="15" x14ac:dyDescent="0.2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</row>
    <row r="14176" spans="1:28" ht="15" x14ac:dyDescent="0.2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</row>
    <row r="14177" spans="1:28" ht="15" x14ac:dyDescent="0.2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</row>
    <row r="14178" spans="1:28" ht="15" x14ac:dyDescent="0.2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</row>
    <row r="14179" spans="1:28" ht="15" x14ac:dyDescent="0.2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</row>
    <row r="14180" spans="1:28" ht="15" x14ac:dyDescent="0.2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</row>
    <row r="14181" spans="1:28" ht="15" x14ac:dyDescent="0.2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</row>
    <row r="14182" spans="1:28" ht="15" x14ac:dyDescent="0.2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</row>
    <row r="14183" spans="1:28" ht="15" x14ac:dyDescent="0.2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</row>
    <row r="14184" spans="1:28" ht="15" x14ac:dyDescent="0.2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</row>
    <row r="14185" spans="1:28" ht="15" x14ac:dyDescent="0.2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</row>
    <row r="14186" spans="1:28" ht="15" x14ac:dyDescent="0.2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</row>
    <row r="14187" spans="1:28" ht="15" x14ac:dyDescent="0.2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</row>
    <row r="14188" spans="1:28" ht="15" x14ac:dyDescent="0.2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</row>
    <row r="14189" spans="1:28" ht="15" x14ac:dyDescent="0.2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</row>
    <row r="14190" spans="1:28" ht="15" x14ac:dyDescent="0.2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</row>
    <row r="14191" spans="1:28" ht="15" x14ac:dyDescent="0.2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</row>
    <row r="14192" spans="1:28" ht="15" x14ac:dyDescent="0.2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</row>
    <row r="14193" spans="1:28" ht="15" x14ac:dyDescent="0.2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</row>
    <row r="14194" spans="1:28" ht="15" x14ac:dyDescent="0.2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</row>
    <row r="14195" spans="1:28" ht="15" x14ac:dyDescent="0.2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</row>
    <row r="14196" spans="1:28" ht="15" x14ac:dyDescent="0.2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</row>
    <row r="14197" spans="1:28" ht="15" x14ac:dyDescent="0.2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</row>
    <row r="14198" spans="1:28" ht="15" x14ac:dyDescent="0.2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</row>
    <row r="14199" spans="1:28" ht="15" x14ac:dyDescent="0.2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</row>
    <row r="14200" spans="1:28" ht="15" x14ac:dyDescent="0.2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</row>
    <row r="14201" spans="1:28" ht="15" x14ac:dyDescent="0.2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</row>
    <row r="14202" spans="1:28" ht="15" x14ac:dyDescent="0.2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</row>
    <row r="14203" spans="1:28" ht="15" x14ac:dyDescent="0.2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</row>
    <row r="14204" spans="1:28" ht="15" x14ac:dyDescent="0.2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</row>
    <row r="14205" spans="1:28" ht="15" x14ac:dyDescent="0.2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</row>
    <row r="14206" spans="1:28" ht="15" x14ac:dyDescent="0.2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</row>
    <row r="14207" spans="1:28" ht="15" x14ac:dyDescent="0.2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</row>
    <row r="14208" spans="1:28" ht="15" x14ac:dyDescent="0.2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</row>
    <row r="14209" spans="1:28" ht="15" x14ac:dyDescent="0.2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</row>
    <row r="14210" spans="1:28" ht="15" x14ac:dyDescent="0.2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</row>
    <row r="14211" spans="1:28" ht="15" x14ac:dyDescent="0.2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</row>
    <row r="14212" spans="1:28" ht="15" x14ac:dyDescent="0.2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</row>
    <row r="14213" spans="1:28" ht="15" x14ac:dyDescent="0.2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</row>
    <row r="14214" spans="1:28" ht="15" x14ac:dyDescent="0.2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</row>
    <row r="14215" spans="1:28" ht="15" x14ac:dyDescent="0.2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</row>
    <row r="14216" spans="1:28" ht="15" x14ac:dyDescent="0.2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</row>
    <row r="14217" spans="1:28" ht="15" x14ac:dyDescent="0.2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</row>
    <row r="14218" spans="1:28" ht="15" x14ac:dyDescent="0.2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</row>
    <row r="14219" spans="1:28" ht="15" x14ac:dyDescent="0.2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</row>
    <row r="14220" spans="1:28" ht="15" x14ac:dyDescent="0.2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</row>
    <row r="14221" spans="1:28" ht="15" x14ac:dyDescent="0.2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</row>
    <row r="14222" spans="1:28" ht="15" x14ac:dyDescent="0.2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</row>
    <row r="14223" spans="1:28" ht="15" x14ac:dyDescent="0.2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</row>
    <row r="14224" spans="1:28" ht="15" x14ac:dyDescent="0.2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</row>
    <row r="14225" spans="1:28" ht="15" x14ac:dyDescent="0.2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</row>
    <row r="14226" spans="1:28" ht="15" x14ac:dyDescent="0.2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</row>
    <row r="14227" spans="1:28" ht="15" x14ac:dyDescent="0.2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</row>
    <row r="14228" spans="1:28" ht="15" x14ac:dyDescent="0.2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</row>
    <row r="14229" spans="1:28" ht="15" x14ac:dyDescent="0.2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</row>
    <row r="14230" spans="1:28" ht="15" x14ac:dyDescent="0.2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</row>
    <row r="14231" spans="1:28" ht="15" x14ac:dyDescent="0.2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</row>
    <row r="14232" spans="1:28" ht="15" x14ac:dyDescent="0.2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</row>
    <row r="14233" spans="1:28" ht="15" x14ac:dyDescent="0.2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</row>
    <row r="14234" spans="1:28" ht="15" x14ac:dyDescent="0.2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</row>
    <row r="14235" spans="1:28" ht="15" x14ac:dyDescent="0.2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</row>
    <row r="14236" spans="1:28" ht="15" x14ac:dyDescent="0.2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</row>
    <row r="14237" spans="1:28" ht="15" x14ac:dyDescent="0.2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</row>
    <row r="14238" spans="1:28" ht="15" x14ac:dyDescent="0.2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</row>
    <row r="14239" spans="1:28" ht="15" x14ac:dyDescent="0.2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</row>
    <row r="14240" spans="1:28" ht="15" x14ac:dyDescent="0.2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</row>
    <row r="14241" spans="1:28" ht="15" x14ac:dyDescent="0.2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</row>
    <row r="14242" spans="1:28" ht="15" x14ac:dyDescent="0.2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</row>
    <row r="14243" spans="1:28" ht="15" x14ac:dyDescent="0.2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</row>
    <row r="14244" spans="1:28" ht="15" x14ac:dyDescent="0.2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</row>
    <row r="14245" spans="1:28" ht="15" x14ac:dyDescent="0.2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</row>
    <row r="14246" spans="1:28" ht="15" x14ac:dyDescent="0.2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</row>
    <row r="14247" spans="1:28" ht="15" x14ac:dyDescent="0.2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</row>
    <row r="14248" spans="1:28" ht="15" x14ac:dyDescent="0.2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</row>
    <row r="14249" spans="1:28" ht="15" x14ac:dyDescent="0.2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</row>
    <row r="14250" spans="1:28" ht="15" x14ac:dyDescent="0.2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</row>
    <row r="14251" spans="1:28" ht="15" x14ac:dyDescent="0.2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</row>
    <row r="14252" spans="1:28" ht="15" x14ac:dyDescent="0.2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</row>
    <row r="14253" spans="1:28" ht="15" x14ac:dyDescent="0.2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</row>
    <row r="14254" spans="1:28" ht="15" x14ac:dyDescent="0.2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</row>
    <row r="14255" spans="1:28" ht="15" x14ac:dyDescent="0.2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</row>
    <row r="14256" spans="1:28" ht="15" x14ac:dyDescent="0.2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</row>
    <row r="14257" spans="1:28" ht="15" x14ac:dyDescent="0.2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</row>
    <row r="14258" spans="1:28" ht="15" x14ac:dyDescent="0.2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</row>
    <row r="14259" spans="1:28" ht="15" x14ac:dyDescent="0.2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</row>
    <row r="14260" spans="1:28" ht="15" x14ac:dyDescent="0.2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</row>
    <row r="14261" spans="1:28" ht="15" x14ac:dyDescent="0.2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</row>
    <row r="14262" spans="1:28" ht="15" x14ac:dyDescent="0.2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</row>
    <row r="14263" spans="1:28" ht="15" x14ac:dyDescent="0.2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</row>
    <row r="14264" spans="1:28" ht="15" x14ac:dyDescent="0.2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</row>
    <row r="14265" spans="1:28" ht="15" x14ac:dyDescent="0.2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</row>
    <row r="14266" spans="1:28" ht="15" x14ac:dyDescent="0.2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</row>
    <row r="14267" spans="1:28" ht="15" x14ac:dyDescent="0.2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</row>
    <row r="14268" spans="1:28" ht="15" x14ac:dyDescent="0.2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</row>
    <row r="14269" spans="1:28" ht="15" x14ac:dyDescent="0.2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</row>
    <row r="14270" spans="1:28" ht="15" x14ac:dyDescent="0.2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</row>
    <row r="14271" spans="1:28" ht="15" x14ac:dyDescent="0.2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</row>
    <row r="14272" spans="1:28" ht="15" x14ac:dyDescent="0.2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</row>
    <row r="14273" spans="1:28" ht="15" x14ac:dyDescent="0.2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</row>
    <row r="14274" spans="1:28" ht="15" x14ac:dyDescent="0.2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</row>
    <row r="14275" spans="1:28" ht="15" x14ac:dyDescent="0.2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</row>
    <row r="14276" spans="1:28" ht="15" x14ac:dyDescent="0.2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</row>
    <row r="14277" spans="1:28" ht="15" x14ac:dyDescent="0.2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</row>
    <row r="14278" spans="1:28" ht="15" x14ac:dyDescent="0.2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</row>
    <row r="14279" spans="1:28" ht="15" x14ac:dyDescent="0.2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</row>
    <row r="14280" spans="1:28" ht="15" x14ac:dyDescent="0.2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</row>
    <row r="14281" spans="1:28" ht="15" x14ac:dyDescent="0.2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</row>
    <row r="14282" spans="1:28" ht="15" x14ac:dyDescent="0.2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</row>
    <row r="14283" spans="1:28" ht="15" x14ac:dyDescent="0.2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</row>
    <row r="14284" spans="1:28" ht="15" x14ac:dyDescent="0.2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</row>
    <row r="14285" spans="1:28" ht="15" x14ac:dyDescent="0.2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</row>
    <row r="14286" spans="1:28" ht="15" x14ac:dyDescent="0.2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</row>
    <row r="14287" spans="1:28" ht="15" x14ac:dyDescent="0.2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</row>
    <row r="14288" spans="1:28" ht="15" x14ac:dyDescent="0.2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</row>
    <row r="14289" spans="1:28" ht="15" x14ac:dyDescent="0.2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</row>
    <row r="14290" spans="1:28" ht="15" x14ac:dyDescent="0.2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</row>
    <row r="14291" spans="1:28" ht="15" x14ac:dyDescent="0.2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</row>
    <row r="14292" spans="1:28" ht="15" x14ac:dyDescent="0.2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</row>
    <row r="14293" spans="1:28" ht="15" x14ac:dyDescent="0.2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</row>
    <row r="14294" spans="1:28" ht="15" x14ac:dyDescent="0.2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</row>
    <row r="14295" spans="1:28" ht="15" x14ac:dyDescent="0.2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</row>
    <row r="14296" spans="1:28" ht="15" x14ac:dyDescent="0.2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</row>
    <row r="14297" spans="1:28" ht="15" x14ac:dyDescent="0.2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</row>
    <row r="14298" spans="1:28" ht="15" x14ac:dyDescent="0.2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</row>
    <row r="14299" spans="1:28" ht="15" x14ac:dyDescent="0.2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</row>
    <row r="14300" spans="1:28" ht="15" x14ac:dyDescent="0.2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</row>
    <row r="14301" spans="1:28" ht="15" x14ac:dyDescent="0.2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</row>
    <row r="14302" spans="1:28" ht="15" x14ac:dyDescent="0.2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</row>
    <row r="14303" spans="1:28" ht="15" x14ac:dyDescent="0.2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</row>
    <row r="14304" spans="1:28" ht="15" x14ac:dyDescent="0.2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</row>
    <row r="14305" spans="1:28" ht="15" x14ac:dyDescent="0.2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</row>
    <row r="14306" spans="1:28" ht="15" x14ac:dyDescent="0.2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</row>
    <row r="14307" spans="1:28" ht="15" x14ac:dyDescent="0.2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</row>
    <row r="14308" spans="1:28" ht="15" x14ac:dyDescent="0.2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</row>
    <row r="14309" spans="1:28" ht="15" x14ac:dyDescent="0.2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</row>
    <row r="14310" spans="1:28" ht="15" x14ac:dyDescent="0.2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</row>
    <row r="14311" spans="1:28" ht="15" x14ac:dyDescent="0.2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</row>
    <row r="14312" spans="1:28" ht="15" x14ac:dyDescent="0.2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</row>
    <row r="14313" spans="1:28" ht="15" x14ac:dyDescent="0.2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</row>
    <row r="14314" spans="1:28" ht="15" x14ac:dyDescent="0.2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</row>
    <row r="14315" spans="1:28" ht="15" x14ac:dyDescent="0.2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</row>
    <row r="14316" spans="1:28" ht="15" x14ac:dyDescent="0.2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</row>
    <row r="14317" spans="1:28" ht="15" x14ac:dyDescent="0.2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</row>
    <row r="14318" spans="1:28" ht="15" x14ac:dyDescent="0.2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</row>
    <row r="14319" spans="1:28" ht="15" x14ac:dyDescent="0.2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</row>
    <row r="14320" spans="1:28" ht="15" x14ac:dyDescent="0.2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</row>
    <row r="14321" spans="1:28" ht="15" x14ac:dyDescent="0.2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</row>
    <row r="14322" spans="1:28" ht="15" x14ac:dyDescent="0.2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</row>
    <row r="14323" spans="1:28" ht="15" x14ac:dyDescent="0.2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</row>
    <row r="14324" spans="1:28" ht="15" x14ac:dyDescent="0.2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</row>
    <row r="14325" spans="1:28" ht="15" x14ac:dyDescent="0.2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</row>
    <row r="14326" spans="1:28" ht="15" x14ac:dyDescent="0.2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</row>
    <row r="14327" spans="1:28" ht="15" x14ac:dyDescent="0.2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</row>
    <row r="14328" spans="1:28" ht="15" x14ac:dyDescent="0.2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</row>
    <row r="14329" spans="1:28" ht="15" x14ac:dyDescent="0.2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</row>
    <row r="14330" spans="1:28" ht="15" x14ac:dyDescent="0.2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</row>
    <row r="14331" spans="1:28" ht="15" x14ac:dyDescent="0.2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</row>
    <row r="14332" spans="1:28" ht="15" x14ac:dyDescent="0.2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</row>
    <row r="14333" spans="1:28" ht="15" x14ac:dyDescent="0.2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</row>
    <row r="14334" spans="1:28" ht="15" x14ac:dyDescent="0.2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</row>
    <row r="14335" spans="1:28" ht="15" x14ac:dyDescent="0.2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</row>
    <row r="14336" spans="1:28" ht="15" x14ac:dyDescent="0.2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</row>
    <row r="14337" spans="1:28" ht="15" x14ac:dyDescent="0.2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</row>
    <row r="14338" spans="1:28" ht="15" x14ac:dyDescent="0.2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</row>
    <row r="14339" spans="1:28" ht="15" x14ac:dyDescent="0.2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</row>
    <row r="14340" spans="1:28" ht="15" x14ac:dyDescent="0.2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</row>
    <row r="14341" spans="1:28" ht="15" x14ac:dyDescent="0.2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</row>
    <row r="14342" spans="1:28" ht="15" x14ac:dyDescent="0.2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</row>
    <row r="14343" spans="1:28" ht="15" x14ac:dyDescent="0.2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</row>
    <row r="14344" spans="1:28" ht="15" x14ac:dyDescent="0.2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</row>
    <row r="14345" spans="1:28" ht="15" x14ac:dyDescent="0.2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</row>
    <row r="14346" spans="1:28" ht="15" x14ac:dyDescent="0.2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</row>
    <row r="14347" spans="1:28" ht="15" x14ac:dyDescent="0.2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</row>
    <row r="14348" spans="1:28" ht="15" x14ac:dyDescent="0.2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</row>
    <row r="14349" spans="1:28" ht="15" x14ac:dyDescent="0.2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</row>
    <row r="14350" spans="1:28" ht="15" x14ac:dyDescent="0.2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</row>
    <row r="14351" spans="1:28" ht="15" x14ac:dyDescent="0.2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</row>
    <row r="14352" spans="1:28" ht="15" x14ac:dyDescent="0.2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</row>
    <row r="14353" spans="1:28" ht="15" x14ac:dyDescent="0.2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</row>
    <row r="14354" spans="1:28" ht="15" x14ac:dyDescent="0.2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</row>
    <row r="14355" spans="1:28" ht="15" x14ac:dyDescent="0.2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</row>
    <row r="14356" spans="1:28" ht="15" x14ac:dyDescent="0.2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</row>
    <row r="14357" spans="1:28" ht="15" x14ac:dyDescent="0.2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</row>
    <row r="14358" spans="1:28" ht="15" x14ac:dyDescent="0.2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</row>
    <row r="14359" spans="1:28" ht="15" x14ac:dyDescent="0.2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</row>
    <row r="14360" spans="1:28" ht="15" x14ac:dyDescent="0.2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</row>
    <row r="14361" spans="1:28" ht="15" x14ac:dyDescent="0.2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</row>
    <row r="14362" spans="1:28" ht="15" x14ac:dyDescent="0.2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</row>
    <row r="14363" spans="1:28" ht="15" x14ac:dyDescent="0.2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</row>
    <row r="14364" spans="1:28" ht="15" x14ac:dyDescent="0.2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</row>
    <row r="14365" spans="1:28" ht="15" x14ac:dyDescent="0.2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</row>
    <row r="14366" spans="1:28" ht="15" x14ac:dyDescent="0.2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</row>
    <row r="14367" spans="1:28" ht="15" x14ac:dyDescent="0.2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</row>
    <row r="14368" spans="1:28" ht="15" x14ac:dyDescent="0.2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</row>
    <row r="14369" spans="1:28" ht="15" x14ac:dyDescent="0.2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</row>
    <row r="14370" spans="1:28" ht="15" x14ac:dyDescent="0.2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</row>
    <row r="14371" spans="1:28" ht="15" x14ac:dyDescent="0.2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</row>
    <row r="14372" spans="1:28" ht="15" x14ac:dyDescent="0.2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</row>
    <row r="14373" spans="1:28" ht="15" x14ac:dyDescent="0.2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</row>
    <row r="14374" spans="1:28" ht="15" x14ac:dyDescent="0.2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</row>
    <row r="14375" spans="1:28" ht="15" x14ac:dyDescent="0.2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</row>
    <row r="14376" spans="1:28" ht="15" x14ac:dyDescent="0.2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</row>
    <row r="14377" spans="1:28" ht="15" x14ac:dyDescent="0.2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</row>
    <row r="14378" spans="1:28" ht="15" x14ac:dyDescent="0.2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</row>
    <row r="14379" spans="1:28" ht="15" x14ac:dyDescent="0.2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</row>
    <row r="14380" spans="1:28" ht="15" x14ac:dyDescent="0.2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</row>
    <row r="14381" spans="1:28" ht="15" x14ac:dyDescent="0.2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</row>
    <row r="14382" spans="1:28" ht="15" x14ac:dyDescent="0.2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</row>
    <row r="14383" spans="1:28" ht="15" x14ac:dyDescent="0.2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</row>
    <row r="14384" spans="1:28" ht="15" x14ac:dyDescent="0.2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</row>
    <row r="14385" spans="1:28" ht="15" x14ac:dyDescent="0.2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</row>
    <row r="14386" spans="1:28" ht="15" x14ac:dyDescent="0.2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</row>
    <row r="14387" spans="1:28" ht="15" x14ac:dyDescent="0.2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</row>
    <row r="14388" spans="1:28" ht="15" x14ac:dyDescent="0.2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</row>
    <row r="14389" spans="1:28" ht="15" x14ac:dyDescent="0.2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</row>
    <row r="14390" spans="1:28" ht="15" x14ac:dyDescent="0.2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</row>
    <row r="14391" spans="1:28" ht="15" x14ac:dyDescent="0.2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</row>
    <row r="14392" spans="1:28" ht="15" x14ac:dyDescent="0.2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</row>
    <row r="14393" spans="1:28" ht="15" x14ac:dyDescent="0.2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</row>
    <row r="14394" spans="1:28" ht="15" x14ac:dyDescent="0.2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</row>
    <row r="14395" spans="1:28" ht="15" x14ac:dyDescent="0.2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</row>
    <row r="14396" spans="1:28" ht="15" x14ac:dyDescent="0.2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</row>
    <row r="14397" spans="1:28" ht="15" x14ac:dyDescent="0.2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</row>
    <row r="14398" spans="1:28" ht="15" x14ac:dyDescent="0.2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</row>
    <row r="14399" spans="1:28" ht="15" x14ac:dyDescent="0.2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</row>
    <row r="14400" spans="1:28" ht="15" x14ac:dyDescent="0.2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</row>
    <row r="14401" spans="1:28" ht="15" x14ac:dyDescent="0.2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</row>
    <row r="14402" spans="1:28" ht="15" x14ac:dyDescent="0.2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</row>
    <row r="14403" spans="1:28" ht="15" x14ac:dyDescent="0.2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</row>
    <row r="14404" spans="1:28" ht="15" x14ac:dyDescent="0.2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</row>
    <row r="14405" spans="1:28" ht="15" x14ac:dyDescent="0.2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</row>
    <row r="14406" spans="1:28" ht="15" x14ac:dyDescent="0.2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</row>
    <row r="14407" spans="1:28" ht="15" x14ac:dyDescent="0.2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</row>
    <row r="14408" spans="1:28" ht="15" x14ac:dyDescent="0.2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</row>
    <row r="14409" spans="1:28" ht="15" x14ac:dyDescent="0.2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</row>
    <row r="14410" spans="1:28" ht="15" x14ac:dyDescent="0.2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</row>
    <row r="14411" spans="1:28" ht="15" x14ac:dyDescent="0.2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</row>
    <row r="14412" spans="1:28" ht="15" x14ac:dyDescent="0.2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</row>
    <row r="14413" spans="1:28" ht="15" x14ac:dyDescent="0.2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</row>
    <row r="14414" spans="1:28" ht="15" x14ac:dyDescent="0.2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</row>
    <row r="14415" spans="1:28" ht="15" x14ac:dyDescent="0.2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</row>
    <row r="14416" spans="1:28" ht="15" x14ac:dyDescent="0.2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</row>
    <row r="14417" spans="1:28" ht="15" x14ac:dyDescent="0.2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</row>
    <row r="14418" spans="1:28" ht="15" x14ac:dyDescent="0.2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</row>
    <row r="14419" spans="1:28" ht="15" x14ac:dyDescent="0.2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</row>
    <row r="14420" spans="1:28" ht="15" x14ac:dyDescent="0.2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</row>
    <row r="14421" spans="1:28" ht="15" x14ac:dyDescent="0.2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</row>
    <row r="14422" spans="1:28" ht="15" x14ac:dyDescent="0.2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</row>
    <row r="14423" spans="1:28" ht="15" x14ac:dyDescent="0.2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</row>
    <row r="14424" spans="1:28" ht="15" x14ac:dyDescent="0.2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</row>
    <row r="14425" spans="1:28" ht="15" x14ac:dyDescent="0.2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</row>
    <row r="14426" spans="1:28" ht="15" x14ac:dyDescent="0.2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</row>
    <row r="14427" spans="1:28" ht="15" x14ac:dyDescent="0.2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</row>
    <row r="14428" spans="1:28" ht="15" x14ac:dyDescent="0.2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</row>
    <row r="14429" spans="1:28" ht="15" x14ac:dyDescent="0.2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</row>
    <row r="14430" spans="1:28" ht="15" x14ac:dyDescent="0.2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</row>
    <row r="14431" spans="1:28" ht="15" x14ac:dyDescent="0.2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</row>
    <row r="14432" spans="1:28" ht="15" x14ac:dyDescent="0.2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</row>
    <row r="14433" spans="1:28" ht="15" x14ac:dyDescent="0.2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</row>
    <row r="14434" spans="1:28" ht="15" x14ac:dyDescent="0.2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</row>
    <row r="14435" spans="1:28" ht="15" x14ac:dyDescent="0.2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</row>
    <row r="14436" spans="1:28" ht="15" x14ac:dyDescent="0.2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</row>
    <row r="14437" spans="1:28" ht="15" x14ac:dyDescent="0.2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</row>
    <row r="14438" spans="1:28" ht="15" x14ac:dyDescent="0.2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</row>
    <row r="14439" spans="1:28" ht="15" x14ac:dyDescent="0.2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</row>
    <row r="14440" spans="1:28" ht="15" x14ac:dyDescent="0.2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</row>
    <row r="14441" spans="1:28" ht="15" x14ac:dyDescent="0.2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</row>
    <row r="14442" spans="1:28" ht="15" x14ac:dyDescent="0.2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</row>
    <row r="14443" spans="1:28" ht="15" x14ac:dyDescent="0.2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</row>
    <row r="14444" spans="1:28" ht="15" x14ac:dyDescent="0.2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</row>
    <row r="14445" spans="1:28" ht="15" x14ac:dyDescent="0.2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</row>
    <row r="14446" spans="1:28" ht="15" x14ac:dyDescent="0.2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</row>
    <row r="14447" spans="1:28" ht="15" x14ac:dyDescent="0.2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</row>
    <row r="14448" spans="1:28" ht="15" x14ac:dyDescent="0.2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</row>
    <row r="14449" spans="1:28" ht="15" x14ac:dyDescent="0.2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</row>
    <row r="14450" spans="1:28" ht="15" x14ac:dyDescent="0.2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</row>
    <row r="14451" spans="1:28" ht="15" x14ac:dyDescent="0.2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</row>
    <row r="14452" spans="1:28" ht="15" x14ac:dyDescent="0.2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</row>
    <row r="14453" spans="1:28" ht="15" x14ac:dyDescent="0.2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</row>
    <row r="14454" spans="1:28" ht="15" x14ac:dyDescent="0.2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</row>
    <row r="14455" spans="1:28" ht="15" x14ac:dyDescent="0.2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</row>
    <row r="14456" spans="1:28" ht="15" x14ac:dyDescent="0.2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</row>
    <row r="14457" spans="1:28" ht="15" x14ac:dyDescent="0.2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</row>
    <row r="14458" spans="1:28" ht="15" x14ac:dyDescent="0.2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</row>
    <row r="14459" spans="1:28" ht="15" x14ac:dyDescent="0.2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</row>
    <row r="14460" spans="1:28" ht="15" x14ac:dyDescent="0.2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</row>
    <row r="14461" spans="1:28" ht="15" x14ac:dyDescent="0.2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</row>
    <row r="14462" spans="1:28" ht="15" x14ac:dyDescent="0.2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</row>
    <row r="14463" spans="1:28" ht="15" x14ac:dyDescent="0.2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</row>
    <row r="14464" spans="1:28" ht="15" x14ac:dyDescent="0.2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</row>
    <row r="14465" spans="1:28" ht="15" x14ac:dyDescent="0.2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</row>
    <row r="14466" spans="1:28" ht="15" x14ac:dyDescent="0.2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</row>
    <row r="14467" spans="1:28" ht="15" x14ac:dyDescent="0.2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</row>
    <row r="14468" spans="1:28" ht="15" x14ac:dyDescent="0.2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</row>
    <row r="14469" spans="1:28" ht="15" x14ac:dyDescent="0.2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</row>
    <row r="14470" spans="1:28" ht="15" x14ac:dyDescent="0.2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</row>
    <row r="14471" spans="1:28" ht="15" x14ac:dyDescent="0.2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</row>
    <row r="14472" spans="1:28" ht="15" x14ac:dyDescent="0.2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</row>
    <row r="14473" spans="1:28" ht="15" x14ac:dyDescent="0.2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</row>
    <row r="14474" spans="1:28" ht="15" x14ac:dyDescent="0.2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</row>
    <row r="14475" spans="1:28" ht="15" x14ac:dyDescent="0.2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</row>
    <row r="14476" spans="1:28" ht="15" x14ac:dyDescent="0.2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</row>
    <row r="14477" spans="1:28" ht="15" x14ac:dyDescent="0.2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</row>
    <row r="14478" spans="1:28" ht="15" x14ac:dyDescent="0.2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</row>
    <row r="14479" spans="1:28" ht="15" x14ac:dyDescent="0.2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</row>
    <row r="14480" spans="1:28" ht="15" x14ac:dyDescent="0.2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</row>
    <row r="14481" spans="1:28" ht="15" x14ac:dyDescent="0.2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</row>
    <row r="14482" spans="1:28" ht="15" x14ac:dyDescent="0.2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</row>
    <row r="14483" spans="1:28" ht="15" x14ac:dyDescent="0.2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</row>
    <row r="14484" spans="1:28" ht="15" x14ac:dyDescent="0.2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</row>
    <row r="14485" spans="1:28" ht="15" x14ac:dyDescent="0.2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</row>
    <row r="14486" spans="1:28" ht="15" x14ac:dyDescent="0.2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</row>
    <row r="14487" spans="1:28" ht="15" x14ac:dyDescent="0.2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</row>
    <row r="14488" spans="1:28" ht="15" x14ac:dyDescent="0.2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</row>
    <row r="14489" spans="1:28" ht="15" x14ac:dyDescent="0.2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</row>
    <row r="14490" spans="1:28" ht="15" x14ac:dyDescent="0.2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</row>
    <row r="14491" spans="1:28" ht="15" x14ac:dyDescent="0.2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</row>
    <row r="14492" spans="1:28" ht="15" x14ac:dyDescent="0.2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</row>
    <row r="14493" spans="1:28" ht="15" x14ac:dyDescent="0.2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</row>
    <row r="14494" spans="1:28" ht="15" x14ac:dyDescent="0.2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</row>
    <row r="14495" spans="1:28" ht="15" x14ac:dyDescent="0.2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</row>
    <row r="14496" spans="1:28" ht="15" x14ac:dyDescent="0.2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</row>
    <row r="14497" spans="1:28" ht="15" x14ac:dyDescent="0.2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</row>
    <row r="14498" spans="1:28" ht="15" x14ac:dyDescent="0.2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</row>
    <row r="14499" spans="1:28" ht="15" x14ac:dyDescent="0.2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</row>
    <row r="14500" spans="1:28" ht="15" x14ac:dyDescent="0.2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</row>
    <row r="14501" spans="1:28" ht="15" x14ac:dyDescent="0.2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</row>
    <row r="14502" spans="1:28" ht="15" x14ac:dyDescent="0.2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</row>
    <row r="14503" spans="1:28" ht="15" x14ac:dyDescent="0.2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</row>
    <row r="14504" spans="1:28" ht="15" x14ac:dyDescent="0.2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</row>
    <row r="14505" spans="1:28" ht="15" x14ac:dyDescent="0.2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</row>
    <row r="14506" spans="1:28" ht="15" x14ac:dyDescent="0.2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</row>
    <row r="14507" spans="1:28" ht="15" x14ac:dyDescent="0.2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</row>
    <row r="14508" spans="1:28" ht="15" x14ac:dyDescent="0.2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</row>
    <row r="14509" spans="1:28" ht="15" x14ac:dyDescent="0.2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</row>
    <row r="14510" spans="1:28" ht="15" x14ac:dyDescent="0.2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</row>
    <row r="14511" spans="1:28" ht="15" x14ac:dyDescent="0.2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</row>
    <row r="14512" spans="1:28" ht="15" x14ac:dyDescent="0.2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</row>
    <row r="14513" spans="1:28" ht="15" x14ac:dyDescent="0.2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</row>
    <row r="14514" spans="1:28" ht="15" x14ac:dyDescent="0.2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</row>
    <row r="14515" spans="1:28" ht="15" x14ac:dyDescent="0.2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</row>
    <row r="14516" spans="1:28" ht="15" x14ac:dyDescent="0.2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</row>
    <row r="14517" spans="1:28" ht="15" x14ac:dyDescent="0.2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</row>
    <row r="14518" spans="1:28" ht="15" x14ac:dyDescent="0.2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</row>
    <row r="14519" spans="1:28" ht="15" x14ac:dyDescent="0.2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</row>
    <row r="14520" spans="1:28" ht="15" x14ac:dyDescent="0.2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</row>
    <row r="14521" spans="1:28" ht="15" x14ac:dyDescent="0.2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</row>
    <row r="14522" spans="1:28" ht="15" x14ac:dyDescent="0.2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</row>
    <row r="14523" spans="1:28" ht="15" x14ac:dyDescent="0.2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</row>
    <row r="14524" spans="1:28" ht="15" x14ac:dyDescent="0.2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</row>
    <row r="14525" spans="1:28" ht="15" x14ac:dyDescent="0.2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</row>
    <row r="14526" spans="1:28" ht="15" x14ac:dyDescent="0.2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</row>
    <row r="14527" spans="1:28" ht="15" x14ac:dyDescent="0.2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</row>
    <row r="14528" spans="1:28" ht="15" x14ac:dyDescent="0.2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</row>
    <row r="14529" spans="1:28" ht="15" x14ac:dyDescent="0.2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</row>
    <row r="14530" spans="1:28" ht="15" x14ac:dyDescent="0.2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</row>
    <row r="14531" spans="1:28" ht="15" x14ac:dyDescent="0.2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</row>
    <row r="14532" spans="1:28" ht="15" x14ac:dyDescent="0.2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</row>
    <row r="14533" spans="1:28" ht="15" x14ac:dyDescent="0.2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</row>
    <row r="14534" spans="1:28" ht="15" x14ac:dyDescent="0.2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</row>
    <row r="14535" spans="1:28" ht="15" x14ac:dyDescent="0.2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</row>
    <row r="14536" spans="1:28" ht="15" x14ac:dyDescent="0.2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</row>
    <row r="14537" spans="1:28" ht="15" x14ac:dyDescent="0.2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</row>
    <row r="14538" spans="1:28" ht="15" x14ac:dyDescent="0.2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</row>
    <row r="14539" spans="1:28" ht="15" x14ac:dyDescent="0.2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</row>
    <row r="14540" spans="1:28" ht="15" x14ac:dyDescent="0.2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</row>
    <row r="14541" spans="1:28" ht="15" x14ac:dyDescent="0.2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</row>
    <row r="14542" spans="1:28" ht="15" x14ac:dyDescent="0.2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</row>
    <row r="14543" spans="1:28" ht="15" x14ac:dyDescent="0.2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</row>
    <row r="14544" spans="1:28" ht="15" x14ac:dyDescent="0.2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</row>
    <row r="14545" spans="1:28" ht="15" x14ac:dyDescent="0.2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</row>
    <row r="14546" spans="1:28" ht="15" x14ac:dyDescent="0.2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</row>
    <row r="14547" spans="1:28" ht="15" x14ac:dyDescent="0.2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</row>
    <row r="14548" spans="1:28" ht="15" x14ac:dyDescent="0.2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</row>
    <row r="14549" spans="1:28" ht="15" x14ac:dyDescent="0.2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</row>
    <row r="14550" spans="1:28" ht="15" x14ac:dyDescent="0.2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</row>
    <row r="14551" spans="1:28" ht="15" x14ac:dyDescent="0.2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</row>
    <row r="14552" spans="1:28" ht="15" x14ac:dyDescent="0.2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</row>
    <row r="14553" spans="1:28" ht="15" x14ac:dyDescent="0.2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</row>
    <row r="14554" spans="1:28" ht="15" x14ac:dyDescent="0.2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</row>
    <row r="14555" spans="1:28" ht="15" x14ac:dyDescent="0.2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</row>
    <row r="14556" spans="1:28" ht="15" x14ac:dyDescent="0.2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</row>
    <row r="14557" spans="1:28" ht="15" x14ac:dyDescent="0.2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</row>
    <row r="14558" spans="1:28" ht="15" x14ac:dyDescent="0.2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</row>
    <row r="14559" spans="1:28" ht="15" x14ac:dyDescent="0.2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</row>
    <row r="14560" spans="1:28" ht="15" x14ac:dyDescent="0.2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</row>
    <row r="14561" spans="1:28" ht="15" x14ac:dyDescent="0.2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</row>
    <row r="14562" spans="1:28" ht="15" x14ac:dyDescent="0.2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</row>
    <row r="14563" spans="1:28" ht="15" x14ac:dyDescent="0.2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</row>
    <row r="14564" spans="1:28" ht="15" x14ac:dyDescent="0.2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</row>
    <row r="14565" spans="1:28" ht="15" x14ac:dyDescent="0.2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</row>
    <row r="14566" spans="1:28" ht="15" x14ac:dyDescent="0.2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</row>
    <row r="14567" spans="1:28" ht="15" x14ac:dyDescent="0.2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</row>
    <row r="14568" spans="1:28" ht="15" x14ac:dyDescent="0.2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</row>
    <row r="14569" spans="1:28" ht="15" x14ac:dyDescent="0.2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</row>
    <row r="14570" spans="1:28" ht="15" x14ac:dyDescent="0.2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</row>
    <row r="14571" spans="1:28" ht="15" x14ac:dyDescent="0.2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</row>
    <row r="14572" spans="1:28" ht="15" x14ac:dyDescent="0.2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</row>
    <row r="14573" spans="1:28" ht="15" x14ac:dyDescent="0.2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</row>
    <row r="14574" spans="1:28" ht="15" x14ac:dyDescent="0.2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</row>
    <row r="14575" spans="1:28" ht="15" x14ac:dyDescent="0.2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</row>
    <row r="14576" spans="1:28" ht="15" x14ac:dyDescent="0.2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</row>
    <row r="14577" spans="1:28" ht="15" x14ac:dyDescent="0.2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</row>
    <row r="14578" spans="1:28" ht="15" x14ac:dyDescent="0.2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</row>
    <row r="14579" spans="1:28" ht="15" x14ac:dyDescent="0.2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</row>
    <row r="14580" spans="1:28" ht="15" x14ac:dyDescent="0.2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</row>
    <row r="14581" spans="1:28" ht="15" x14ac:dyDescent="0.2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</row>
    <row r="14582" spans="1:28" ht="15" x14ac:dyDescent="0.2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</row>
    <row r="14583" spans="1:28" ht="15" x14ac:dyDescent="0.2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</row>
    <row r="14584" spans="1:28" ht="15" x14ac:dyDescent="0.2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</row>
    <row r="14585" spans="1:28" ht="15" x14ac:dyDescent="0.2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</row>
    <row r="14586" spans="1:28" ht="15" x14ac:dyDescent="0.2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</row>
    <row r="14587" spans="1:28" ht="15" x14ac:dyDescent="0.2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</row>
    <row r="14588" spans="1:28" ht="15" x14ac:dyDescent="0.2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</row>
    <row r="14589" spans="1:28" ht="15" x14ac:dyDescent="0.2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</row>
    <row r="14590" spans="1:28" ht="15" x14ac:dyDescent="0.2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</row>
    <row r="14591" spans="1:28" ht="15" x14ac:dyDescent="0.2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</row>
    <row r="14592" spans="1:28" ht="15" x14ac:dyDescent="0.2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</row>
    <row r="14593" spans="1:28" ht="15" x14ac:dyDescent="0.2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</row>
    <row r="14594" spans="1:28" ht="15" x14ac:dyDescent="0.2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</row>
    <row r="14595" spans="1:28" ht="15" x14ac:dyDescent="0.2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</row>
    <row r="14596" spans="1:28" ht="15" x14ac:dyDescent="0.2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</row>
    <row r="14597" spans="1:28" ht="15" x14ac:dyDescent="0.2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</row>
    <row r="14598" spans="1:28" ht="15" x14ac:dyDescent="0.2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</row>
    <row r="14599" spans="1:28" ht="15" x14ac:dyDescent="0.2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</row>
    <row r="14600" spans="1:28" ht="15" x14ac:dyDescent="0.2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</row>
    <row r="14601" spans="1:28" ht="15" x14ac:dyDescent="0.2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</row>
    <row r="14602" spans="1:28" ht="15" x14ac:dyDescent="0.2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</row>
    <row r="14603" spans="1:28" ht="15" x14ac:dyDescent="0.2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</row>
    <row r="14604" spans="1:28" ht="15" x14ac:dyDescent="0.2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</row>
    <row r="14605" spans="1:28" ht="15" x14ac:dyDescent="0.2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</row>
    <row r="14606" spans="1:28" ht="15" x14ac:dyDescent="0.2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</row>
    <row r="14607" spans="1:28" ht="15" x14ac:dyDescent="0.2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</row>
    <row r="14608" spans="1:28" ht="15" x14ac:dyDescent="0.2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</row>
    <row r="14609" spans="1:28" ht="15" x14ac:dyDescent="0.2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</row>
    <row r="14610" spans="1:28" ht="15" x14ac:dyDescent="0.2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</row>
    <row r="14611" spans="1:28" ht="15" x14ac:dyDescent="0.2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</row>
    <row r="14612" spans="1:28" ht="15" x14ac:dyDescent="0.2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</row>
    <row r="14613" spans="1:28" ht="15" x14ac:dyDescent="0.2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</row>
    <row r="14614" spans="1:28" ht="15" x14ac:dyDescent="0.2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</row>
    <row r="14615" spans="1:28" ht="15" x14ac:dyDescent="0.2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</row>
    <row r="14616" spans="1:28" ht="15" x14ac:dyDescent="0.2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</row>
    <row r="14617" spans="1:28" ht="15" x14ac:dyDescent="0.2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</row>
    <row r="14618" spans="1:28" ht="15" x14ac:dyDescent="0.2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</row>
    <row r="14619" spans="1:28" ht="15" x14ac:dyDescent="0.2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</row>
    <row r="14620" spans="1:28" ht="15" x14ac:dyDescent="0.2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</row>
    <row r="14621" spans="1:28" ht="15" x14ac:dyDescent="0.2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</row>
    <row r="14622" spans="1:28" ht="15" x14ac:dyDescent="0.2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</row>
    <row r="14623" spans="1:28" ht="15" x14ac:dyDescent="0.2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</row>
    <row r="14624" spans="1:28" ht="15" x14ac:dyDescent="0.2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</row>
    <row r="14625" spans="1:28" ht="15" x14ac:dyDescent="0.2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</row>
    <row r="14626" spans="1:28" ht="15" x14ac:dyDescent="0.2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</row>
    <row r="14627" spans="1:28" ht="15" x14ac:dyDescent="0.2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</row>
    <row r="14628" spans="1:28" ht="15" x14ac:dyDescent="0.2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</row>
    <row r="14629" spans="1:28" ht="15" x14ac:dyDescent="0.2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</row>
    <row r="14630" spans="1:28" ht="15" x14ac:dyDescent="0.2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</row>
    <row r="14631" spans="1:28" ht="15" x14ac:dyDescent="0.2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</row>
    <row r="14632" spans="1:28" ht="15" x14ac:dyDescent="0.2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</row>
    <row r="14633" spans="1:28" ht="15" x14ac:dyDescent="0.2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</row>
    <row r="14634" spans="1:28" ht="15" x14ac:dyDescent="0.2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</row>
    <row r="14635" spans="1:28" ht="15" x14ac:dyDescent="0.2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</row>
    <row r="14636" spans="1:28" ht="15" x14ac:dyDescent="0.2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</row>
    <row r="14637" spans="1:28" ht="15" x14ac:dyDescent="0.2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</row>
    <row r="14638" spans="1:28" ht="15" x14ac:dyDescent="0.2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</row>
    <row r="14639" spans="1:28" ht="15" x14ac:dyDescent="0.2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</row>
    <row r="14640" spans="1:28" ht="15" x14ac:dyDescent="0.2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</row>
    <row r="14641" spans="1:28" ht="15" x14ac:dyDescent="0.2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</row>
    <row r="14642" spans="1:28" ht="15" x14ac:dyDescent="0.2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</row>
    <row r="14643" spans="1:28" ht="15" x14ac:dyDescent="0.2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</row>
    <row r="14644" spans="1:28" ht="15" x14ac:dyDescent="0.2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</row>
    <row r="14645" spans="1:28" ht="15" x14ac:dyDescent="0.2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</row>
    <row r="14646" spans="1:28" ht="15" x14ac:dyDescent="0.2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</row>
    <row r="14647" spans="1:28" ht="15" x14ac:dyDescent="0.2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</row>
    <row r="14648" spans="1:28" ht="15" x14ac:dyDescent="0.2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</row>
    <row r="14649" spans="1:28" ht="15" x14ac:dyDescent="0.2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</row>
    <row r="14650" spans="1:28" ht="15" x14ac:dyDescent="0.2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</row>
    <row r="14651" spans="1:28" ht="15" x14ac:dyDescent="0.2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</row>
    <row r="14652" spans="1:28" ht="15" x14ac:dyDescent="0.2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</row>
    <row r="14653" spans="1:28" ht="15" x14ac:dyDescent="0.2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</row>
    <row r="14654" spans="1:28" ht="15" x14ac:dyDescent="0.2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</row>
    <row r="14655" spans="1:28" ht="15" x14ac:dyDescent="0.2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</row>
    <row r="14656" spans="1:28" ht="15" x14ac:dyDescent="0.2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</row>
    <row r="14657" spans="1:28" ht="15" x14ac:dyDescent="0.2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</row>
    <row r="14658" spans="1:28" ht="15" x14ac:dyDescent="0.2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</row>
    <row r="14659" spans="1:28" ht="15" x14ac:dyDescent="0.2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</row>
    <row r="14660" spans="1:28" ht="15" x14ac:dyDescent="0.2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</row>
    <row r="14661" spans="1:28" ht="15" x14ac:dyDescent="0.2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</row>
    <row r="14662" spans="1:28" ht="15" x14ac:dyDescent="0.2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</row>
    <row r="14663" spans="1:28" ht="15" x14ac:dyDescent="0.2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</row>
    <row r="14664" spans="1:28" ht="15" x14ac:dyDescent="0.2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</row>
    <row r="14665" spans="1:28" ht="15" x14ac:dyDescent="0.2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</row>
    <row r="14666" spans="1:28" ht="15" x14ac:dyDescent="0.2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</row>
    <row r="14667" spans="1:28" ht="15" x14ac:dyDescent="0.2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</row>
    <row r="14668" spans="1:28" ht="15" x14ac:dyDescent="0.2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</row>
    <row r="14669" spans="1:28" ht="15" x14ac:dyDescent="0.2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</row>
    <row r="14670" spans="1:28" ht="15" x14ac:dyDescent="0.2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</row>
    <row r="14671" spans="1:28" ht="15" x14ac:dyDescent="0.2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</row>
    <row r="14672" spans="1:28" ht="15" x14ac:dyDescent="0.2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</row>
    <row r="14673" spans="1:28" ht="15" x14ac:dyDescent="0.2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</row>
    <row r="14674" spans="1:28" ht="15" x14ac:dyDescent="0.2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</row>
    <row r="14675" spans="1:28" ht="15" x14ac:dyDescent="0.2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</row>
    <row r="14676" spans="1:28" ht="15" x14ac:dyDescent="0.2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</row>
    <row r="14677" spans="1:28" ht="15" x14ac:dyDescent="0.2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</row>
    <row r="14678" spans="1:28" ht="15" x14ac:dyDescent="0.2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</row>
    <row r="14679" spans="1:28" ht="15" x14ac:dyDescent="0.2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</row>
    <row r="14680" spans="1:28" ht="15" x14ac:dyDescent="0.2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</row>
    <row r="14681" spans="1:28" ht="15" x14ac:dyDescent="0.2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</row>
    <row r="14682" spans="1:28" ht="15" x14ac:dyDescent="0.2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</row>
    <row r="14683" spans="1:28" ht="15" x14ac:dyDescent="0.2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</row>
    <row r="14684" spans="1:28" ht="15" x14ac:dyDescent="0.2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</row>
    <row r="14685" spans="1:28" ht="15" x14ac:dyDescent="0.2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</row>
    <row r="14686" spans="1:28" ht="15" x14ac:dyDescent="0.2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</row>
    <row r="14687" spans="1:28" ht="15" x14ac:dyDescent="0.2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</row>
    <row r="14688" spans="1:28" ht="15" x14ac:dyDescent="0.2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</row>
    <row r="14689" spans="1:28" ht="15" x14ac:dyDescent="0.2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</row>
    <row r="14690" spans="1:28" ht="15" x14ac:dyDescent="0.2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</row>
    <row r="14691" spans="1:28" ht="15" x14ac:dyDescent="0.2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</row>
    <row r="14692" spans="1:28" ht="15" x14ac:dyDescent="0.2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</row>
    <row r="14693" spans="1:28" ht="15" x14ac:dyDescent="0.2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</row>
    <row r="14694" spans="1:28" ht="15" x14ac:dyDescent="0.2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</row>
    <row r="14695" spans="1:28" ht="15" x14ac:dyDescent="0.2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</row>
    <row r="14696" spans="1:28" ht="15" x14ac:dyDescent="0.2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</row>
    <row r="14697" spans="1:28" ht="15" x14ac:dyDescent="0.2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</row>
    <row r="14698" spans="1:28" ht="15" x14ac:dyDescent="0.2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</row>
    <row r="14699" spans="1:28" ht="15" x14ac:dyDescent="0.2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</row>
    <row r="14700" spans="1:28" ht="15" x14ac:dyDescent="0.2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</row>
    <row r="14701" spans="1:28" ht="15" x14ac:dyDescent="0.2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</row>
    <row r="14702" spans="1:28" ht="15" x14ac:dyDescent="0.2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</row>
    <row r="14703" spans="1:28" ht="15" x14ac:dyDescent="0.2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</row>
    <row r="14704" spans="1:28" ht="15" x14ac:dyDescent="0.2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</row>
    <row r="14705" spans="1:28" ht="15" x14ac:dyDescent="0.2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</row>
    <row r="14706" spans="1:28" ht="15" x14ac:dyDescent="0.2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</row>
    <row r="14707" spans="1:28" ht="15" x14ac:dyDescent="0.2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</row>
    <row r="14708" spans="1:28" ht="15" x14ac:dyDescent="0.2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</row>
    <row r="14709" spans="1:28" ht="15" x14ac:dyDescent="0.2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</row>
    <row r="14710" spans="1:28" ht="15" x14ac:dyDescent="0.2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</row>
    <row r="14711" spans="1:28" ht="15" x14ac:dyDescent="0.2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</row>
    <row r="14712" spans="1:28" ht="15" x14ac:dyDescent="0.2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</row>
    <row r="14713" spans="1:28" ht="15" x14ac:dyDescent="0.2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</row>
    <row r="14714" spans="1:28" ht="15" x14ac:dyDescent="0.2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</row>
    <row r="14715" spans="1:28" ht="15" x14ac:dyDescent="0.2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</row>
    <row r="14716" spans="1:28" ht="15" x14ac:dyDescent="0.2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</row>
    <row r="14717" spans="1:28" ht="15" x14ac:dyDescent="0.2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</row>
    <row r="14718" spans="1:28" ht="15" x14ac:dyDescent="0.2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</row>
    <row r="14719" spans="1:28" ht="15" x14ac:dyDescent="0.2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</row>
    <row r="14720" spans="1:28" ht="15" x14ac:dyDescent="0.2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</row>
    <row r="14721" spans="1:28" ht="15" x14ac:dyDescent="0.2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</row>
    <row r="14722" spans="1:28" ht="15" x14ac:dyDescent="0.2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</row>
    <row r="14723" spans="1:28" ht="15" x14ac:dyDescent="0.2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</row>
    <row r="14724" spans="1:28" ht="15" x14ac:dyDescent="0.2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</row>
    <row r="14725" spans="1:28" ht="15" x14ac:dyDescent="0.2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</row>
    <row r="14726" spans="1:28" ht="15" x14ac:dyDescent="0.2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</row>
    <row r="14727" spans="1:28" ht="15" x14ac:dyDescent="0.2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</row>
    <row r="14728" spans="1:28" ht="15" x14ac:dyDescent="0.2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</row>
    <row r="14729" spans="1:28" ht="15" x14ac:dyDescent="0.2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</row>
    <row r="14730" spans="1:28" ht="15" x14ac:dyDescent="0.2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</row>
    <row r="14731" spans="1:28" ht="15" x14ac:dyDescent="0.2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</row>
    <row r="14732" spans="1:28" ht="15" x14ac:dyDescent="0.2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</row>
    <row r="14733" spans="1:28" ht="15" x14ac:dyDescent="0.2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</row>
    <row r="14734" spans="1:28" ht="15" x14ac:dyDescent="0.2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</row>
    <row r="14735" spans="1:28" ht="15" x14ac:dyDescent="0.2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</row>
    <row r="14736" spans="1:28" ht="15" x14ac:dyDescent="0.2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</row>
    <row r="14737" spans="1:28" ht="15" x14ac:dyDescent="0.2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</row>
    <row r="14738" spans="1:28" ht="15" x14ac:dyDescent="0.2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</row>
    <row r="14739" spans="1:28" ht="15" x14ac:dyDescent="0.2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</row>
    <row r="14740" spans="1:28" ht="15" x14ac:dyDescent="0.2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</row>
    <row r="14741" spans="1:28" ht="15" x14ac:dyDescent="0.2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</row>
    <row r="14742" spans="1:28" ht="15" x14ac:dyDescent="0.2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</row>
    <row r="14743" spans="1:28" ht="15" x14ac:dyDescent="0.2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</row>
    <row r="14744" spans="1:28" ht="15" x14ac:dyDescent="0.2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</row>
    <row r="14745" spans="1:28" ht="15" x14ac:dyDescent="0.2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</row>
    <row r="14746" spans="1:28" ht="15" x14ac:dyDescent="0.2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</row>
    <row r="14747" spans="1:28" ht="15" x14ac:dyDescent="0.2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</row>
    <row r="14748" spans="1:28" ht="15" x14ac:dyDescent="0.2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</row>
    <row r="14749" spans="1:28" ht="15" x14ac:dyDescent="0.2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</row>
    <row r="14750" spans="1:28" ht="15" x14ac:dyDescent="0.2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</row>
    <row r="14751" spans="1:28" ht="15" x14ac:dyDescent="0.2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</row>
    <row r="14752" spans="1:28" ht="15" x14ac:dyDescent="0.2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</row>
    <row r="14753" spans="1:28" ht="15" x14ac:dyDescent="0.2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</row>
    <row r="14754" spans="1:28" ht="15" x14ac:dyDescent="0.2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</row>
    <row r="14755" spans="1:28" ht="15" x14ac:dyDescent="0.2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</row>
    <row r="14756" spans="1:28" ht="15" x14ac:dyDescent="0.2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</row>
    <row r="14757" spans="1:28" ht="15" x14ac:dyDescent="0.2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</row>
    <row r="14758" spans="1:28" ht="15" x14ac:dyDescent="0.2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</row>
    <row r="14759" spans="1:28" ht="15" x14ac:dyDescent="0.2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</row>
    <row r="14760" spans="1:28" ht="15" x14ac:dyDescent="0.2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</row>
    <row r="14761" spans="1:28" ht="15" x14ac:dyDescent="0.2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</row>
    <row r="14762" spans="1:28" ht="15" x14ac:dyDescent="0.2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</row>
    <row r="14763" spans="1:28" ht="15" x14ac:dyDescent="0.2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</row>
    <row r="14764" spans="1:28" ht="15" x14ac:dyDescent="0.2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</row>
    <row r="14765" spans="1:28" ht="15" x14ac:dyDescent="0.2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</row>
    <row r="14766" spans="1:28" ht="15" x14ac:dyDescent="0.2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</row>
    <row r="14767" spans="1:28" ht="15" x14ac:dyDescent="0.2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</row>
    <row r="14768" spans="1:28" ht="15" x14ac:dyDescent="0.2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</row>
    <row r="14769" spans="1:28" ht="15" x14ac:dyDescent="0.2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</row>
    <row r="14770" spans="1:28" ht="15" x14ac:dyDescent="0.2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</row>
    <row r="14771" spans="1:28" ht="15" x14ac:dyDescent="0.2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</row>
    <row r="14772" spans="1:28" ht="15" x14ac:dyDescent="0.2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</row>
    <row r="14773" spans="1:28" ht="15" x14ac:dyDescent="0.2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</row>
    <row r="14774" spans="1:28" ht="15" x14ac:dyDescent="0.2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</row>
    <row r="14775" spans="1:28" ht="15" x14ac:dyDescent="0.2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</row>
    <row r="14776" spans="1:28" ht="15" x14ac:dyDescent="0.2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</row>
    <row r="14777" spans="1:28" ht="15" x14ac:dyDescent="0.2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</row>
    <row r="14778" spans="1:28" ht="15" x14ac:dyDescent="0.2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</row>
    <row r="14779" spans="1:28" ht="15" x14ac:dyDescent="0.2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</row>
    <row r="14780" spans="1:28" ht="15" x14ac:dyDescent="0.2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</row>
    <row r="14781" spans="1:28" ht="15" x14ac:dyDescent="0.2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</row>
    <row r="14782" spans="1:28" ht="15" x14ac:dyDescent="0.2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</row>
    <row r="14783" spans="1:28" ht="15" x14ac:dyDescent="0.2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</row>
    <row r="14784" spans="1:28" ht="15" x14ac:dyDescent="0.2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</row>
    <row r="14785" spans="1:28" ht="15" x14ac:dyDescent="0.2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</row>
    <row r="14786" spans="1:28" ht="15" x14ac:dyDescent="0.2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</row>
    <row r="14787" spans="1:28" ht="15" x14ac:dyDescent="0.2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</row>
    <row r="14788" spans="1:28" ht="15" x14ac:dyDescent="0.2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</row>
    <row r="14789" spans="1:28" ht="15" x14ac:dyDescent="0.2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</row>
    <row r="14790" spans="1:28" ht="15" x14ac:dyDescent="0.2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</row>
    <row r="14791" spans="1:28" ht="15" x14ac:dyDescent="0.2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</row>
    <row r="14792" spans="1:28" ht="15" x14ac:dyDescent="0.2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</row>
    <row r="14793" spans="1:28" ht="15" x14ac:dyDescent="0.2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</row>
    <row r="14794" spans="1:28" ht="15" x14ac:dyDescent="0.2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</row>
    <row r="14795" spans="1:28" ht="15" x14ac:dyDescent="0.2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</row>
    <row r="14796" spans="1:28" ht="15" x14ac:dyDescent="0.2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</row>
    <row r="14797" spans="1:28" ht="15" x14ac:dyDescent="0.2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</row>
    <row r="14798" spans="1:28" ht="15" x14ac:dyDescent="0.2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</row>
    <row r="14799" spans="1:28" ht="15" x14ac:dyDescent="0.2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</row>
    <row r="14800" spans="1:28" ht="15" x14ac:dyDescent="0.2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</row>
    <row r="14801" spans="1:28" ht="15" x14ac:dyDescent="0.2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</row>
    <row r="14802" spans="1:28" ht="15" x14ac:dyDescent="0.2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</row>
    <row r="14803" spans="1:28" ht="15" x14ac:dyDescent="0.2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</row>
    <row r="14804" spans="1:28" ht="15" x14ac:dyDescent="0.2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</row>
    <row r="14805" spans="1:28" ht="15" x14ac:dyDescent="0.2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</row>
    <row r="14806" spans="1:28" ht="15" x14ac:dyDescent="0.2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</row>
    <row r="14807" spans="1:28" ht="15" x14ac:dyDescent="0.2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</row>
    <row r="14808" spans="1:28" ht="15" x14ac:dyDescent="0.2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</row>
    <row r="14809" spans="1:28" ht="15" x14ac:dyDescent="0.2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</row>
    <row r="14810" spans="1:28" ht="15" x14ac:dyDescent="0.2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</row>
    <row r="14811" spans="1:28" ht="15" x14ac:dyDescent="0.2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</row>
    <row r="14812" spans="1:28" ht="15" x14ac:dyDescent="0.2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</row>
    <row r="14813" spans="1:28" ht="15" x14ac:dyDescent="0.2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</row>
    <row r="14814" spans="1:28" ht="15" x14ac:dyDescent="0.2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</row>
    <row r="14815" spans="1:28" ht="15" x14ac:dyDescent="0.2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</row>
    <row r="14816" spans="1:28" ht="15" x14ac:dyDescent="0.2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</row>
    <row r="14817" spans="1:28" ht="15" x14ac:dyDescent="0.2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</row>
    <row r="14818" spans="1:28" ht="15" x14ac:dyDescent="0.2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</row>
    <row r="14819" spans="1:28" ht="15" x14ac:dyDescent="0.2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</row>
    <row r="14820" spans="1:28" ht="15" x14ac:dyDescent="0.2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</row>
    <row r="14821" spans="1:28" ht="15" x14ac:dyDescent="0.2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</row>
    <row r="14822" spans="1:28" ht="15" x14ac:dyDescent="0.2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</row>
    <row r="14823" spans="1:28" ht="15" x14ac:dyDescent="0.2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</row>
    <row r="14824" spans="1:28" ht="15" x14ac:dyDescent="0.2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</row>
    <row r="14825" spans="1:28" ht="15" x14ac:dyDescent="0.2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</row>
    <row r="14826" spans="1:28" ht="15" x14ac:dyDescent="0.2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</row>
    <row r="14827" spans="1:28" ht="15" x14ac:dyDescent="0.2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</row>
    <row r="14828" spans="1:28" ht="15" x14ac:dyDescent="0.2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</row>
    <row r="14829" spans="1:28" ht="15" x14ac:dyDescent="0.2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</row>
    <row r="14830" spans="1:28" ht="15" x14ac:dyDescent="0.2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</row>
    <row r="14831" spans="1:28" ht="15" x14ac:dyDescent="0.2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</row>
    <row r="14832" spans="1:28" ht="15" x14ac:dyDescent="0.2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</row>
    <row r="14833" spans="1:28" ht="15" x14ac:dyDescent="0.2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</row>
    <row r="14834" spans="1:28" ht="15" x14ac:dyDescent="0.2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</row>
    <row r="14835" spans="1:28" ht="15" x14ac:dyDescent="0.2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</row>
    <row r="14836" spans="1:28" ht="15" x14ac:dyDescent="0.2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</row>
    <row r="14837" spans="1:28" ht="15" x14ac:dyDescent="0.2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</row>
    <row r="14838" spans="1:28" ht="15" x14ac:dyDescent="0.2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</row>
    <row r="14839" spans="1:28" ht="15" x14ac:dyDescent="0.2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</row>
    <row r="14840" spans="1:28" ht="15" x14ac:dyDescent="0.2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</row>
    <row r="14841" spans="1:28" ht="15" x14ac:dyDescent="0.2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</row>
    <row r="14842" spans="1:28" ht="15" x14ac:dyDescent="0.2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</row>
    <row r="14843" spans="1:28" ht="15" x14ac:dyDescent="0.2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</row>
    <row r="14844" spans="1:28" ht="15" x14ac:dyDescent="0.2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</row>
    <row r="14845" spans="1:28" ht="15" x14ac:dyDescent="0.2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</row>
    <row r="14846" spans="1:28" ht="15" x14ac:dyDescent="0.2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</row>
    <row r="14847" spans="1:28" ht="15" x14ac:dyDescent="0.2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</row>
    <row r="14848" spans="1:28" ht="15" x14ac:dyDescent="0.2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</row>
    <row r="14849" spans="1:28" ht="15" x14ac:dyDescent="0.2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</row>
    <row r="14850" spans="1:28" ht="15" x14ac:dyDescent="0.2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</row>
    <row r="14851" spans="1:28" ht="15" x14ac:dyDescent="0.2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</row>
    <row r="14852" spans="1:28" ht="15" x14ac:dyDescent="0.2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</row>
    <row r="14853" spans="1:28" ht="15" x14ac:dyDescent="0.2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</row>
    <row r="14854" spans="1:28" ht="15" x14ac:dyDescent="0.2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</row>
    <row r="14855" spans="1:28" ht="15" x14ac:dyDescent="0.2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</row>
    <row r="14856" spans="1:28" ht="15" x14ac:dyDescent="0.2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</row>
    <row r="14857" spans="1:28" ht="15" x14ac:dyDescent="0.2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</row>
    <row r="14858" spans="1:28" ht="15" x14ac:dyDescent="0.2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</row>
    <row r="14859" spans="1:28" ht="15" x14ac:dyDescent="0.2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</row>
    <row r="14860" spans="1:28" ht="15" x14ac:dyDescent="0.2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</row>
    <row r="14861" spans="1:28" ht="15" x14ac:dyDescent="0.2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</row>
    <row r="14862" spans="1:28" ht="15" x14ac:dyDescent="0.2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</row>
    <row r="14863" spans="1:28" ht="15" x14ac:dyDescent="0.2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</row>
    <row r="14864" spans="1:28" ht="15" x14ac:dyDescent="0.2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</row>
    <row r="14865" spans="1:28" ht="15" x14ac:dyDescent="0.2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</row>
    <row r="14866" spans="1:28" ht="15" x14ac:dyDescent="0.2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</row>
    <row r="14867" spans="1:28" ht="15" x14ac:dyDescent="0.2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</row>
    <row r="14868" spans="1:28" ht="15" x14ac:dyDescent="0.2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</row>
    <row r="14869" spans="1:28" ht="15" x14ac:dyDescent="0.2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</row>
    <row r="14870" spans="1:28" ht="15" x14ac:dyDescent="0.2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</row>
    <row r="14871" spans="1:28" ht="15" x14ac:dyDescent="0.2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</row>
    <row r="14872" spans="1:28" ht="15" x14ac:dyDescent="0.2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</row>
    <row r="14873" spans="1:28" ht="15" x14ac:dyDescent="0.2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</row>
    <row r="14874" spans="1:28" ht="15" x14ac:dyDescent="0.2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</row>
    <row r="14875" spans="1:28" ht="15" x14ac:dyDescent="0.2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</row>
    <row r="14876" spans="1:28" ht="15" x14ac:dyDescent="0.2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</row>
    <row r="14877" spans="1:28" ht="15" x14ac:dyDescent="0.2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</row>
    <row r="14878" spans="1:28" ht="15" x14ac:dyDescent="0.2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</row>
    <row r="14879" spans="1:28" ht="15" x14ac:dyDescent="0.2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</row>
    <row r="14880" spans="1:28" ht="15" x14ac:dyDescent="0.2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</row>
    <row r="14881" spans="1:28" ht="15" x14ac:dyDescent="0.2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</row>
    <row r="14882" spans="1:28" ht="15" x14ac:dyDescent="0.2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</row>
    <row r="14883" spans="1:28" ht="15" x14ac:dyDescent="0.2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</row>
    <row r="14884" spans="1:28" ht="15" x14ac:dyDescent="0.2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</row>
    <row r="14885" spans="1:28" ht="15" x14ac:dyDescent="0.2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</row>
    <row r="14886" spans="1:28" ht="15" x14ac:dyDescent="0.2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</row>
    <row r="14887" spans="1:28" ht="15" x14ac:dyDescent="0.2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</row>
    <row r="14888" spans="1:28" ht="15" x14ac:dyDescent="0.2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</row>
    <row r="14889" spans="1:28" ht="15" x14ac:dyDescent="0.2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</row>
    <row r="14890" spans="1:28" ht="15" x14ac:dyDescent="0.2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</row>
    <row r="14891" spans="1:28" ht="15" x14ac:dyDescent="0.2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</row>
    <row r="14892" spans="1:28" ht="15" x14ac:dyDescent="0.2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</row>
    <row r="14893" spans="1:28" ht="15" x14ac:dyDescent="0.2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</row>
    <row r="14894" spans="1:28" ht="15" x14ac:dyDescent="0.2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</row>
    <row r="14895" spans="1:28" ht="15" x14ac:dyDescent="0.2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</row>
    <row r="14896" spans="1:28" ht="15" x14ac:dyDescent="0.2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</row>
    <row r="14897" spans="1:28" ht="15" x14ac:dyDescent="0.2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</row>
    <row r="14898" spans="1:28" ht="15" x14ac:dyDescent="0.2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</row>
    <row r="14899" spans="1:28" ht="15" x14ac:dyDescent="0.2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</row>
    <row r="14900" spans="1:28" ht="15" x14ac:dyDescent="0.2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</row>
    <row r="14901" spans="1:28" ht="15" x14ac:dyDescent="0.2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</row>
    <row r="14902" spans="1:28" ht="15" x14ac:dyDescent="0.2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</row>
    <row r="14903" spans="1:28" ht="15" x14ac:dyDescent="0.2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</row>
    <row r="14904" spans="1:28" ht="15" x14ac:dyDescent="0.2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</row>
    <row r="14905" spans="1:28" ht="15" x14ac:dyDescent="0.2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</row>
    <row r="14906" spans="1:28" ht="15" x14ac:dyDescent="0.2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</row>
    <row r="14907" spans="1:28" ht="15" x14ac:dyDescent="0.2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</row>
    <row r="14908" spans="1:28" ht="15" x14ac:dyDescent="0.2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</row>
    <row r="14909" spans="1:28" ht="15" x14ac:dyDescent="0.2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</row>
    <row r="14910" spans="1:28" ht="15" x14ac:dyDescent="0.2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</row>
    <row r="14911" spans="1:28" ht="15" x14ac:dyDescent="0.2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</row>
    <row r="14912" spans="1:28" ht="15" x14ac:dyDescent="0.2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</row>
    <row r="14913" spans="1:28" ht="15" x14ac:dyDescent="0.2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</row>
    <row r="14914" spans="1:28" ht="15" x14ac:dyDescent="0.2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</row>
    <row r="14915" spans="1:28" ht="15" x14ac:dyDescent="0.2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</row>
    <row r="14916" spans="1:28" ht="15" x14ac:dyDescent="0.2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</row>
    <row r="14917" spans="1:28" ht="15" x14ac:dyDescent="0.2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</row>
    <row r="14918" spans="1:28" ht="15" x14ac:dyDescent="0.2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</row>
    <row r="14919" spans="1:28" ht="15" x14ac:dyDescent="0.2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</row>
    <row r="14920" spans="1:28" ht="15" x14ac:dyDescent="0.2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</row>
    <row r="14921" spans="1:28" ht="15" x14ac:dyDescent="0.2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</row>
    <row r="14922" spans="1:28" ht="15" x14ac:dyDescent="0.2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</row>
    <row r="14923" spans="1:28" ht="15" x14ac:dyDescent="0.2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</row>
    <row r="14924" spans="1:28" ht="15" x14ac:dyDescent="0.2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</row>
    <row r="14925" spans="1:28" ht="15" x14ac:dyDescent="0.2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</row>
    <row r="14926" spans="1:28" ht="15" x14ac:dyDescent="0.2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</row>
    <row r="14927" spans="1:28" ht="15" x14ac:dyDescent="0.2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</row>
    <row r="14928" spans="1:28" ht="15" x14ac:dyDescent="0.2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</row>
    <row r="14929" spans="1:28" ht="15" x14ac:dyDescent="0.2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</row>
    <row r="14930" spans="1:28" ht="15" x14ac:dyDescent="0.2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</row>
    <row r="14931" spans="1:28" ht="15" x14ac:dyDescent="0.2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</row>
    <row r="14932" spans="1:28" ht="15" x14ac:dyDescent="0.2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</row>
    <row r="14933" spans="1:28" ht="15" x14ac:dyDescent="0.2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</row>
    <row r="14934" spans="1:28" ht="15" x14ac:dyDescent="0.2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</row>
    <row r="14935" spans="1:28" ht="15" x14ac:dyDescent="0.2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</row>
    <row r="14936" spans="1:28" ht="15" x14ac:dyDescent="0.2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</row>
    <row r="14937" spans="1:28" ht="15" x14ac:dyDescent="0.2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</row>
    <row r="14938" spans="1:28" ht="15" x14ac:dyDescent="0.2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</row>
    <row r="14939" spans="1:28" ht="15" x14ac:dyDescent="0.2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</row>
    <row r="14940" spans="1:28" ht="15" x14ac:dyDescent="0.2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</row>
    <row r="14941" spans="1:28" ht="15" x14ac:dyDescent="0.2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</row>
    <row r="14942" spans="1:28" ht="15" x14ac:dyDescent="0.2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</row>
    <row r="14943" spans="1:28" ht="15" x14ac:dyDescent="0.2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</row>
    <row r="14944" spans="1:28" ht="15" x14ac:dyDescent="0.2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</row>
    <row r="14945" spans="1:28" ht="15" x14ac:dyDescent="0.2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</row>
    <row r="14946" spans="1:28" ht="15" x14ac:dyDescent="0.2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</row>
    <row r="14947" spans="1:28" ht="15" x14ac:dyDescent="0.2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</row>
    <row r="14948" spans="1:28" ht="15" x14ac:dyDescent="0.2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</row>
    <row r="14949" spans="1:28" ht="15" x14ac:dyDescent="0.2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</row>
    <row r="14950" spans="1:28" ht="15" x14ac:dyDescent="0.2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</row>
    <row r="14951" spans="1:28" ht="15" x14ac:dyDescent="0.2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</row>
    <row r="14952" spans="1:28" ht="15" x14ac:dyDescent="0.2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</row>
    <row r="14953" spans="1:28" ht="15" x14ac:dyDescent="0.2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</row>
    <row r="14954" spans="1:28" ht="15" x14ac:dyDescent="0.2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</row>
    <row r="14955" spans="1:28" ht="15" x14ac:dyDescent="0.2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</row>
    <row r="14956" spans="1:28" ht="15" x14ac:dyDescent="0.2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</row>
    <row r="14957" spans="1:28" ht="15" x14ac:dyDescent="0.2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</row>
    <row r="14958" spans="1:28" ht="15" x14ac:dyDescent="0.2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</row>
    <row r="14959" spans="1:28" ht="15" x14ac:dyDescent="0.2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</row>
    <row r="14960" spans="1:28" ht="15" x14ac:dyDescent="0.2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</row>
    <row r="14961" spans="1:28" ht="15" x14ac:dyDescent="0.2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</row>
    <row r="14962" spans="1:28" ht="15" x14ac:dyDescent="0.2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</row>
    <row r="14963" spans="1:28" ht="15" x14ac:dyDescent="0.2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</row>
    <row r="14964" spans="1:28" ht="15" x14ac:dyDescent="0.2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</row>
    <row r="14965" spans="1:28" ht="15" x14ac:dyDescent="0.2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</row>
    <row r="14966" spans="1:28" ht="15" x14ac:dyDescent="0.2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</row>
    <row r="14967" spans="1:28" ht="15" x14ac:dyDescent="0.2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</row>
    <row r="14968" spans="1:28" ht="15" x14ac:dyDescent="0.2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</row>
    <row r="14969" spans="1:28" ht="15" x14ac:dyDescent="0.2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</row>
    <row r="14970" spans="1:28" ht="15" x14ac:dyDescent="0.2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</row>
    <row r="14971" spans="1:28" ht="15" x14ac:dyDescent="0.2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</row>
    <row r="14972" spans="1:28" ht="15" x14ac:dyDescent="0.2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</row>
    <row r="14973" spans="1:28" ht="15" x14ac:dyDescent="0.2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</row>
    <row r="14974" spans="1:28" ht="15" x14ac:dyDescent="0.2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</row>
    <row r="14975" spans="1:28" ht="15" x14ac:dyDescent="0.2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</row>
    <row r="14976" spans="1:28" ht="15" x14ac:dyDescent="0.2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</row>
    <row r="14977" spans="1:28" ht="15" x14ac:dyDescent="0.2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</row>
    <row r="14978" spans="1:28" ht="15" x14ac:dyDescent="0.2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</row>
    <row r="14979" spans="1:28" ht="15" x14ac:dyDescent="0.2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</row>
    <row r="14980" spans="1:28" ht="15" x14ac:dyDescent="0.2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</row>
    <row r="14981" spans="1:28" ht="15" x14ac:dyDescent="0.2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</row>
    <row r="14982" spans="1:28" ht="15" x14ac:dyDescent="0.2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</row>
    <row r="14983" spans="1:28" ht="15" x14ac:dyDescent="0.2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</row>
    <row r="14984" spans="1:28" ht="15" x14ac:dyDescent="0.2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</row>
    <row r="14985" spans="1:28" ht="15" x14ac:dyDescent="0.2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</row>
    <row r="14986" spans="1:28" ht="15" x14ac:dyDescent="0.2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</row>
    <row r="14987" spans="1:28" ht="15" x14ac:dyDescent="0.2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</row>
    <row r="14988" spans="1:28" ht="15" x14ac:dyDescent="0.2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</row>
    <row r="14989" spans="1:28" ht="15" x14ac:dyDescent="0.2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</row>
    <row r="14990" spans="1:28" ht="15" x14ac:dyDescent="0.2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</row>
    <row r="14991" spans="1:28" ht="15" x14ac:dyDescent="0.2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</row>
    <row r="14992" spans="1:28" ht="15" x14ac:dyDescent="0.2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</row>
    <row r="14993" spans="1:28" ht="15" x14ac:dyDescent="0.2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</row>
    <row r="14994" spans="1:28" ht="15" x14ac:dyDescent="0.2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</row>
    <row r="14995" spans="1:28" ht="15" x14ac:dyDescent="0.2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</row>
    <row r="14996" spans="1:28" ht="15" x14ac:dyDescent="0.2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</row>
    <row r="14997" spans="1:28" ht="15" x14ac:dyDescent="0.2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</row>
    <row r="14998" spans="1:28" ht="15" x14ac:dyDescent="0.2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</row>
    <row r="14999" spans="1:28" ht="15" x14ac:dyDescent="0.2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</row>
    <row r="15000" spans="1:28" ht="15" x14ac:dyDescent="0.2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</row>
    <row r="15001" spans="1:28" ht="15" x14ac:dyDescent="0.2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</row>
    <row r="15002" spans="1:28" ht="15" x14ac:dyDescent="0.2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</row>
    <row r="15003" spans="1:28" ht="15" x14ac:dyDescent="0.2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</row>
    <row r="15004" spans="1:28" ht="15" x14ac:dyDescent="0.2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</row>
    <row r="15005" spans="1:28" ht="15" x14ac:dyDescent="0.2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</row>
    <row r="15006" spans="1:28" ht="15" x14ac:dyDescent="0.2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</row>
    <row r="15007" spans="1:28" ht="15" x14ac:dyDescent="0.2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</row>
    <row r="15008" spans="1:28" ht="15" x14ac:dyDescent="0.2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</row>
    <row r="15009" spans="1:28" ht="15" x14ac:dyDescent="0.2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</row>
    <row r="15010" spans="1:28" ht="15" x14ac:dyDescent="0.2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</row>
    <row r="15011" spans="1:28" ht="15" x14ac:dyDescent="0.2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</row>
    <row r="15012" spans="1:28" ht="15" x14ac:dyDescent="0.2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</row>
    <row r="15013" spans="1:28" ht="15" x14ac:dyDescent="0.2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</row>
    <row r="15014" spans="1:28" ht="15" x14ac:dyDescent="0.2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</row>
    <row r="15015" spans="1:28" ht="15" x14ac:dyDescent="0.2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</row>
    <row r="15016" spans="1:28" ht="15" x14ac:dyDescent="0.2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</row>
    <row r="15017" spans="1:28" ht="15" x14ac:dyDescent="0.2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</row>
    <row r="15018" spans="1:28" ht="15" x14ac:dyDescent="0.2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</row>
    <row r="15019" spans="1:28" ht="15" x14ac:dyDescent="0.2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</row>
    <row r="15020" spans="1:28" ht="15" x14ac:dyDescent="0.2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</row>
    <row r="15021" spans="1:28" ht="15" x14ac:dyDescent="0.2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</row>
    <row r="15022" spans="1:28" ht="15" x14ac:dyDescent="0.2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</row>
    <row r="15023" spans="1:28" ht="15" x14ac:dyDescent="0.2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</row>
    <row r="15024" spans="1:28" ht="15" x14ac:dyDescent="0.2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</row>
    <row r="15025" spans="1:28" ht="15" x14ac:dyDescent="0.2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</row>
    <row r="15026" spans="1:28" ht="15" x14ac:dyDescent="0.2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</row>
    <row r="15027" spans="1:28" ht="15" x14ac:dyDescent="0.2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</row>
    <row r="15028" spans="1:28" ht="15" x14ac:dyDescent="0.2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</row>
    <row r="15029" spans="1:28" ht="15" x14ac:dyDescent="0.2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</row>
    <row r="15030" spans="1:28" ht="15" x14ac:dyDescent="0.2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</row>
    <row r="15031" spans="1:28" ht="15" x14ac:dyDescent="0.2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</row>
    <row r="15032" spans="1:28" ht="15" x14ac:dyDescent="0.2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</row>
    <row r="15033" spans="1:28" ht="15" x14ac:dyDescent="0.2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</row>
    <row r="15034" spans="1:28" ht="15" x14ac:dyDescent="0.2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</row>
    <row r="15035" spans="1:28" ht="15" x14ac:dyDescent="0.2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</row>
    <row r="15036" spans="1:28" ht="15" x14ac:dyDescent="0.2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</row>
    <row r="15037" spans="1:28" ht="15" x14ac:dyDescent="0.2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</row>
    <row r="15038" spans="1:28" ht="15" x14ac:dyDescent="0.2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</row>
    <row r="15039" spans="1:28" ht="15" x14ac:dyDescent="0.2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</row>
    <row r="15040" spans="1:28" ht="15" x14ac:dyDescent="0.2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</row>
    <row r="15041" spans="1:28" ht="15" x14ac:dyDescent="0.2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</row>
    <row r="15042" spans="1:28" ht="15" x14ac:dyDescent="0.2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</row>
    <row r="15043" spans="1:28" ht="15" x14ac:dyDescent="0.2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</row>
    <row r="15044" spans="1:28" ht="15" x14ac:dyDescent="0.2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</row>
    <row r="15045" spans="1:28" ht="15" x14ac:dyDescent="0.2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</row>
    <row r="15046" spans="1:28" ht="15" x14ac:dyDescent="0.2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</row>
    <row r="15047" spans="1:28" ht="15" x14ac:dyDescent="0.2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</row>
    <row r="15048" spans="1:28" ht="15" x14ac:dyDescent="0.2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</row>
    <row r="15049" spans="1:28" ht="15" x14ac:dyDescent="0.2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</row>
    <row r="15050" spans="1:28" ht="15" x14ac:dyDescent="0.2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</row>
    <row r="15051" spans="1:28" ht="15" x14ac:dyDescent="0.2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</row>
    <row r="15052" spans="1:28" ht="15" x14ac:dyDescent="0.2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</row>
    <row r="15053" spans="1:28" ht="15" x14ac:dyDescent="0.2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</row>
    <row r="15054" spans="1:28" ht="15" x14ac:dyDescent="0.2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</row>
    <row r="15055" spans="1:28" ht="15" x14ac:dyDescent="0.2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</row>
    <row r="15056" spans="1:28" ht="15" x14ac:dyDescent="0.2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</row>
    <row r="15057" spans="1:28" ht="15" x14ac:dyDescent="0.2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</row>
    <row r="15058" spans="1:28" ht="15" x14ac:dyDescent="0.2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</row>
    <row r="15059" spans="1:28" ht="15" x14ac:dyDescent="0.2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</row>
    <row r="15060" spans="1:28" ht="15" x14ac:dyDescent="0.2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</row>
    <row r="15061" spans="1:28" ht="15" x14ac:dyDescent="0.2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</row>
    <row r="15062" spans="1:28" ht="15" x14ac:dyDescent="0.2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</row>
    <row r="15063" spans="1:28" ht="15" x14ac:dyDescent="0.2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</row>
    <row r="15064" spans="1:28" ht="15" x14ac:dyDescent="0.2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</row>
    <row r="15065" spans="1:28" ht="15" x14ac:dyDescent="0.2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</row>
    <row r="15066" spans="1:28" ht="15" x14ac:dyDescent="0.2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</row>
    <row r="15067" spans="1:28" ht="15" x14ac:dyDescent="0.2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</row>
    <row r="15068" spans="1:28" ht="15" x14ac:dyDescent="0.2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</row>
    <row r="15069" spans="1:28" ht="15" x14ac:dyDescent="0.2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</row>
    <row r="15070" spans="1:28" ht="15" x14ac:dyDescent="0.2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</row>
    <row r="15071" spans="1:28" ht="15" x14ac:dyDescent="0.2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</row>
    <row r="15072" spans="1:28" ht="15" x14ac:dyDescent="0.2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</row>
    <row r="15073" spans="1:28" ht="15" x14ac:dyDescent="0.2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</row>
    <row r="15074" spans="1:28" ht="15" x14ac:dyDescent="0.2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</row>
    <row r="15075" spans="1:28" ht="15" x14ac:dyDescent="0.2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</row>
    <row r="15076" spans="1:28" ht="15" x14ac:dyDescent="0.2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</row>
    <row r="15077" spans="1:28" ht="15" x14ac:dyDescent="0.2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</row>
    <row r="15078" spans="1:28" ht="15" x14ac:dyDescent="0.2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</row>
    <row r="15079" spans="1:28" ht="15" x14ac:dyDescent="0.2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</row>
    <row r="15080" spans="1:28" ht="15" x14ac:dyDescent="0.2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</row>
    <row r="15081" spans="1:28" ht="15" x14ac:dyDescent="0.2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</row>
    <row r="15082" spans="1:28" ht="15" x14ac:dyDescent="0.2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</row>
    <row r="15083" spans="1:28" ht="15" x14ac:dyDescent="0.2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</row>
    <row r="15084" spans="1:28" ht="15" x14ac:dyDescent="0.2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</row>
    <row r="15085" spans="1:28" ht="15" x14ac:dyDescent="0.2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</row>
    <row r="15086" spans="1:28" ht="15" x14ac:dyDescent="0.2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</row>
    <row r="15087" spans="1:28" ht="15" x14ac:dyDescent="0.2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</row>
    <row r="15088" spans="1:28" ht="15" x14ac:dyDescent="0.2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</row>
    <row r="15089" spans="1:28" ht="15" x14ac:dyDescent="0.2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</row>
    <row r="15090" spans="1:28" ht="15" x14ac:dyDescent="0.2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</row>
    <row r="15091" spans="1:28" ht="15" x14ac:dyDescent="0.2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</row>
    <row r="15092" spans="1:28" ht="15" x14ac:dyDescent="0.2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</row>
    <row r="15093" spans="1:28" ht="15" x14ac:dyDescent="0.2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</row>
    <row r="15094" spans="1:28" ht="15" x14ac:dyDescent="0.2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</row>
    <row r="15095" spans="1:28" ht="15" x14ac:dyDescent="0.2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</row>
    <row r="15096" spans="1:28" ht="15" x14ac:dyDescent="0.2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</row>
    <row r="15097" spans="1:28" ht="15" x14ac:dyDescent="0.2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</row>
    <row r="15098" spans="1:28" ht="15" x14ac:dyDescent="0.2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</row>
    <row r="15099" spans="1:28" ht="15" x14ac:dyDescent="0.2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</row>
    <row r="15100" spans="1:28" ht="15" x14ac:dyDescent="0.2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</row>
    <row r="15101" spans="1:28" ht="15" x14ac:dyDescent="0.2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</row>
    <row r="15102" spans="1:28" ht="15" x14ac:dyDescent="0.2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</row>
    <row r="15103" spans="1:28" ht="15" x14ac:dyDescent="0.2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</row>
    <row r="15104" spans="1:28" ht="15" x14ac:dyDescent="0.2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</row>
    <row r="15105" spans="1:28" ht="15" x14ac:dyDescent="0.2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</row>
    <row r="15106" spans="1:28" ht="15" x14ac:dyDescent="0.2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</row>
    <row r="15107" spans="1:28" ht="15" x14ac:dyDescent="0.2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</row>
    <row r="15108" spans="1:28" ht="15" x14ac:dyDescent="0.2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</row>
    <row r="15109" spans="1:28" ht="15" x14ac:dyDescent="0.2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</row>
    <row r="15110" spans="1:28" ht="15" x14ac:dyDescent="0.2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</row>
    <row r="15111" spans="1:28" ht="15" x14ac:dyDescent="0.2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</row>
    <row r="15112" spans="1:28" ht="15" x14ac:dyDescent="0.2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</row>
    <row r="15113" spans="1:28" ht="15" x14ac:dyDescent="0.2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</row>
    <row r="15114" spans="1:28" ht="15" x14ac:dyDescent="0.2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</row>
    <row r="15115" spans="1:28" ht="15" x14ac:dyDescent="0.2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</row>
    <row r="15116" spans="1:28" ht="15" x14ac:dyDescent="0.2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</row>
    <row r="15117" spans="1:28" ht="15" x14ac:dyDescent="0.2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</row>
    <row r="15118" spans="1:28" ht="15" x14ac:dyDescent="0.2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</row>
    <row r="15119" spans="1:28" ht="15" x14ac:dyDescent="0.2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</row>
    <row r="15120" spans="1:28" ht="15" x14ac:dyDescent="0.2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</row>
    <row r="15121" spans="1:28" ht="15" x14ac:dyDescent="0.2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</row>
    <row r="15122" spans="1:28" ht="15" x14ac:dyDescent="0.2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</row>
    <row r="15123" spans="1:28" ht="15" x14ac:dyDescent="0.2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</row>
    <row r="15124" spans="1:28" ht="15" x14ac:dyDescent="0.2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</row>
    <row r="15125" spans="1:28" ht="15" x14ac:dyDescent="0.2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</row>
    <row r="15126" spans="1:28" ht="15" x14ac:dyDescent="0.2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</row>
    <row r="15127" spans="1:28" ht="15" x14ac:dyDescent="0.2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</row>
    <row r="15128" spans="1:28" ht="15" x14ac:dyDescent="0.2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</row>
    <row r="15129" spans="1:28" ht="15" x14ac:dyDescent="0.2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</row>
    <row r="15130" spans="1:28" ht="15" x14ac:dyDescent="0.2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</row>
    <row r="15131" spans="1:28" ht="15" x14ac:dyDescent="0.2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</row>
    <row r="15132" spans="1:28" ht="15" x14ac:dyDescent="0.2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</row>
    <row r="15133" spans="1:28" ht="15" x14ac:dyDescent="0.2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</row>
    <row r="15134" spans="1:28" ht="15" x14ac:dyDescent="0.2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</row>
    <row r="15135" spans="1:28" ht="15" x14ac:dyDescent="0.2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</row>
    <row r="15136" spans="1:28" ht="15" x14ac:dyDescent="0.2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</row>
    <row r="15137" spans="1:28" ht="15" x14ac:dyDescent="0.2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</row>
    <row r="15138" spans="1:28" ht="15" x14ac:dyDescent="0.2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</row>
    <row r="15139" spans="1:28" ht="15" x14ac:dyDescent="0.2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</row>
    <row r="15140" spans="1:28" ht="15" x14ac:dyDescent="0.2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</row>
    <row r="15141" spans="1:28" ht="15" x14ac:dyDescent="0.2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</row>
    <row r="15142" spans="1:28" ht="15" x14ac:dyDescent="0.2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</row>
    <row r="15143" spans="1:28" ht="15" x14ac:dyDescent="0.2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</row>
    <row r="15144" spans="1:28" ht="15" x14ac:dyDescent="0.2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</row>
    <row r="15145" spans="1:28" ht="15" x14ac:dyDescent="0.2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</row>
    <row r="15146" spans="1:28" ht="15" x14ac:dyDescent="0.2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</row>
    <row r="15147" spans="1:28" ht="15" x14ac:dyDescent="0.2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</row>
    <row r="15148" spans="1:28" ht="15" x14ac:dyDescent="0.2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</row>
    <row r="15149" spans="1:28" ht="15" x14ac:dyDescent="0.2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</row>
    <row r="15150" spans="1:28" ht="15" x14ac:dyDescent="0.2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</row>
    <row r="15151" spans="1:28" ht="15" x14ac:dyDescent="0.2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</row>
    <row r="15152" spans="1:28" ht="15" x14ac:dyDescent="0.2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</row>
    <row r="15153" spans="1:28" ht="15" x14ac:dyDescent="0.2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</row>
    <row r="15154" spans="1:28" ht="15" x14ac:dyDescent="0.2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</row>
    <row r="15155" spans="1:28" ht="15" x14ac:dyDescent="0.2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</row>
    <row r="15156" spans="1:28" ht="15" x14ac:dyDescent="0.2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</row>
    <row r="15157" spans="1:28" ht="15" x14ac:dyDescent="0.2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</row>
    <row r="15158" spans="1:28" ht="15" x14ac:dyDescent="0.2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</row>
    <row r="15159" spans="1:28" ht="15" x14ac:dyDescent="0.2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</row>
    <row r="15160" spans="1:28" ht="15" x14ac:dyDescent="0.2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</row>
    <row r="15161" spans="1:28" ht="15" x14ac:dyDescent="0.2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</row>
    <row r="15162" spans="1:28" ht="15" x14ac:dyDescent="0.2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</row>
    <row r="15163" spans="1:28" ht="15" x14ac:dyDescent="0.2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</row>
    <row r="15164" spans="1:28" ht="15" x14ac:dyDescent="0.2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</row>
    <row r="15165" spans="1:28" ht="15" x14ac:dyDescent="0.2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</row>
    <row r="15166" spans="1:28" ht="15" x14ac:dyDescent="0.2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</row>
    <row r="15167" spans="1:28" ht="15" x14ac:dyDescent="0.2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</row>
    <row r="15168" spans="1:28" ht="15" x14ac:dyDescent="0.2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</row>
    <row r="15169" spans="1:28" ht="15" x14ac:dyDescent="0.2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</row>
    <row r="15170" spans="1:28" ht="15" x14ac:dyDescent="0.2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</row>
    <row r="15171" spans="1:28" ht="15" x14ac:dyDescent="0.2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</row>
    <row r="15172" spans="1:28" ht="15" x14ac:dyDescent="0.2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</row>
    <row r="15173" spans="1:28" ht="15" x14ac:dyDescent="0.2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</row>
    <row r="15174" spans="1:28" ht="15" x14ac:dyDescent="0.2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</row>
    <row r="15175" spans="1:28" ht="15" x14ac:dyDescent="0.2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</row>
    <row r="15176" spans="1:28" ht="15" x14ac:dyDescent="0.2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</row>
    <row r="15177" spans="1:28" ht="15" x14ac:dyDescent="0.2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</row>
    <row r="15178" spans="1:28" ht="15" x14ac:dyDescent="0.2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</row>
    <row r="15179" spans="1:28" ht="15" x14ac:dyDescent="0.2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</row>
    <row r="15180" spans="1:28" ht="15" x14ac:dyDescent="0.2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</row>
    <row r="15181" spans="1:28" ht="15" x14ac:dyDescent="0.2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</row>
    <row r="15182" spans="1:28" ht="15" x14ac:dyDescent="0.2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</row>
    <row r="15183" spans="1:28" ht="15" x14ac:dyDescent="0.2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</row>
    <row r="15184" spans="1:28" ht="15" x14ac:dyDescent="0.2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</row>
    <row r="15185" spans="1:28" ht="15" x14ac:dyDescent="0.2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</row>
    <row r="15186" spans="1:28" ht="15" x14ac:dyDescent="0.2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</row>
    <row r="15187" spans="1:28" ht="15" x14ac:dyDescent="0.2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</row>
    <row r="15188" spans="1:28" ht="15" x14ac:dyDescent="0.2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</row>
    <row r="15189" spans="1:28" ht="15" x14ac:dyDescent="0.2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</row>
    <row r="15190" spans="1:28" ht="15" x14ac:dyDescent="0.2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</row>
    <row r="15191" spans="1:28" ht="15" x14ac:dyDescent="0.2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</row>
    <row r="15192" spans="1:28" ht="15" x14ac:dyDescent="0.2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</row>
    <row r="15193" spans="1:28" ht="15" x14ac:dyDescent="0.2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</row>
    <row r="15194" spans="1:28" ht="15" x14ac:dyDescent="0.2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</row>
    <row r="15195" spans="1:28" ht="15" x14ac:dyDescent="0.2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</row>
    <row r="15196" spans="1:28" ht="15" x14ac:dyDescent="0.2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</row>
    <row r="15197" spans="1:28" ht="15" x14ac:dyDescent="0.2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</row>
    <row r="15198" spans="1:28" ht="15" x14ac:dyDescent="0.2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</row>
    <row r="15199" spans="1:28" ht="15" x14ac:dyDescent="0.2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</row>
    <row r="15200" spans="1:28" ht="15" x14ac:dyDescent="0.2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</row>
    <row r="15201" spans="1:28" ht="15" x14ac:dyDescent="0.2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</row>
    <row r="15202" spans="1:28" ht="15" x14ac:dyDescent="0.2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</row>
    <row r="15203" spans="1:28" ht="15" x14ac:dyDescent="0.2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</row>
    <row r="15204" spans="1:28" ht="15" x14ac:dyDescent="0.2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</row>
    <row r="15205" spans="1:28" ht="15" x14ac:dyDescent="0.2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</row>
    <row r="15206" spans="1:28" ht="15" x14ac:dyDescent="0.2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</row>
    <row r="15207" spans="1:28" ht="15" x14ac:dyDescent="0.2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</row>
    <row r="15208" spans="1:28" ht="15" x14ac:dyDescent="0.2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</row>
    <row r="15209" spans="1:28" ht="15" x14ac:dyDescent="0.2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</row>
    <row r="15210" spans="1:28" ht="15" x14ac:dyDescent="0.2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</row>
    <row r="15211" spans="1:28" ht="15" x14ac:dyDescent="0.2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</row>
    <row r="15212" spans="1:28" ht="15" x14ac:dyDescent="0.2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</row>
    <row r="15213" spans="1:28" ht="15" x14ac:dyDescent="0.2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</row>
    <row r="15214" spans="1:28" ht="15" x14ac:dyDescent="0.2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</row>
    <row r="15215" spans="1:28" ht="15" x14ac:dyDescent="0.2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</row>
    <row r="15216" spans="1:28" ht="15" x14ac:dyDescent="0.2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</row>
    <row r="15217" spans="1:28" ht="15" x14ac:dyDescent="0.2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</row>
    <row r="15218" spans="1:28" ht="15" x14ac:dyDescent="0.2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</row>
    <row r="15219" spans="1:28" ht="15" x14ac:dyDescent="0.2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</row>
    <row r="15220" spans="1:28" ht="15" x14ac:dyDescent="0.2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</row>
    <row r="15221" spans="1:28" ht="15" x14ac:dyDescent="0.2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</row>
    <row r="15222" spans="1:28" ht="15" x14ac:dyDescent="0.2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</row>
    <row r="15223" spans="1:28" ht="15" x14ac:dyDescent="0.2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</row>
    <row r="15224" spans="1:28" ht="15" x14ac:dyDescent="0.2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</row>
    <row r="15225" spans="1:28" ht="15" x14ac:dyDescent="0.2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</row>
    <row r="15226" spans="1:28" ht="15" x14ac:dyDescent="0.2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</row>
    <row r="15227" spans="1:28" ht="15" x14ac:dyDescent="0.2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</row>
    <row r="15228" spans="1:28" ht="15" x14ac:dyDescent="0.2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</row>
    <row r="15229" spans="1:28" ht="15" x14ac:dyDescent="0.2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</row>
    <row r="15230" spans="1:28" ht="15" x14ac:dyDescent="0.2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</row>
    <row r="15231" spans="1:28" ht="15" x14ac:dyDescent="0.2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</row>
    <row r="15232" spans="1:28" ht="15" x14ac:dyDescent="0.2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</row>
    <row r="15233" spans="1:28" ht="15" x14ac:dyDescent="0.2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</row>
    <row r="15234" spans="1:28" ht="15" x14ac:dyDescent="0.2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</row>
    <row r="15235" spans="1:28" ht="15" x14ac:dyDescent="0.2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</row>
    <row r="15236" spans="1:28" ht="15" x14ac:dyDescent="0.2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</row>
    <row r="15237" spans="1:28" ht="15" x14ac:dyDescent="0.2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</row>
    <row r="15238" spans="1:28" ht="15" x14ac:dyDescent="0.2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</row>
    <row r="15239" spans="1:28" ht="15" x14ac:dyDescent="0.2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</row>
    <row r="15240" spans="1:28" ht="15" x14ac:dyDescent="0.2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</row>
    <row r="15241" spans="1:28" ht="15" x14ac:dyDescent="0.2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</row>
    <row r="15242" spans="1:28" ht="15" x14ac:dyDescent="0.2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</row>
    <row r="15243" spans="1:28" ht="15" x14ac:dyDescent="0.2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</row>
    <row r="15244" spans="1:28" ht="15" x14ac:dyDescent="0.2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</row>
    <row r="15245" spans="1:28" ht="15" x14ac:dyDescent="0.2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</row>
    <row r="15246" spans="1:28" ht="15" x14ac:dyDescent="0.2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</row>
    <row r="15247" spans="1:28" ht="15" x14ac:dyDescent="0.2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</row>
    <row r="15248" spans="1:28" ht="15" x14ac:dyDescent="0.2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</row>
    <row r="15249" spans="1:28" ht="15" x14ac:dyDescent="0.2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</row>
    <row r="15250" spans="1:28" ht="15" x14ac:dyDescent="0.2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</row>
    <row r="15251" spans="1:28" ht="15" x14ac:dyDescent="0.2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</row>
    <row r="15252" spans="1:28" ht="15" x14ac:dyDescent="0.2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</row>
    <row r="15253" spans="1:28" ht="15" x14ac:dyDescent="0.2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</row>
    <row r="15254" spans="1:28" ht="15" x14ac:dyDescent="0.2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</row>
    <row r="15255" spans="1:28" ht="15" x14ac:dyDescent="0.2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</row>
    <row r="15256" spans="1:28" ht="15" x14ac:dyDescent="0.2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</row>
    <row r="15257" spans="1:28" ht="15" x14ac:dyDescent="0.2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</row>
    <row r="15258" spans="1:28" ht="15" x14ac:dyDescent="0.2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</row>
    <row r="15259" spans="1:28" ht="15" x14ac:dyDescent="0.2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</row>
    <row r="15260" spans="1:28" ht="15" x14ac:dyDescent="0.2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</row>
    <row r="15261" spans="1:28" ht="15" x14ac:dyDescent="0.2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</row>
    <row r="15262" spans="1:28" ht="15" x14ac:dyDescent="0.2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</row>
    <row r="15263" spans="1:28" ht="15" x14ac:dyDescent="0.2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</row>
    <row r="15264" spans="1:28" ht="15" x14ac:dyDescent="0.2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</row>
    <row r="15265" spans="1:28" ht="15" x14ac:dyDescent="0.2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</row>
    <row r="15266" spans="1:28" ht="15" x14ac:dyDescent="0.2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</row>
    <row r="15267" spans="1:28" ht="15" x14ac:dyDescent="0.2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</row>
    <row r="15268" spans="1:28" ht="15" x14ac:dyDescent="0.2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</row>
    <row r="15269" spans="1:28" ht="15" x14ac:dyDescent="0.2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</row>
    <row r="15270" spans="1:28" ht="15" x14ac:dyDescent="0.2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</row>
    <row r="15271" spans="1:28" ht="15" x14ac:dyDescent="0.2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</row>
    <row r="15272" spans="1:28" ht="15" x14ac:dyDescent="0.2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</row>
    <row r="15273" spans="1:28" ht="15" x14ac:dyDescent="0.2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</row>
    <row r="15274" spans="1:28" ht="15" x14ac:dyDescent="0.2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</row>
    <row r="15275" spans="1:28" ht="15" x14ac:dyDescent="0.2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</row>
    <row r="15276" spans="1:28" ht="15" x14ac:dyDescent="0.2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</row>
    <row r="15277" spans="1:28" ht="15" x14ac:dyDescent="0.2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</row>
    <row r="15278" spans="1:28" ht="15" x14ac:dyDescent="0.2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</row>
    <row r="15279" spans="1:28" ht="15" x14ac:dyDescent="0.2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</row>
    <row r="15280" spans="1:28" ht="15" x14ac:dyDescent="0.2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</row>
    <row r="15281" spans="1:28" ht="15" x14ac:dyDescent="0.2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</row>
    <row r="15282" spans="1:28" ht="15" x14ac:dyDescent="0.2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</row>
    <row r="15283" spans="1:28" ht="15" x14ac:dyDescent="0.2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</row>
    <row r="15284" spans="1:28" ht="15" x14ac:dyDescent="0.2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</row>
    <row r="15285" spans="1:28" ht="15" x14ac:dyDescent="0.2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</row>
    <row r="15286" spans="1:28" ht="15" x14ac:dyDescent="0.2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</row>
    <row r="15287" spans="1:28" ht="15" x14ac:dyDescent="0.2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</row>
    <row r="15288" spans="1:28" ht="15" x14ac:dyDescent="0.2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</row>
    <row r="15289" spans="1:28" ht="15" x14ac:dyDescent="0.2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</row>
    <row r="15290" spans="1:28" ht="15" x14ac:dyDescent="0.2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</row>
    <row r="15291" spans="1:28" ht="15" x14ac:dyDescent="0.2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</row>
    <row r="15292" spans="1:28" ht="15" x14ac:dyDescent="0.2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</row>
    <row r="15293" spans="1:28" ht="15" x14ac:dyDescent="0.2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</row>
    <row r="15294" spans="1:28" ht="15" x14ac:dyDescent="0.2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</row>
    <row r="15295" spans="1:28" ht="15" x14ac:dyDescent="0.2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</row>
    <row r="15296" spans="1:28" ht="15" x14ac:dyDescent="0.2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</row>
    <row r="15297" spans="1:28" ht="15" x14ac:dyDescent="0.2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</row>
    <row r="15298" spans="1:28" ht="15" x14ac:dyDescent="0.2">
      <c r="A15298" s="3" t="s">
        <v>15330</v>
      </c>
      <c r="B15298" s="4" t="str">
        <f t="shared" ref="B15298:B15361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</row>
    <row r="15299" spans="1:28" ht="15" x14ac:dyDescent="0.2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</row>
    <row r="15300" spans="1:28" ht="15" x14ac:dyDescent="0.2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</row>
    <row r="15301" spans="1:28" ht="15" x14ac:dyDescent="0.2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</row>
    <row r="15302" spans="1:28" ht="15" x14ac:dyDescent="0.2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</row>
    <row r="15303" spans="1:28" ht="15" x14ac:dyDescent="0.2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</row>
    <row r="15304" spans="1:28" ht="15" x14ac:dyDescent="0.2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</row>
    <row r="15305" spans="1:28" ht="15" x14ac:dyDescent="0.2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</row>
    <row r="15306" spans="1:28" ht="15" x14ac:dyDescent="0.2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</row>
    <row r="15307" spans="1:28" ht="15" x14ac:dyDescent="0.2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</row>
    <row r="15308" spans="1:28" ht="15" x14ac:dyDescent="0.2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</row>
    <row r="15309" spans="1:28" ht="15" x14ac:dyDescent="0.2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</row>
    <row r="15310" spans="1:28" ht="15" x14ac:dyDescent="0.2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</row>
    <row r="15311" spans="1:28" ht="15" x14ac:dyDescent="0.2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</row>
    <row r="15312" spans="1:28" ht="15" x14ac:dyDescent="0.2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</row>
    <row r="15313" spans="1:28" ht="15" x14ac:dyDescent="0.2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</row>
    <row r="15314" spans="1:28" ht="15" x14ac:dyDescent="0.2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</row>
    <row r="15315" spans="1:28" ht="15" x14ac:dyDescent="0.2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</row>
    <row r="15316" spans="1:28" ht="15" x14ac:dyDescent="0.2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</row>
    <row r="15317" spans="1:28" ht="15" x14ac:dyDescent="0.2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</row>
    <row r="15318" spans="1:28" ht="15" x14ac:dyDescent="0.2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</row>
    <row r="15319" spans="1:28" ht="15" x14ac:dyDescent="0.2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</row>
    <row r="15320" spans="1:28" ht="15" x14ac:dyDescent="0.2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</row>
    <row r="15321" spans="1:28" ht="15" x14ac:dyDescent="0.2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</row>
    <row r="15322" spans="1:28" ht="15" x14ac:dyDescent="0.2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</row>
    <row r="15323" spans="1:28" ht="15" x14ac:dyDescent="0.2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</row>
    <row r="15324" spans="1:28" ht="15" x14ac:dyDescent="0.2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</row>
    <row r="15325" spans="1:28" ht="15" x14ac:dyDescent="0.2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</row>
    <row r="15326" spans="1:28" ht="15" x14ac:dyDescent="0.2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</row>
    <row r="15327" spans="1:28" ht="15" x14ac:dyDescent="0.2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</row>
    <row r="15328" spans="1:28" ht="15" x14ac:dyDescent="0.2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</row>
    <row r="15329" spans="1:28" ht="15" x14ac:dyDescent="0.2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</row>
    <row r="15330" spans="1:28" ht="15" x14ac:dyDescent="0.2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</row>
    <row r="15331" spans="1:28" ht="15" x14ac:dyDescent="0.2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</row>
    <row r="15332" spans="1:28" ht="15" x14ac:dyDescent="0.2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</row>
    <row r="15333" spans="1:28" ht="15" x14ac:dyDescent="0.2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</row>
    <row r="15334" spans="1:28" ht="15" x14ac:dyDescent="0.2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</row>
    <row r="15335" spans="1:28" ht="15" x14ac:dyDescent="0.2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</row>
    <row r="15336" spans="1:28" ht="15" x14ac:dyDescent="0.2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</row>
    <row r="15337" spans="1:28" ht="15" x14ac:dyDescent="0.2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</row>
    <row r="15338" spans="1:28" ht="15" x14ac:dyDescent="0.2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</row>
    <row r="15339" spans="1:28" ht="15" x14ac:dyDescent="0.2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</row>
    <row r="15340" spans="1:28" ht="15" x14ac:dyDescent="0.2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</row>
    <row r="15341" spans="1:28" ht="15" x14ac:dyDescent="0.2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</row>
    <row r="15342" spans="1:28" ht="15" x14ac:dyDescent="0.2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</row>
    <row r="15343" spans="1:28" ht="15" x14ac:dyDescent="0.2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</row>
    <row r="15344" spans="1:28" ht="15" x14ac:dyDescent="0.2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</row>
    <row r="15345" spans="1:28" ht="15" x14ac:dyDescent="0.2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</row>
    <row r="15346" spans="1:28" ht="15" x14ac:dyDescent="0.2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42D5FF62-E0BC-4C0D-9656-08C799212885}"/>
    </customSheetView>
  </customSheetView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7109375" defaultRowHeight="15.75" customHeight="1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2:L2"/>
  <sheetViews>
    <sheetView showGridLines="0" workbookViewId="0"/>
  </sheetViews>
  <sheetFormatPr defaultColWidth="12.7109375" defaultRowHeight="15.75" customHeight="1" x14ac:dyDescent="0.2"/>
  <cols>
    <col min="4" max="4" width="12.7109375" customWidth="1"/>
    <col min="12" max="12" width="15.7109375" customWidth="1"/>
  </cols>
  <sheetData>
    <row r="2" spans="5:12" ht="15.75" customHeight="1" x14ac:dyDescent="0.5">
      <c r="E2" s="12" t="s">
        <v>15379</v>
      </c>
      <c r="F2" s="13"/>
      <c r="G2" s="13"/>
      <c r="H2" s="13"/>
      <c r="I2" s="13"/>
      <c r="J2" s="13"/>
      <c r="K2" s="13"/>
      <c r="L2" s="13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2026-08-18T12:33:18Z</dcterms:modified>
</cp:coreProperties>
</file>