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<sst xmlns="http://schemas.openxmlformats.org/spreadsheetml/2006/main" count="148" uniqueCount="139">
  <si>
    <t>Start Dates (Thursday)</t>
  </si>
  <si>
    <t>Deadline (Wednesday)</t>
  </si>
  <si>
    <t>Week</t>
  </si>
  <si>
    <t xml:space="preserve">Course </t>
  </si>
  <si>
    <t>Cohort 65  (May 2024) 
Domestic - 5802</t>
  </si>
  <si>
    <t>Week 0</t>
  </si>
  <si>
    <t>Course 0: Prep Course and Intro to Python</t>
  </si>
  <si>
    <t>Prep :
Data Analysis in Excel
Analytical Problem Solving</t>
  </si>
  <si>
    <t>Week 1</t>
  </si>
  <si>
    <t xml:space="preserve">Intro to Python </t>
  </si>
  <si>
    <t>Week 2</t>
  </si>
  <si>
    <t>Python for DS</t>
  </si>
  <si>
    <t>Week 3</t>
  </si>
  <si>
    <t>COURSE 1- Stats and EDA</t>
  </si>
  <si>
    <t xml:space="preserve"> 1.Welcome
2.Data Viz. using Python
3. Intro to Git &amp; Github [Optional]
</t>
  </si>
  <si>
    <t>Week 4</t>
  </si>
  <si>
    <t>EDA</t>
  </si>
  <si>
    <t>Week 5</t>
  </si>
  <si>
    <t>Basic SQL</t>
  </si>
  <si>
    <t>Week 6</t>
  </si>
  <si>
    <t>Advanced SQL</t>
  </si>
  <si>
    <t>Week 7</t>
  </si>
  <si>
    <t xml:space="preserve">Lending club case study </t>
  </si>
  <si>
    <t>Week 8</t>
  </si>
  <si>
    <t>Inferential Stats</t>
  </si>
  <si>
    <t>Week 9</t>
  </si>
  <si>
    <t>Hypothesis Testing</t>
  </si>
  <si>
    <t>Week 10</t>
  </si>
  <si>
    <t>COURSE 2- ML I</t>
  </si>
  <si>
    <t>Linear Regression Module</t>
  </si>
  <si>
    <t>Week 11</t>
  </si>
  <si>
    <t>Week 12</t>
  </si>
  <si>
    <t>Linear Regression Assignment:Bike sharing company(demand regression)</t>
  </si>
  <si>
    <t>Week 13</t>
  </si>
  <si>
    <t>Logistic Regression</t>
  </si>
  <si>
    <t>Week 14</t>
  </si>
  <si>
    <t>Naive Bayes + SVM {optional}</t>
  </si>
  <si>
    <t>Week 15</t>
  </si>
  <si>
    <t>Model Selection</t>
  </si>
  <si>
    <t>Week 16</t>
  </si>
  <si>
    <t>Buffer</t>
  </si>
  <si>
    <t>Week 17</t>
  </si>
  <si>
    <t>COURSE 3- ML II</t>
  </si>
  <si>
    <t>Advanced Regression</t>
  </si>
  <si>
    <t>Week 18</t>
  </si>
  <si>
    <t>Tree Models</t>
  </si>
  <si>
    <t>Week 19</t>
  </si>
  <si>
    <t>Random Forests + Practical Considerations</t>
  </si>
  <si>
    <t>Week 20</t>
  </si>
  <si>
    <t xml:space="preserve">Boosting </t>
  </si>
  <si>
    <t>Week 21</t>
  </si>
  <si>
    <t>Unsupervised Clustering</t>
  </si>
  <si>
    <t>Week 22</t>
  </si>
  <si>
    <t>PCA</t>
  </si>
  <si>
    <t>Week 23</t>
  </si>
  <si>
    <t>Telecom Churn Case Study</t>
  </si>
  <si>
    <t>Week 24</t>
  </si>
  <si>
    <t>Week 25</t>
  </si>
  <si>
    <t>COURSE 4- DL</t>
  </si>
  <si>
    <t>Introduction to Neural Networks - Part1</t>
  </si>
  <si>
    <t>Week 26</t>
  </si>
  <si>
    <t>Introduction to Neural Networks - Part2</t>
  </si>
  <si>
    <t>Week 27</t>
  </si>
  <si>
    <t>Convolutional Neural Networks</t>
  </si>
  <si>
    <t>Week 28</t>
  </si>
  <si>
    <t>Assignment: Convolutional Neural Networks</t>
  </si>
  <si>
    <t>Week 29</t>
  </si>
  <si>
    <t>Recurrent Neural Networks</t>
  </si>
  <si>
    <t>Week 30</t>
  </si>
  <si>
    <t>Gesture Recognition - Project</t>
  </si>
  <si>
    <t>Week 31</t>
  </si>
  <si>
    <t>Week 32</t>
  </si>
  <si>
    <t xml:space="preserve">Exam Week </t>
  </si>
  <si>
    <t>Week 33</t>
  </si>
  <si>
    <t>COURSE 5- NLP</t>
  </si>
  <si>
    <t>NLP  - Lexical Processing</t>
  </si>
  <si>
    <t>Week 34</t>
  </si>
  <si>
    <t>NLP  - Syntactic Processing</t>
  </si>
  <si>
    <t>Week 35</t>
  </si>
  <si>
    <t>NLP Assignment - Syntactic Processing</t>
  </si>
  <si>
    <t>Week 36</t>
  </si>
  <si>
    <t>NLP  - Semantic Processing</t>
  </si>
  <si>
    <t>Week 37</t>
  </si>
  <si>
    <t>Week 38</t>
  </si>
  <si>
    <t>Ticket classification  Project</t>
  </si>
  <si>
    <t>Week 39</t>
  </si>
  <si>
    <t>COURSE 6- Electives</t>
  </si>
  <si>
    <t>MLOps Elective</t>
  </si>
  <si>
    <t>Generative AI Elective</t>
  </si>
  <si>
    <t>Week 40</t>
  </si>
  <si>
    <t>Pre-Requisite Module</t>
  </si>
  <si>
    <t xml:space="preserve">Working with ChatGPT APIs </t>
  </si>
  <si>
    <t>Week 41</t>
  </si>
  <si>
    <t xml:space="preserve">Introduction to MLops </t>
  </si>
  <si>
    <t>System Design and Building ShopAssist - Part I</t>
  </si>
  <si>
    <t>Week 42</t>
  </si>
  <si>
    <t xml:space="preserve"> Designing Machine Learning Systems</t>
  </si>
  <si>
    <t>System Design and Building ShopAssist - Part II</t>
  </si>
  <si>
    <t>Week 43</t>
  </si>
  <si>
    <t>Experimenting with Data and Model using MLflow</t>
  </si>
  <si>
    <t>ShopAssist Project Submission + Deployment [Optional]</t>
  </si>
  <si>
    <t>Week 44</t>
  </si>
  <si>
    <t>Automating and Orchestrating piepelines with Airflow</t>
  </si>
  <si>
    <t>Advanced NLP - Introduction to Attention Mechanism</t>
  </si>
  <si>
    <t>Week 45</t>
  </si>
  <si>
    <t>Building continuous learning infrastructure</t>
  </si>
  <si>
    <t>Advanced NLP - Introduction to Transformers</t>
  </si>
  <si>
    <t>Week 46</t>
  </si>
  <si>
    <t xml:space="preserve">MLops Assignment </t>
  </si>
  <si>
    <t>Vector Databases and Retrieval-Augmented Generation</t>
  </si>
  <si>
    <t>Week 47</t>
  </si>
  <si>
    <t>Mr.HelpMate AI Project Submission</t>
  </si>
  <si>
    <t>Week 48</t>
  </si>
  <si>
    <t>Building LLM applications using LangChain</t>
  </si>
  <si>
    <t>Week 49</t>
  </si>
  <si>
    <t>Building LLM applications using Llamaindex</t>
  </si>
  <si>
    <t>Week 50</t>
  </si>
  <si>
    <t>Advanced CV - Object Detection &amp; Semantic Segmentation</t>
  </si>
  <si>
    <t>Finetuning Large Language Models</t>
  </si>
  <si>
    <t>Week 51</t>
  </si>
  <si>
    <t>SemanticSpotter Project Submission</t>
  </si>
  <si>
    <t>Week 52</t>
  </si>
  <si>
    <t xml:space="preserve">Scale and Deploy Generative AI Apps </t>
  </si>
  <si>
    <t>Week 53</t>
  </si>
  <si>
    <t>MLOps + Deployment: DL (Theory)</t>
  </si>
  <si>
    <t>Future Developments in Generative AI</t>
  </si>
  <si>
    <t>Week 54</t>
  </si>
  <si>
    <t>MLOps + Deployment: DL (Case Study)</t>
  </si>
  <si>
    <t>Fundamentals of Multimodal models like Stable Diffusion, Mid Journey
+
Working with StableDiffusion in Python (Optional)</t>
  </si>
  <si>
    <t>Week 55</t>
  </si>
  <si>
    <t>Exam on Sunday End of the week</t>
  </si>
  <si>
    <t>Week 56</t>
  </si>
  <si>
    <t>Revision week - Skill test()</t>
  </si>
  <si>
    <t xml:space="preserve">Exam week </t>
  </si>
  <si>
    <t>Week 57</t>
  </si>
  <si>
    <t>CAPSTONE</t>
  </si>
  <si>
    <t>Capstone</t>
  </si>
  <si>
    <t>Week 58</t>
  </si>
  <si>
    <t>Week 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</si>
</sst>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 &quot;d&quot;-&quot;mmm&quot;, &quot;ddd"/>
    <numFmt numFmtId="165" formatCode="ddd&quot;, &quot;mmm&quot; &quot;d&quot;,&quot;yy"/>
  </numFmts>
  <fonts count="8">
    <font>
      <sz val="10.0"/>
      <color rgb="FF000000"/>
      <name val="Arial"/>
      <scheme val="minor"/>
    </font>
    <font>
      <b/>
      <sz val="9.0"/>
      <color rgb="FFFFFFFF"/>
      <name val="Lato"/>
    </font>
    <font>
      <b/>
      <sz val="9.0"/>
      <color rgb="FFFFFFFF"/>
      <name val="Arial"/>
    </font>
    <font>
      <color theme="1"/>
      <name val="Arial"/>
    </font>
    <font>
      <sz val="9.0"/>
      <color theme="1"/>
      <name val="Lato"/>
    </font>
    <font>
      <b/>
      <sz val="9.0"/>
      <color theme="1"/>
      <name val="Lato"/>
    </font>
    <font/>
    <font>
      <sz val="9.0"/>
      <color theme="1"/>
      <name val="Overpass"/>
    </font>
  </fonts>
  <fills count="1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3" fontId="2" numFmtId="0" xfId="0" applyAlignment="1" applyBorder="1" applyFill="1" applyFont="1">
      <alignment horizontal="center" shrinkToFit="0" vertical="bottom" wrapText="1"/>
    </xf>
    <xf borderId="0" fillId="0" fontId="3" numFmtId="0" xfId="0" applyFont="1"/>
    <xf borderId="3" fillId="4" fontId="4" numFmtId="164" xfId="0" applyAlignment="1" applyBorder="1" applyFill="1" applyFont="1" applyNumberFormat="1">
      <alignment horizontal="center" shrinkToFit="0" vertical="bottom" wrapText="1"/>
    </xf>
    <xf borderId="3" fillId="4" fontId="4" numFmtId="164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shrinkToFit="0" vertical="bottom" wrapText="1"/>
    </xf>
    <xf borderId="4" fillId="4" fontId="5" numFmtId="0" xfId="0" applyAlignment="1" applyBorder="1" applyFont="1">
      <alignment horizontal="center" shrinkToFit="0" wrapText="1"/>
    </xf>
    <xf borderId="3" fillId="5" fontId="4" numFmtId="0" xfId="0" applyAlignment="1" applyBorder="1" applyFill="1" applyFont="1">
      <alignment horizontal="center" shrinkToFit="0" wrapText="1"/>
    </xf>
    <xf borderId="3" fillId="4" fontId="4" numFmtId="164" xfId="0" applyAlignment="1" applyBorder="1" applyFont="1" applyNumberFormat="1">
      <alignment horizontal="center" shrinkToFit="0" wrapText="1"/>
    </xf>
    <xf borderId="4" fillId="0" fontId="6" numFmtId="0" xfId="0" applyBorder="1" applyFont="1"/>
    <xf borderId="3" fillId="4" fontId="4" numFmtId="0" xfId="0" applyAlignment="1" applyBorder="1" applyFont="1">
      <alignment horizontal="center" shrinkToFit="0" wrapText="1"/>
    </xf>
    <xf borderId="3" fillId="0" fontId="6" numFmtId="0" xfId="0" applyBorder="1" applyFont="1"/>
    <xf borderId="3" fillId="0" fontId="4" numFmtId="165" xfId="0" applyAlignment="1" applyBorder="1" applyFont="1" applyNumberFormat="1">
      <alignment horizontal="center" shrinkToFit="0" vertical="bottom" wrapText="1"/>
    </xf>
    <xf borderId="4" fillId="4" fontId="5" numFmtId="165" xfId="0" applyAlignment="1" applyBorder="1" applyFont="1" applyNumberFormat="1">
      <alignment horizontal="center" shrinkToFit="0" wrapText="1"/>
    </xf>
    <xf borderId="1" fillId="4" fontId="7" numFmtId="0" xfId="0" applyAlignment="1" applyBorder="1" applyFont="1">
      <alignment horizontal="center" readingOrder="0" shrinkToFit="0" vertical="center" wrapText="1"/>
    </xf>
    <xf borderId="5" fillId="4" fontId="4" numFmtId="164" xfId="0" applyAlignment="1" applyBorder="1" applyFont="1" applyNumberFormat="1">
      <alignment horizontal="center" shrinkToFit="0" wrapText="1"/>
    </xf>
    <xf borderId="3" fillId="6" fontId="4" numFmtId="0" xfId="0" applyAlignment="1" applyBorder="1" applyFill="1" applyFont="1">
      <alignment horizontal="center" shrinkToFit="0" wrapText="1"/>
    </xf>
    <xf borderId="3" fillId="0" fontId="4" numFmtId="165" xfId="0" applyAlignment="1" applyBorder="1" applyFont="1" applyNumberFormat="1">
      <alignment horizontal="center" vertical="bottom"/>
    </xf>
    <xf borderId="3" fillId="7" fontId="4" numFmtId="0" xfId="0" applyAlignment="1" applyBorder="1" applyFill="1" applyFont="1">
      <alignment horizontal="center" shrinkToFit="0" wrapText="1"/>
    </xf>
    <xf borderId="5" fillId="0" fontId="3" numFmtId="0" xfId="0" applyBorder="1" applyFont="1"/>
    <xf borderId="6" fillId="0" fontId="3" numFmtId="165" xfId="0" applyBorder="1" applyFont="1" applyNumberFormat="1"/>
    <xf borderId="3" fillId="0" fontId="3" numFmtId="165" xfId="0" applyBorder="1" applyFont="1" applyNumberFormat="1"/>
    <xf borderId="3" fillId="8" fontId="4" numFmtId="0" xfId="0" applyAlignment="1" applyBorder="1" applyFill="1" applyFont="1">
      <alignment horizontal="center" shrinkToFit="0" wrapText="1"/>
    </xf>
    <xf borderId="3" fillId="4" fontId="4" numFmtId="165" xfId="0" applyAlignment="1" applyBorder="1" applyFont="1" applyNumberFormat="1">
      <alignment horizontal="center" shrinkToFit="0" wrapText="1"/>
    </xf>
    <xf borderId="3" fillId="0" fontId="4" numFmtId="0" xfId="0" applyAlignment="1" applyBorder="1" applyFont="1">
      <alignment horizontal="center" shrinkToFit="0" wrapText="1"/>
    </xf>
    <xf borderId="3" fillId="9" fontId="4" numFmtId="0" xfId="0" applyAlignment="1" applyBorder="1" applyFill="1" applyFont="1">
      <alignment horizontal="center" shrinkToFit="0" wrapText="1"/>
    </xf>
    <xf borderId="6" fillId="4" fontId="4" numFmtId="165" xfId="0" applyAlignment="1" applyBorder="1" applyFont="1" applyNumberFormat="1">
      <alignment horizontal="center" shrinkToFit="0" wrapText="1"/>
    </xf>
    <xf borderId="3" fillId="10" fontId="4" numFmtId="0" xfId="0" applyAlignment="1" applyBorder="1" applyFill="1" applyFont="1">
      <alignment horizontal="center" shrinkToFit="0" wrapText="1"/>
    </xf>
    <xf borderId="4" fillId="6" fontId="4" numFmtId="0" xfId="0" applyAlignment="1" applyBorder="1" applyFont="1">
      <alignment horizontal="center" shrinkToFit="0" wrapText="1"/>
    </xf>
    <xf borderId="5" fillId="4" fontId="4" numFmtId="165" xfId="0" applyAlignment="1" applyBorder="1" applyFont="1" applyNumberFormat="1">
      <alignment horizontal="center" shrinkToFit="0" wrapText="1"/>
    </xf>
    <xf borderId="3" fillId="11" fontId="4" numFmtId="0" xfId="0" applyAlignment="1" applyBorder="1" applyFill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3" fillId="12" fontId="4" numFmtId="0" xfId="0" applyAlignment="1" applyBorder="1" applyFill="1" applyFont="1">
      <alignment horizontal="center" shrinkToFit="0" wrapText="1"/>
    </xf>
    <xf borderId="4" fillId="4" fontId="4" numFmtId="0" xfId="0" applyAlignment="1" applyBorder="1" applyFont="1">
      <alignment horizontal="center" shrinkToFit="0" wrapText="1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45442.0</v>
      </c>
      <c r="B2" s="6">
        <f>A2+6</f>
        <v>45448</v>
      </c>
      <c r="C2" s="7" t="s">
        <v>5</v>
      </c>
      <c r="D2" s="8" t="s">
        <v>6</v>
      </c>
      <c r="E2" s="9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A2+7</f>
        <v>45449</v>
      </c>
      <c r="B3" s="10">
        <f t="shared" si="1"/>
        <v>45455</v>
      </c>
      <c r="C3" s="7" t="s">
        <v>8</v>
      </c>
      <c r="D3" s="11"/>
      <c r="E3" s="12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0">
        <f t="shared" ref="A4:B4" si="2">A3+7</f>
        <v>45456</v>
      </c>
      <c r="B4" s="10">
        <f t="shared" si="2"/>
        <v>45462</v>
      </c>
      <c r="C4" s="7" t="s">
        <v>10</v>
      </c>
      <c r="D4" s="13"/>
      <c r="E4" s="12" t="s">
        <v>11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0">
        <f t="shared" ref="A5:B5" si="3">A4+7</f>
        <v>45463</v>
      </c>
      <c r="B5" s="10">
        <f t="shared" si="3"/>
        <v>45469</v>
      </c>
      <c r="C5" s="14" t="s">
        <v>12</v>
      </c>
      <c r="D5" s="15" t="s">
        <v>13</v>
      </c>
      <c r="E5" s="16" t="s">
        <v>14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0">
        <f t="shared" ref="A6:B6" si="4">A5+7</f>
        <v>45470</v>
      </c>
      <c r="B6" s="10">
        <f t="shared" si="4"/>
        <v>45476</v>
      </c>
      <c r="C6" s="14" t="s">
        <v>15</v>
      </c>
      <c r="D6" s="11"/>
      <c r="E6" s="12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0">
        <f t="shared" ref="A7:B7" si="5">A6+7</f>
        <v>45477</v>
      </c>
      <c r="B7" s="10">
        <f t="shared" si="5"/>
        <v>45483</v>
      </c>
      <c r="C7" s="14" t="s">
        <v>17</v>
      </c>
      <c r="D7" s="11"/>
      <c r="E7" s="12" t="s">
        <v>18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0">
        <f t="shared" ref="A8:B8" si="6">A7+7</f>
        <v>45484</v>
      </c>
      <c r="B8" s="10">
        <f t="shared" si="6"/>
        <v>45490</v>
      </c>
      <c r="C8" s="14" t="s">
        <v>19</v>
      </c>
      <c r="D8" s="11"/>
      <c r="E8" s="12" t="s">
        <v>20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10">
        <f t="shared" ref="A9:B9" si="7">A8+7</f>
        <v>45491</v>
      </c>
      <c r="B9" s="17">
        <f t="shared" si="7"/>
        <v>45497</v>
      </c>
      <c r="C9" s="14" t="s">
        <v>21</v>
      </c>
      <c r="D9" s="11"/>
      <c r="E9" s="18" t="s">
        <v>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0">
        <f t="shared" ref="A10:B10" si="8">A9+7</f>
        <v>45498</v>
      </c>
      <c r="B10" s="10">
        <f t="shared" si="8"/>
        <v>45504</v>
      </c>
      <c r="C10" s="14" t="s">
        <v>23</v>
      </c>
      <c r="D10" s="11"/>
      <c r="E10" s="12" t="s">
        <v>24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10">
        <f t="shared" ref="A11:B11" si="9">A10+7</f>
        <v>45505</v>
      </c>
      <c r="B11" s="10">
        <f t="shared" si="9"/>
        <v>45511</v>
      </c>
      <c r="C11" s="14" t="s">
        <v>25</v>
      </c>
      <c r="D11" s="13"/>
      <c r="E11" s="12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0">
        <f t="shared" ref="A12:B12" si="10">A11+7</f>
        <v>45512</v>
      </c>
      <c r="B12" s="10">
        <f t="shared" si="10"/>
        <v>45518</v>
      </c>
      <c r="C12" s="14" t="s">
        <v>27</v>
      </c>
      <c r="D12" s="15" t="s">
        <v>28</v>
      </c>
      <c r="E12" s="12" t="s">
        <v>29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0">
        <f t="shared" ref="A13:B13" si="11">A12+7</f>
        <v>45519</v>
      </c>
      <c r="B13" s="10">
        <f t="shared" si="11"/>
        <v>45525</v>
      </c>
      <c r="C13" s="19" t="s">
        <v>30</v>
      </c>
      <c r="D13" s="11"/>
      <c r="E13" s="12" t="s">
        <v>29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0">
        <f t="shared" ref="A14:B14" si="12">A13+7</f>
        <v>45526</v>
      </c>
      <c r="B14" s="10">
        <f t="shared" si="12"/>
        <v>45532</v>
      </c>
      <c r="C14" s="14" t="s">
        <v>31</v>
      </c>
      <c r="D14" s="11"/>
      <c r="E14" s="18" t="s">
        <v>32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0">
        <f t="shared" ref="A15:B15" si="13">A14+7</f>
        <v>45533</v>
      </c>
      <c r="B15" s="10">
        <f t="shared" si="13"/>
        <v>45539</v>
      </c>
      <c r="C15" s="14" t="s">
        <v>33</v>
      </c>
      <c r="D15" s="11"/>
      <c r="E15" s="12" t="s">
        <v>34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0">
        <f t="shared" ref="A16:B16" si="14">A15+7</f>
        <v>45540</v>
      </c>
      <c r="B16" s="17">
        <f t="shared" si="14"/>
        <v>45546</v>
      </c>
      <c r="C16" s="14" t="s">
        <v>35</v>
      </c>
      <c r="D16" s="11"/>
      <c r="E16" s="12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0">
        <f t="shared" ref="A17:B17" si="15">A16+7</f>
        <v>45547</v>
      </c>
      <c r="B17" s="10">
        <f t="shared" si="15"/>
        <v>45553</v>
      </c>
      <c r="C17" s="14" t="s">
        <v>37</v>
      </c>
      <c r="D17" s="11"/>
      <c r="E17" s="12" t="s">
        <v>38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0">
        <f t="shared" ref="A18:B18" si="16">A17+7</f>
        <v>45554</v>
      </c>
      <c r="B18" s="10">
        <f t="shared" si="16"/>
        <v>45560</v>
      </c>
      <c r="C18" s="14" t="s">
        <v>39</v>
      </c>
      <c r="D18" s="13"/>
      <c r="E18" s="9" t="s">
        <v>40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0">
        <f t="shared" ref="A19:B19" si="17">A18+7</f>
        <v>45561</v>
      </c>
      <c r="B19" s="10">
        <f t="shared" si="17"/>
        <v>45567</v>
      </c>
      <c r="C19" s="14" t="s">
        <v>41</v>
      </c>
      <c r="D19" s="15" t="s">
        <v>42</v>
      </c>
      <c r="E19" s="12" t="s">
        <v>43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0">
        <f t="shared" ref="A20:B20" si="18">A19+7</f>
        <v>45568</v>
      </c>
      <c r="B20" s="10">
        <f t="shared" si="18"/>
        <v>45574</v>
      </c>
      <c r="C20" s="14" t="s">
        <v>44</v>
      </c>
      <c r="D20" s="11"/>
      <c r="E20" s="12" t="s">
        <v>45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10">
        <f t="shared" ref="A21:B21" si="19">A20+7</f>
        <v>45575</v>
      </c>
      <c r="B21" s="10">
        <f t="shared" si="19"/>
        <v>45581</v>
      </c>
      <c r="C21" s="14" t="s">
        <v>46</v>
      </c>
      <c r="D21" s="11"/>
      <c r="E21" s="9" t="s">
        <v>47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10">
        <f t="shared" ref="A22:B22" si="20">A21+7</f>
        <v>45582</v>
      </c>
      <c r="B22" s="10">
        <f t="shared" si="20"/>
        <v>45588</v>
      </c>
      <c r="C22" s="14" t="s">
        <v>48</v>
      </c>
      <c r="D22" s="11"/>
      <c r="E22" s="12" t="s">
        <v>49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10">
        <f t="shared" ref="A23:B23" si="21">A22+7</f>
        <v>45589</v>
      </c>
      <c r="B23" s="10">
        <f t="shared" si="21"/>
        <v>45595</v>
      </c>
      <c r="C23" s="14" t="s">
        <v>50</v>
      </c>
      <c r="D23" s="11"/>
      <c r="E23" s="12" t="s">
        <v>51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10">
        <f t="shared" ref="A24:B24" si="22">A23+7</f>
        <v>45596</v>
      </c>
      <c r="B24" s="10">
        <f t="shared" si="22"/>
        <v>45602</v>
      </c>
      <c r="C24" s="14" t="s">
        <v>52</v>
      </c>
      <c r="D24" s="11"/>
      <c r="E24" s="12" t="s">
        <v>53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0">
        <f t="shared" ref="A25:B25" si="23">A24+7</f>
        <v>45603</v>
      </c>
      <c r="B25" s="17">
        <f t="shared" si="23"/>
        <v>45609</v>
      </c>
      <c r="C25" s="14" t="s">
        <v>54</v>
      </c>
      <c r="D25" s="11"/>
      <c r="E25" s="20" t="s">
        <v>55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10">
        <f t="shared" ref="A26:B26" si="24">A25+7</f>
        <v>45610</v>
      </c>
      <c r="B26" s="10">
        <f t="shared" si="24"/>
        <v>45616</v>
      </c>
      <c r="C26" s="14" t="s">
        <v>56</v>
      </c>
      <c r="D26" s="13"/>
      <c r="E26" s="9" t="s">
        <v>40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0">
        <f t="shared" ref="A27:B27" si="25">A26+7</f>
        <v>45617</v>
      </c>
      <c r="B27" s="10">
        <f t="shared" si="25"/>
        <v>45623</v>
      </c>
      <c r="C27" s="14" t="s">
        <v>57</v>
      </c>
      <c r="D27" s="15" t="s">
        <v>58</v>
      </c>
      <c r="E27" s="12" t="s">
        <v>59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10">
        <f t="shared" ref="A28:B28" si="26">A27+7</f>
        <v>45624</v>
      </c>
      <c r="B28" s="10">
        <f t="shared" si="26"/>
        <v>45630</v>
      </c>
      <c r="C28" s="14" t="s">
        <v>60</v>
      </c>
      <c r="D28" s="11"/>
      <c r="E28" s="12" t="s">
        <v>61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10">
        <f t="shared" ref="A29:B29" si="27">A28+7</f>
        <v>45631</v>
      </c>
      <c r="B29" s="10">
        <f t="shared" si="27"/>
        <v>45637</v>
      </c>
      <c r="C29" s="14" t="s">
        <v>62</v>
      </c>
      <c r="D29" s="11"/>
      <c r="E29" s="12" t="s">
        <v>63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10">
        <f t="shared" ref="A30:B30" si="28">A29+7</f>
        <v>45638</v>
      </c>
      <c r="B30" s="10">
        <f t="shared" si="28"/>
        <v>45644</v>
      </c>
      <c r="C30" s="14" t="s">
        <v>64</v>
      </c>
      <c r="D30" s="11"/>
      <c r="E30" s="20" t="s">
        <v>65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0">
        <f t="shared" ref="A31:B31" si="29">A30+7</f>
        <v>45645</v>
      </c>
      <c r="B31" s="10">
        <f t="shared" si="29"/>
        <v>45651</v>
      </c>
      <c r="C31" s="14" t="s">
        <v>66</v>
      </c>
      <c r="D31" s="11"/>
      <c r="E31" s="12" t="s">
        <v>67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10">
        <f t="shared" ref="A32:B32" si="30">A31+7</f>
        <v>45652</v>
      </c>
      <c r="B32" s="10">
        <f t="shared" si="30"/>
        <v>45658</v>
      </c>
      <c r="C32" s="14" t="s">
        <v>68</v>
      </c>
      <c r="D32" s="11"/>
      <c r="E32" s="20" t="s">
        <v>69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10">
        <f t="shared" ref="A33:B33" si="31">A32+7</f>
        <v>45659</v>
      </c>
      <c r="B33" s="10">
        <f t="shared" si="31"/>
        <v>45665</v>
      </c>
      <c r="C33" s="14" t="s">
        <v>70</v>
      </c>
      <c r="D33" s="11"/>
      <c r="E33" s="9" t="s">
        <v>40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10">
        <f t="shared" ref="A34:B34" si="32">A33+7</f>
        <v>45666</v>
      </c>
      <c r="B34" s="17">
        <f t="shared" si="32"/>
        <v>45672</v>
      </c>
      <c r="C34" s="14" t="s">
        <v>71</v>
      </c>
      <c r="D34" s="13"/>
      <c r="E34" s="9" t="s">
        <v>72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10">
        <f t="shared" ref="A35:B35" si="33">A34+7</f>
        <v>45673</v>
      </c>
      <c r="B35" s="10">
        <f t="shared" si="33"/>
        <v>45679</v>
      </c>
      <c r="C35" s="14" t="s">
        <v>73</v>
      </c>
      <c r="D35" s="15" t="s">
        <v>74</v>
      </c>
      <c r="E35" s="12" t="s">
        <v>75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10">
        <f t="shared" ref="A36:B36" si="34">A35+7</f>
        <v>45680</v>
      </c>
      <c r="B36" s="10">
        <f t="shared" si="34"/>
        <v>45686</v>
      </c>
      <c r="C36" s="14" t="s">
        <v>76</v>
      </c>
      <c r="D36" s="11"/>
      <c r="E36" s="12" t="s">
        <v>77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10">
        <f t="shared" ref="A37:B37" si="35">A36+7</f>
        <v>45687</v>
      </c>
      <c r="B37" s="10">
        <f t="shared" si="35"/>
        <v>45693</v>
      </c>
      <c r="C37" s="14" t="s">
        <v>78</v>
      </c>
      <c r="D37" s="11"/>
      <c r="E37" s="20" t="s">
        <v>79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10">
        <f t="shared" ref="A38:B38" si="36">A37+7</f>
        <v>45694</v>
      </c>
      <c r="B38" s="10">
        <f t="shared" si="36"/>
        <v>45700</v>
      </c>
      <c r="C38" s="14" t="s">
        <v>80</v>
      </c>
      <c r="D38" s="11"/>
      <c r="E38" s="12" t="s">
        <v>81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10">
        <f t="shared" ref="A39:B39" si="37">A38+7</f>
        <v>45701</v>
      </c>
      <c r="B39" s="10">
        <f t="shared" si="37"/>
        <v>45707</v>
      </c>
      <c r="C39" s="14" t="s">
        <v>82</v>
      </c>
      <c r="D39" s="11"/>
      <c r="E39" s="12" t="s">
        <v>81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10">
        <f t="shared" ref="A40:B40" si="38">A39+7</f>
        <v>45708</v>
      </c>
      <c r="B40" s="10">
        <f t="shared" si="38"/>
        <v>45714</v>
      </c>
      <c r="C40" s="14" t="s">
        <v>83</v>
      </c>
      <c r="D40" s="11"/>
      <c r="E40" s="20" t="s">
        <v>84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10">
        <f t="shared" ref="A41:B41" si="39">A40+7</f>
        <v>45715</v>
      </c>
      <c r="B41" s="10">
        <f t="shared" si="39"/>
        <v>45721</v>
      </c>
      <c r="C41" s="14" t="s">
        <v>85</v>
      </c>
      <c r="D41" s="13"/>
      <c r="E41" s="9" t="s">
        <v>40</v>
      </c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22"/>
      <c r="B42" s="23"/>
      <c r="C42" s="23"/>
      <c r="D42" s="8" t="s">
        <v>86</v>
      </c>
      <c r="E42" s="24" t="s">
        <v>87</v>
      </c>
      <c r="F42" s="24" t="s">
        <v>88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10">
        <f t="shared" ref="A43:B43" si="40">A41+7</f>
        <v>45722</v>
      </c>
      <c r="B43" s="25">
        <f t="shared" si="40"/>
        <v>45728</v>
      </c>
      <c r="C43" s="14" t="s">
        <v>89</v>
      </c>
      <c r="D43" s="11"/>
      <c r="E43" s="26" t="s">
        <v>90</v>
      </c>
      <c r="F43" s="27" t="s">
        <v>91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28">
        <f t="shared" ref="A44:B44" si="41">A43+7</f>
        <v>45729</v>
      </c>
      <c r="B44" s="25">
        <f t="shared" si="41"/>
        <v>45735</v>
      </c>
      <c r="C44" s="14" t="s">
        <v>92</v>
      </c>
      <c r="D44" s="11"/>
      <c r="E44" s="26" t="s">
        <v>93</v>
      </c>
      <c r="F44" s="27" t="s">
        <v>94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28">
        <f t="shared" ref="A45:B45" si="42">A44+7</f>
        <v>45736</v>
      </c>
      <c r="B45" s="25">
        <f t="shared" si="42"/>
        <v>45742</v>
      </c>
      <c r="C45" s="14" t="s">
        <v>95</v>
      </c>
      <c r="D45" s="11"/>
      <c r="E45" s="26" t="s">
        <v>96</v>
      </c>
      <c r="F45" s="27" t="s">
        <v>97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28">
        <f t="shared" ref="A46:B46" si="43">A45+7</f>
        <v>45743</v>
      </c>
      <c r="B46" s="25">
        <f t="shared" si="43"/>
        <v>45749</v>
      </c>
      <c r="C46" s="14" t="s">
        <v>98</v>
      </c>
      <c r="D46" s="11"/>
      <c r="E46" s="26" t="s">
        <v>99</v>
      </c>
      <c r="F46" s="29" t="s">
        <v>100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28">
        <f t="shared" ref="A47:B47" si="44">A46+7</f>
        <v>45750</v>
      </c>
      <c r="B47" s="25">
        <f t="shared" si="44"/>
        <v>45756</v>
      </c>
      <c r="C47" s="14" t="s">
        <v>101</v>
      </c>
      <c r="D47" s="11"/>
      <c r="E47" s="26" t="s">
        <v>102</v>
      </c>
      <c r="F47" s="27" t="s">
        <v>103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28">
        <f t="shared" ref="A48:B48" si="45">A47+7</f>
        <v>45757</v>
      </c>
      <c r="B48" s="25">
        <f t="shared" si="45"/>
        <v>45763</v>
      </c>
      <c r="C48" s="14" t="s">
        <v>104</v>
      </c>
      <c r="D48" s="11"/>
      <c r="E48" s="26" t="s">
        <v>105</v>
      </c>
      <c r="F48" s="27" t="s">
        <v>106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28">
        <f t="shared" ref="A49:B49" si="46">A48+7</f>
        <v>45764</v>
      </c>
      <c r="B49" s="25">
        <f t="shared" si="46"/>
        <v>45770</v>
      </c>
      <c r="C49" s="14" t="s">
        <v>107</v>
      </c>
      <c r="D49" s="11"/>
      <c r="E49" s="30" t="s">
        <v>108</v>
      </c>
      <c r="F49" s="27" t="s">
        <v>109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28">
        <f t="shared" ref="A50:B50" si="47">A49+7</f>
        <v>45771</v>
      </c>
      <c r="B50" s="31">
        <f t="shared" si="47"/>
        <v>45777</v>
      </c>
      <c r="C50" s="14" t="s">
        <v>110</v>
      </c>
      <c r="D50" s="11"/>
      <c r="E50" s="13"/>
      <c r="F50" s="20" t="s">
        <v>111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28">
        <f t="shared" ref="A51:B51" si="48">A50+7</f>
        <v>45778</v>
      </c>
      <c r="B51" s="25">
        <f t="shared" si="48"/>
        <v>45784</v>
      </c>
      <c r="C51" s="14" t="s">
        <v>112</v>
      </c>
      <c r="D51" s="11"/>
      <c r="E51" s="26" t="s">
        <v>103</v>
      </c>
      <c r="F51" s="32" t="s">
        <v>113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28">
        <f t="shared" ref="A52:B52" si="49">A51+7</f>
        <v>45785</v>
      </c>
      <c r="B52" s="25">
        <f t="shared" si="49"/>
        <v>45791</v>
      </c>
      <c r="C52" s="7" t="s">
        <v>114</v>
      </c>
      <c r="D52" s="11"/>
      <c r="E52" s="26" t="s">
        <v>106</v>
      </c>
      <c r="F52" s="32" t="s">
        <v>115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28">
        <f t="shared" ref="A53:B53" si="50">A52+7</f>
        <v>45792</v>
      </c>
      <c r="B53" s="25">
        <f t="shared" si="50"/>
        <v>45798</v>
      </c>
      <c r="C53" s="7" t="s">
        <v>116</v>
      </c>
      <c r="D53" s="11"/>
      <c r="E53" s="33" t="s">
        <v>117</v>
      </c>
      <c r="F53" s="32" t="s">
        <v>118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28">
        <f t="shared" ref="A54:B54" si="51">A53+7</f>
        <v>45799</v>
      </c>
      <c r="B54" s="25">
        <f t="shared" si="51"/>
        <v>45805</v>
      </c>
      <c r="C54" s="14" t="s">
        <v>119</v>
      </c>
      <c r="D54" s="11"/>
      <c r="E54" s="11"/>
      <c r="F54" s="20" t="s">
        <v>120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28">
        <f t="shared" ref="A55:B55" si="52">A54+7</f>
        <v>45806</v>
      </c>
      <c r="B55" s="25">
        <f t="shared" si="52"/>
        <v>45812</v>
      </c>
      <c r="C55" s="14" t="s">
        <v>121</v>
      </c>
      <c r="D55" s="11"/>
      <c r="E55" s="13"/>
      <c r="F55" s="32" t="s">
        <v>122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28">
        <f t="shared" ref="A56:B56" si="53">A55+7</f>
        <v>45813</v>
      </c>
      <c r="B56" s="25">
        <f t="shared" si="53"/>
        <v>45819</v>
      </c>
      <c r="C56" s="14" t="s">
        <v>123</v>
      </c>
      <c r="D56" s="11"/>
      <c r="E56" s="26" t="s">
        <v>124</v>
      </c>
      <c r="F56" s="32" t="s">
        <v>125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28">
        <f t="shared" ref="A57:B57" si="54">A56+7</f>
        <v>45820</v>
      </c>
      <c r="B57" s="25">
        <f t="shared" si="54"/>
        <v>45826</v>
      </c>
      <c r="C57" s="14" t="s">
        <v>126</v>
      </c>
      <c r="D57" s="11"/>
      <c r="E57" s="18" t="s">
        <v>127</v>
      </c>
      <c r="F57" s="34" t="s">
        <v>128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28">
        <f t="shared" ref="A58:B58" si="55">A57+7</f>
        <v>45827</v>
      </c>
      <c r="B58" s="31">
        <f t="shared" si="55"/>
        <v>45833</v>
      </c>
      <c r="C58" s="14" t="s">
        <v>129</v>
      </c>
      <c r="D58" s="11"/>
      <c r="E58" s="26" t="s">
        <v>130</v>
      </c>
      <c r="F58" s="20" t="s">
        <v>40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28">
        <f t="shared" ref="A59:B59" si="56">A58+7</f>
        <v>45834</v>
      </c>
      <c r="B59" s="31">
        <f t="shared" si="56"/>
        <v>45840</v>
      </c>
      <c r="C59" s="14" t="s">
        <v>131</v>
      </c>
      <c r="D59" s="13"/>
      <c r="E59" s="26" t="s">
        <v>132</v>
      </c>
      <c r="F59" s="20" t="s">
        <v>133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28">
        <f t="shared" ref="A60:B60" si="57">A59+7</f>
        <v>45841</v>
      </c>
      <c r="B60" s="25">
        <f t="shared" si="57"/>
        <v>45847</v>
      </c>
      <c r="C60" s="14" t="s">
        <v>134</v>
      </c>
      <c r="D60" s="15" t="s">
        <v>135</v>
      </c>
      <c r="E60" s="33" t="s">
        <v>136</v>
      </c>
      <c r="F60" s="35" t="s">
        <v>136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28">
        <f t="shared" ref="A61:B61" si="58">A60+7</f>
        <v>45848</v>
      </c>
      <c r="B61" s="25">
        <f t="shared" si="58"/>
        <v>45854</v>
      </c>
      <c r="C61" s="7" t="s">
        <v>137</v>
      </c>
      <c r="D61" s="11"/>
      <c r="E61" s="11"/>
      <c r="F61" s="1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28">
        <f t="shared" ref="A62:B62" si="59">A61+7</f>
        <v>45855</v>
      </c>
      <c r="B62" s="25">
        <f t="shared" si="59"/>
        <v>45861</v>
      </c>
      <c r="C62" s="7" t="s">
        <v>138</v>
      </c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3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3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3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3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3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3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3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3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3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3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3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3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3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3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3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3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3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3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3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3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3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3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3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3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3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3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3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3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3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3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3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3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3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3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3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3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3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3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3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3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3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3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3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3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3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3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3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3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3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3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3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3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3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3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3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3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3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3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3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3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3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3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3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3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3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3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3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3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3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3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3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3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3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3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3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3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3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3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3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3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3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3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3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3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3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3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3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3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3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3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3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3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3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3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3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3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3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3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3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3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3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3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3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3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3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3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3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3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3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3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3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3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3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3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3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3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3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3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3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3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3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3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3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3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3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3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3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3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3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3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3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3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3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3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3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3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3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3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3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3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3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3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3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3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3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3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3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3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3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3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3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3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3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3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3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3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3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3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3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3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3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3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3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3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3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3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3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3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3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3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3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3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3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3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3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3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3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3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3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3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3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3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3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3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3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3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3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3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3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3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3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3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3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3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3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3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3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3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3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3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3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3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3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3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3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3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3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3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3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3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3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3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3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3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3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3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3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3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3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3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3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3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3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3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3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3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3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3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3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3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3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3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3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3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3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3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3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3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3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3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3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3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3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3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3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3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3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3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3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3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3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3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3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3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3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3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3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3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3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3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3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3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3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3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3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3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3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3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3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3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3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3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3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3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3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3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3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3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3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3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3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3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3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3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3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3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3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3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3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3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3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3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3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3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3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3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3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3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3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3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3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3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3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3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3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3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3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3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3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3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3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3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3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3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3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3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3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3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3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3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3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3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3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3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3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3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3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3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3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3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3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3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3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3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3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3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3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3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3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3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3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3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3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3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3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3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3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3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3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3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3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3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3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3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3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3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3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3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3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3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3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3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3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3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3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3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3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3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3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3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3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3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3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3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3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3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3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3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3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3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3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3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3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3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3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3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3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3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3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3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3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3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3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3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3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3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3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3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3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3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3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3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3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3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3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3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3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3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3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3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3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3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3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3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3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3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3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3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3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3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3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3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3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3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3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3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3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3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3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3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3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3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3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3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3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3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3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3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3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3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3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3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3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3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3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3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3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3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3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3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3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3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3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3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3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3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3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3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3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3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3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3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3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3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3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3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3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3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3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3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3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3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3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3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3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3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3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3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3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3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3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3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3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3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3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3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3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3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3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3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3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3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3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3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3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3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3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3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3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3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3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3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3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3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3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3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3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3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3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3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3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3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3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3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3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3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3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3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3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3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3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3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3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3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3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3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3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3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3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3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3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3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3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3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3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3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3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3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3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3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3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3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3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3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3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3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3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3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3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3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3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3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3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3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3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3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3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3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3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3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3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3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3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3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3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3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3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3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3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3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3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3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3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3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3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3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3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3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3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3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3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3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3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3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3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3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3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3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3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3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3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3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3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3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3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3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3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3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3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3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3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3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3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3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3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3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3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3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3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3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3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3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3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3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3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3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3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3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3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3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3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3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3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3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3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3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3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3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3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3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3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3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3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3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3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3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3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3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3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3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3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3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3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3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3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3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3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3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3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3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3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3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3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3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3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3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3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3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3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3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3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3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3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3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3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3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3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3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3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3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3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3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3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3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3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3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3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3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3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3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3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3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3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3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3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3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3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3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3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3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3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3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3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3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3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3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3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3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3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3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3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3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3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3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3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3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3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3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3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3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3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3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3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3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3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3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3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3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3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3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3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3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3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3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3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3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3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3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3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3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3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3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3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3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3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3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3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3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3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3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3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3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3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3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3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3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3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3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3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3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3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3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3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3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3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3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3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3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3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3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3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3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3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3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3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3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3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3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3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3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3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3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3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3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3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3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3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3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3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3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3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3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3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3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3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3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3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3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3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3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3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3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3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3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3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3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3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3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3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3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3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3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3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3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3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3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3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3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3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3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3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3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3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3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3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3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3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3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3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3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3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3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3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3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3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3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3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3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3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3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3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3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3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3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3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3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3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3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3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3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3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3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3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3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3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3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3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3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3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3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3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3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3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3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3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3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3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3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3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3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3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3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3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3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3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3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3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3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3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3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3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3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3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3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3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3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3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3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3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3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3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3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3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3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3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3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3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3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3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3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3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3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3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3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3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3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3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3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3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3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3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3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3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3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3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3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3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3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3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3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3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3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3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3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3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3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3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3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3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3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3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3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3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3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3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3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3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3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3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3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3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3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3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12">
    <mergeCell ref="E49:E50"/>
    <mergeCell ref="E53:E55"/>
    <mergeCell ref="E60:E62"/>
    <mergeCell ref="F60:F62"/>
    <mergeCell ref="D2:D4"/>
    <mergeCell ref="D5:D11"/>
    <mergeCell ref="D12:D18"/>
    <mergeCell ref="D19:D26"/>
    <mergeCell ref="D27:D34"/>
    <mergeCell ref="D35:D41"/>
    <mergeCell ref="D42:D59"/>
    <mergeCell ref="D60:D62"/>
  </mergeCells>
  <drawing r:id="rId1"/>
</worksheet>
</file>