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 activeTab="2"/>
  </bookViews>
  <sheets>
    <sheet name="Total Result" sheetId="1" r:id="rId1"/>
    <sheet name="Splitter" sheetId="2" r:id="rId2"/>
    <sheet name="Over All" sheetId="3" r:id="rId3"/>
  </sheets>
  <externalReferences>
    <externalReference r:id="rId4"/>
    <externalReference r:id="rId5"/>
  </externalReferences>
  <definedNames>
    <definedName name="_xlnm._FilterDatabase" localSheetId="2" hidden="1">'Over All'!$A$3:$AJ$3</definedName>
    <definedName name="_xlnm._FilterDatabase" localSheetId="1" hidden="1">Splitter!$A$2:$E$2</definedName>
    <definedName name="_xlnm._FilterDatabase" localSheetId="0" hidden="1">'Total Result'!$A$1:$E$1</definedName>
  </definedNames>
  <calcPr calcId="124519"/>
</workbook>
</file>

<file path=xl/calcChain.xml><?xml version="1.0" encoding="utf-8"?>
<calcChain xmlns="http://schemas.openxmlformats.org/spreadsheetml/2006/main">
  <c r="AI5" i="3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I105"/>
  <c r="AI106"/>
  <c r="AI107"/>
  <c r="AI108"/>
  <c r="AI109"/>
  <c r="AI110"/>
  <c r="AI111"/>
  <c r="AI112"/>
  <c r="AI113"/>
  <c r="AI114"/>
  <c r="AI115"/>
  <c r="AI116"/>
  <c r="AI117"/>
  <c r="AI118"/>
  <c r="AI119"/>
  <c r="AI120"/>
  <c r="AI121"/>
  <c r="AI122"/>
  <c r="AI123"/>
  <c r="AI124"/>
  <c r="AI125"/>
  <c r="AI126"/>
  <c r="AI127"/>
  <c r="AI128"/>
  <c r="AI129"/>
  <c r="AI130"/>
  <c r="AI131"/>
  <c r="AI132"/>
  <c r="AI133"/>
  <c r="AI134"/>
  <c r="AI135"/>
  <c r="AI136"/>
  <c r="AI137"/>
  <c r="AI138"/>
  <c r="AI139"/>
  <c r="AI140"/>
  <c r="AI141"/>
  <c r="AI142"/>
  <c r="AI143"/>
  <c r="AI144"/>
  <c r="AI145"/>
  <c r="AI146"/>
  <c r="AI147"/>
  <c r="AI148"/>
  <c r="AI149"/>
  <c r="AI150"/>
  <c r="AI151"/>
  <c r="AI152"/>
  <c r="AI153"/>
  <c r="AI154"/>
  <c r="AI155"/>
  <c r="AI156"/>
  <c r="AI157"/>
  <c r="AI158"/>
  <c r="AI159"/>
  <c r="AI160"/>
  <c r="AI161"/>
  <c r="AI162"/>
  <c r="AI163"/>
  <c r="AI164"/>
  <c r="AI165"/>
  <c r="AI166"/>
  <c r="AI167"/>
  <c r="AI168"/>
  <c r="AI169"/>
  <c r="AI170"/>
  <c r="AI171"/>
  <c r="AI172"/>
  <c r="AI173"/>
  <c r="AI174"/>
  <c r="AI175"/>
  <c r="AI176"/>
  <c r="AI177"/>
  <c r="AI178"/>
  <c r="AI179"/>
  <c r="AI180"/>
  <c r="AI181"/>
  <c r="AI182"/>
  <c r="AI183"/>
  <c r="AI184"/>
  <c r="AI185"/>
  <c r="AI186"/>
  <c r="AI187"/>
  <c r="AI188"/>
  <c r="AI189"/>
  <c r="AI190"/>
  <c r="AI191"/>
  <c r="AI192"/>
  <c r="AI193"/>
  <c r="AI194"/>
  <c r="AI195"/>
  <c r="AI196"/>
  <c r="AI197"/>
  <c r="AI198"/>
  <c r="AI199"/>
  <c r="AI200"/>
  <c r="AI201"/>
  <c r="AI202"/>
  <c r="AI203"/>
  <c r="AI204"/>
  <c r="AI205"/>
  <c r="AI206"/>
  <c r="AI207"/>
  <c r="AI208"/>
  <c r="AI209"/>
  <c r="AI210"/>
  <c r="AI211"/>
  <c r="AI212"/>
  <c r="AI213"/>
  <c r="AI214"/>
  <c r="AI215"/>
  <c r="AI216"/>
  <c r="AI217"/>
  <c r="AI218"/>
  <c r="AI219"/>
  <c r="AI220"/>
  <c r="AI221"/>
  <c r="AI222"/>
  <c r="AI223"/>
  <c r="AI224"/>
  <c r="AI225"/>
  <c r="AI226"/>
  <c r="AI227"/>
  <c r="AI228"/>
  <c r="AI229"/>
  <c r="AI230"/>
  <c r="AI231"/>
  <c r="AI232"/>
  <c r="AI233"/>
  <c r="AI234"/>
  <c r="AI235"/>
  <c r="AI236"/>
  <c r="AI237"/>
  <c r="AI238"/>
  <c r="AI4"/>
  <c r="AF116" l="1"/>
  <c r="AB116"/>
  <c r="Y116"/>
  <c r="V116"/>
  <c r="S116"/>
  <c r="P116"/>
  <c r="M116"/>
  <c r="J116"/>
  <c r="G116"/>
  <c r="D116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0"/>
  <c r="AB161"/>
  <c r="AB162"/>
  <c r="AB163"/>
  <c r="AB164"/>
  <c r="AB165"/>
  <c r="AB166"/>
  <c r="AB167"/>
  <c r="AB168"/>
  <c r="AB169"/>
  <c r="AB170"/>
  <c r="AB171"/>
  <c r="AB172"/>
  <c r="AB173"/>
  <c r="AB174"/>
  <c r="AB175"/>
  <c r="AB176"/>
  <c r="AB177"/>
  <c r="AB178"/>
  <c r="AB179"/>
  <c r="AB180"/>
  <c r="AB181"/>
  <c r="AB182"/>
  <c r="AB183"/>
  <c r="AB184"/>
  <c r="AB185"/>
  <c r="AB186"/>
  <c r="AB187"/>
  <c r="AB188"/>
  <c r="AB189"/>
  <c r="AB190"/>
  <c r="AB191"/>
  <c r="AB192"/>
  <c r="AB193"/>
  <c r="AB194"/>
  <c r="AB195"/>
  <c r="AB196"/>
  <c r="AB197"/>
  <c r="AB198"/>
  <c r="AB199"/>
  <c r="AB200"/>
  <c r="AB201"/>
  <c r="AB202"/>
  <c r="AB203"/>
  <c r="AB204"/>
  <c r="AB205"/>
  <c r="AB206"/>
  <c r="AB207"/>
  <c r="AB208"/>
  <c r="AB209"/>
  <c r="AB210"/>
  <c r="AB211"/>
  <c r="AB212"/>
  <c r="AB213"/>
  <c r="AB214"/>
  <c r="AB215"/>
  <c r="AB216"/>
  <c r="AB217"/>
  <c r="AB218"/>
  <c r="AB219"/>
  <c r="AB220"/>
  <c r="AB221"/>
  <c r="AB222"/>
  <c r="AB223"/>
  <c r="AB224"/>
  <c r="AB225"/>
  <c r="AB226"/>
  <c r="AB227"/>
  <c r="AB228"/>
  <c r="AB229"/>
  <c r="AB230"/>
  <c r="AB231"/>
  <c r="AB232"/>
  <c r="AB233"/>
  <c r="AB234"/>
  <c r="AB235"/>
  <c r="AB236"/>
  <c r="AB237"/>
  <c r="AB238"/>
  <c r="AB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7"/>
  <c r="Y118"/>
  <c r="Y119"/>
  <c r="Y120"/>
  <c r="Y121"/>
  <c r="Y122"/>
  <c r="Y123"/>
  <c r="Y124"/>
  <c r="Y125"/>
  <c r="Y126"/>
  <c r="Y127"/>
  <c r="Y128"/>
  <c r="Y129"/>
  <c r="Y130"/>
  <c r="Y131"/>
  <c r="Y132"/>
  <c r="Y133"/>
  <c r="Y134"/>
  <c r="Y135"/>
  <c r="Y136"/>
  <c r="Y137"/>
  <c r="Y138"/>
  <c r="Y139"/>
  <c r="Y140"/>
  <c r="Y141"/>
  <c r="Y142"/>
  <c r="Y143"/>
  <c r="Y144"/>
  <c r="Y145"/>
  <c r="Y146"/>
  <c r="Y147"/>
  <c r="Y148"/>
  <c r="Y149"/>
  <c r="Y150"/>
  <c r="Y151"/>
  <c r="Y152"/>
  <c r="Y153"/>
  <c r="Y154"/>
  <c r="Y155"/>
  <c r="Y156"/>
  <c r="Y157"/>
  <c r="Y158"/>
  <c r="Y159"/>
  <c r="Y160"/>
  <c r="Y161"/>
  <c r="Y162"/>
  <c r="Y163"/>
  <c r="Y164"/>
  <c r="Y165"/>
  <c r="Y166"/>
  <c r="Y167"/>
  <c r="Y168"/>
  <c r="Y169"/>
  <c r="Y170"/>
  <c r="Y171"/>
  <c r="Y172"/>
  <c r="Y173"/>
  <c r="Y174"/>
  <c r="Y175"/>
  <c r="Y176"/>
  <c r="Y177"/>
  <c r="Y178"/>
  <c r="Y179"/>
  <c r="Y180"/>
  <c r="Y181"/>
  <c r="Y182"/>
  <c r="Y183"/>
  <c r="Y184"/>
  <c r="Y185"/>
  <c r="Y186"/>
  <c r="Y187"/>
  <c r="Y188"/>
  <c r="Y189"/>
  <c r="Y190"/>
  <c r="Y191"/>
  <c r="Y192"/>
  <c r="Y193"/>
  <c r="Y194"/>
  <c r="Y195"/>
  <c r="Y196"/>
  <c r="Y197"/>
  <c r="Y198"/>
  <c r="Y199"/>
  <c r="Y200"/>
  <c r="Y201"/>
  <c r="Y202"/>
  <c r="Y203"/>
  <c r="Y204"/>
  <c r="Y205"/>
  <c r="Y206"/>
  <c r="Y207"/>
  <c r="Y208"/>
  <c r="Y209"/>
  <c r="Y210"/>
  <c r="Y211"/>
  <c r="Y212"/>
  <c r="Y213"/>
  <c r="Y214"/>
  <c r="Y215"/>
  <c r="Y216"/>
  <c r="Y217"/>
  <c r="Y218"/>
  <c r="Y219"/>
  <c r="Y220"/>
  <c r="Y221"/>
  <c r="Y222"/>
  <c r="Y223"/>
  <c r="Y224"/>
  <c r="Y225"/>
  <c r="Y226"/>
  <c r="Y227"/>
  <c r="Y228"/>
  <c r="Y229"/>
  <c r="Y230"/>
  <c r="Y231"/>
  <c r="Y232"/>
  <c r="Y233"/>
  <c r="Y234"/>
  <c r="Y235"/>
  <c r="Y236"/>
  <c r="Y237"/>
  <c r="Y238"/>
  <c r="Y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S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4"/>
  <c r="AF12"/>
  <c r="AF22"/>
  <c r="AF32"/>
  <c r="AF33"/>
  <c r="AF81"/>
  <c r="AF120"/>
  <c r="AF30"/>
  <c r="AF11"/>
  <c r="AF13"/>
  <c r="AF16"/>
  <c r="AF18"/>
  <c r="AF96"/>
  <c r="AF130"/>
  <c r="AF5"/>
  <c r="AF38"/>
  <c r="AF76"/>
  <c r="AF115"/>
  <c r="AF119"/>
  <c r="AF45"/>
  <c r="AF59"/>
  <c r="AF63"/>
  <c r="AF86"/>
  <c r="AF193"/>
  <c r="AF227"/>
  <c r="AF69"/>
  <c r="AF98"/>
  <c r="AF128"/>
  <c r="AF42"/>
  <c r="AF47"/>
  <c r="AF49"/>
  <c r="AF68"/>
  <c r="AF71"/>
  <c r="AF164"/>
  <c r="AF192"/>
  <c r="AF210"/>
  <c r="AF216"/>
  <c r="AF222"/>
  <c r="AF19"/>
  <c r="AF31"/>
  <c r="AF70"/>
  <c r="AF72"/>
  <c r="AF80"/>
  <c r="AF132"/>
  <c r="AF158"/>
  <c r="AF196"/>
  <c r="AF206"/>
  <c r="AF228"/>
  <c r="AF9"/>
  <c r="AF17"/>
  <c r="AF26"/>
  <c r="AF27"/>
  <c r="AF48"/>
  <c r="AF55"/>
  <c r="AF57"/>
  <c r="AF58"/>
  <c r="AF77"/>
  <c r="AF87"/>
  <c r="AF114"/>
  <c r="AF134"/>
  <c r="AF139"/>
  <c r="AF180"/>
  <c r="AF194"/>
  <c r="AF197"/>
  <c r="AF200"/>
  <c r="AF231"/>
  <c r="AF28"/>
  <c r="AF40"/>
  <c r="AF41"/>
  <c r="AF52"/>
  <c r="AF67"/>
  <c r="AF189"/>
  <c r="AF205"/>
  <c r="AF209"/>
  <c r="AF215"/>
  <c r="AF230"/>
  <c r="AF237"/>
  <c r="AF238"/>
  <c r="AF14"/>
  <c r="AF15"/>
  <c r="AF21"/>
  <c r="AF29"/>
  <c r="AF46"/>
  <c r="AF60"/>
  <c r="AF61"/>
  <c r="AF83"/>
  <c r="AF91"/>
  <c r="AF105"/>
  <c r="AF108"/>
  <c r="AF113"/>
  <c r="AF126"/>
  <c r="AF141"/>
  <c r="AF175"/>
  <c r="AF176"/>
  <c r="AF188"/>
  <c r="AF190"/>
  <c r="AF191"/>
  <c r="AF204"/>
  <c r="AF211"/>
  <c r="AF214"/>
  <c r="AF51"/>
  <c r="AF53"/>
  <c r="AF74"/>
  <c r="AF78"/>
  <c r="AF84"/>
  <c r="AF85"/>
  <c r="AF90"/>
  <c r="AF109"/>
  <c r="AF118"/>
  <c r="AF123"/>
  <c r="AF135"/>
  <c r="AF143"/>
  <c r="AF148"/>
  <c r="AF150"/>
  <c r="AF178"/>
  <c r="AF181"/>
  <c r="AF208"/>
  <c r="AF212"/>
  <c r="AF223"/>
  <c r="AF225"/>
  <c r="AF229"/>
  <c r="AF233"/>
  <c r="AF236"/>
  <c r="AF94"/>
  <c r="AF122"/>
  <c r="AF137"/>
  <c r="AF144"/>
  <c r="AF170"/>
  <c r="AF179"/>
  <c r="AF183"/>
  <c r="AF187"/>
  <c r="AF201"/>
  <c r="AF218"/>
  <c r="AF102"/>
  <c r="AF112"/>
  <c r="AF20"/>
  <c r="AF39"/>
  <c r="AF44"/>
  <c r="AF62"/>
  <c r="AF121"/>
  <c r="AF142"/>
  <c r="AF154"/>
  <c r="AF161"/>
  <c r="AF172"/>
  <c r="AF185"/>
  <c r="AF234"/>
  <c r="AF6"/>
  <c r="AF7"/>
  <c r="AF25"/>
  <c r="AF66"/>
  <c r="AF89"/>
  <c r="AF100"/>
  <c r="AF136"/>
  <c r="AF167"/>
  <c r="AF195"/>
  <c r="AF56"/>
  <c r="AF97"/>
  <c r="AF117"/>
  <c r="AF35"/>
  <c r="AF54"/>
  <c r="AF75"/>
  <c r="AF95"/>
  <c r="AF151"/>
  <c r="AF156"/>
  <c r="AF160"/>
  <c r="AF165"/>
  <c r="AF169"/>
  <c r="AF177"/>
  <c r="AF182"/>
  <c r="AF203"/>
  <c r="AF65"/>
  <c r="AF36"/>
  <c r="AF50"/>
  <c r="AF73"/>
  <c r="AF92"/>
  <c r="AF110"/>
  <c r="AF127"/>
  <c r="AF213"/>
  <c r="AF103"/>
  <c r="AF101"/>
  <c r="AF232"/>
  <c r="AF124"/>
  <c r="AF88"/>
  <c r="AF146"/>
  <c r="AF173"/>
  <c r="AF198"/>
  <c r="AF207"/>
  <c r="AF219"/>
  <c r="AF220"/>
  <c r="AF226"/>
  <c r="AF217"/>
  <c r="AF224"/>
  <c r="AF125"/>
  <c r="AF147"/>
  <c r="AF99"/>
  <c r="AF199"/>
  <c r="AF23"/>
  <c r="AF43"/>
  <c r="AF235"/>
  <c r="AF8"/>
  <c r="AF163"/>
  <c r="AF93"/>
  <c r="AF82"/>
  <c r="AF166"/>
  <c r="AF37"/>
  <c r="AF159"/>
  <c r="AF162"/>
  <c r="AF152"/>
  <c r="AF111"/>
  <c r="AF131"/>
  <c r="AF186"/>
  <c r="AF24"/>
  <c r="AF168"/>
  <c r="AF171"/>
  <c r="AF104"/>
  <c r="AF106"/>
  <c r="AF140"/>
  <c r="AF174"/>
  <c r="AF184"/>
  <c r="AF64"/>
  <c r="AF149"/>
  <c r="AF10"/>
  <c r="AF133"/>
  <c r="AF129"/>
  <c r="AF107"/>
  <c r="AF155"/>
  <c r="AF34"/>
  <c r="AF153"/>
  <c r="AF202"/>
  <c r="AF221"/>
  <c r="AF157"/>
  <c r="AF79"/>
  <c r="AF145"/>
  <c r="AF138"/>
  <c r="AF4"/>
  <c r="AD5" l="1"/>
  <c r="AD6"/>
  <c r="AD7"/>
  <c r="AD8"/>
  <c r="AD9"/>
  <c r="AD10"/>
  <c r="AD11"/>
  <c r="AD12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3"/>
  <c r="AD134"/>
  <c r="AD135"/>
  <c r="AD136"/>
  <c r="AD137"/>
  <c r="AD138"/>
  <c r="AD139"/>
  <c r="AD140"/>
  <c r="AD141"/>
  <c r="AD142"/>
  <c r="AD143"/>
  <c r="AD144"/>
  <c r="AD145"/>
  <c r="AD146"/>
  <c r="AD147"/>
  <c r="AD148"/>
  <c r="AD149"/>
  <c r="AD150"/>
  <c r="AD151"/>
  <c r="AD152"/>
  <c r="AD153"/>
  <c r="AD154"/>
  <c r="AD155"/>
  <c r="AD156"/>
  <c r="AD157"/>
  <c r="AD158"/>
  <c r="AD159"/>
  <c r="AD160"/>
  <c r="AD161"/>
  <c r="AD162"/>
  <c r="AD163"/>
  <c r="AD164"/>
  <c r="AD165"/>
  <c r="AD166"/>
  <c r="AD167"/>
  <c r="AD168"/>
  <c r="AD169"/>
  <c r="AD170"/>
  <c r="AD171"/>
  <c r="AD172"/>
  <c r="AD173"/>
  <c r="AD174"/>
  <c r="AD175"/>
  <c r="AD176"/>
  <c r="AD177"/>
  <c r="AD178"/>
  <c r="AD179"/>
  <c r="AD180"/>
  <c r="AD181"/>
  <c r="AD182"/>
  <c r="AD183"/>
  <c r="AD184"/>
  <c r="AD185"/>
  <c r="AD186"/>
  <c r="AD187"/>
  <c r="AD188"/>
  <c r="AD189"/>
  <c r="AD190"/>
  <c r="AD191"/>
  <c r="AD192"/>
  <c r="AD193"/>
  <c r="AD194"/>
  <c r="AD195"/>
  <c r="AD196"/>
  <c r="AD197"/>
  <c r="AD198"/>
  <c r="AD199"/>
  <c r="AD200"/>
  <c r="AD201"/>
  <c r="AD202"/>
  <c r="AD203"/>
  <c r="AD204"/>
  <c r="AD205"/>
  <c r="AD206"/>
  <c r="AD207"/>
  <c r="AD208"/>
  <c r="AD209"/>
  <c r="AD210"/>
  <c r="AD211"/>
  <c r="AD212"/>
  <c r="AD213"/>
  <c r="AD214"/>
  <c r="AD215"/>
  <c r="AD216"/>
  <c r="AD217"/>
  <c r="AD218"/>
  <c r="AD219"/>
  <c r="AD220"/>
  <c r="AD221"/>
  <c r="AD222"/>
  <c r="AD223"/>
  <c r="AD224"/>
  <c r="AD225"/>
  <c r="AD226"/>
  <c r="AD227"/>
  <c r="AD228"/>
  <c r="AD229"/>
  <c r="AD230"/>
  <c r="AD231"/>
  <c r="AD232"/>
  <c r="AD233"/>
  <c r="AD234"/>
  <c r="AD235"/>
  <c r="AD236"/>
  <c r="AD237"/>
  <c r="AD238"/>
  <c r="AD4"/>
  <c r="AE238" l="1"/>
  <c r="AE236"/>
  <c r="AE234"/>
  <c r="AE232"/>
  <c r="AE230"/>
  <c r="AE228"/>
  <c r="AE226"/>
  <c r="AE224"/>
  <c r="AE222"/>
  <c r="AE220"/>
  <c r="AE218"/>
  <c r="AE216"/>
  <c r="AE214"/>
  <c r="AE212"/>
  <c r="AE210"/>
  <c r="AE208"/>
  <c r="AE206"/>
  <c r="AE204"/>
  <c r="AE202"/>
  <c r="AE200"/>
  <c r="AE198"/>
  <c r="AE196"/>
  <c r="AE194"/>
  <c r="AE192"/>
  <c r="AE190"/>
  <c r="AE188"/>
  <c r="AE186"/>
  <c r="AE184"/>
  <c r="AE182"/>
  <c r="AE180"/>
  <c r="AE178"/>
  <c r="AE176"/>
  <c r="AE174"/>
  <c r="AE172"/>
  <c r="AE170"/>
  <c r="AE168"/>
  <c r="AE166"/>
  <c r="AE164"/>
  <c r="AE162"/>
  <c r="AE160"/>
  <c r="AE158"/>
  <c r="AE156"/>
  <c r="AE154"/>
  <c r="AE152"/>
  <c r="AE150"/>
  <c r="AE148"/>
  <c r="AE146"/>
  <c r="AE144"/>
  <c r="AE142"/>
  <c r="AE139"/>
  <c r="AE137"/>
  <c r="AE135"/>
  <c r="AE133"/>
  <c r="AE131"/>
  <c r="AE129"/>
  <c r="AE127"/>
  <c r="AE125"/>
  <c r="AE123"/>
  <c r="AE121"/>
  <c r="AE119"/>
  <c r="AE117"/>
  <c r="AE115"/>
  <c r="AE113"/>
  <c r="AE111"/>
  <c r="AE109"/>
  <c r="AE107"/>
  <c r="AE105"/>
  <c r="AE103"/>
  <c r="AE101"/>
  <c r="AE99"/>
  <c r="AE97"/>
  <c r="AE95"/>
  <c r="AE93"/>
  <c r="AE91"/>
  <c r="AE89"/>
  <c r="AE87"/>
  <c r="AE85"/>
  <c r="AE83"/>
  <c r="AE81"/>
  <c r="AE79"/>
  <c r="AE77"/>
  <c r="AE75"/>
  <c r="AE73"/>
  <c r="AE71"/>
  <c r="AE69"/>
  <c r="AE67"/>
  <c r="AE65"/>
  <c r="AE63"/>
  <c r="AE61"/>
  <c r="AE59"/>
  <c r="AE57"/>
  <c r="AE55"/>
  <c r="AE53"/>
  <c r="AE51"/>
  <c r="AE49"/>
  <c r="AE47"/>
  <c r="AE45"/>
  <c r="AE43"/>
  <c r="AE41"/>
  <c r="AE39"/>
  <c r="AE37"/>
  <c r="AE35"/>
  <c r="AE33"/>
  <c r="AE31"/>
  <c r="AE29"/>
  <c r="AE27"/>
  <c r="AE25"/>
  <c r="AE23"/>
  <c r="AE21"/>
  <c r="AE19"/>
  <c r="AE17"/>
  <c r="AE15"/>
  <c r="AE13"/>
  <c r="AE11"/>
  <c r="AE9"/>
  <c r="AE7"/>
  <c r="AE5"/>
  <c r="AE4"/>
  <c r="AE237"/>
  <c r="AE235"/>
  <c r="AE233"/>
  <c r="AE231"/>
  <c r="AE229"/>
  <c r="AE227"/>
  <c r="AE225"/>
  <c r="AE223"/>
  <c r="AE221"/>
  <c r="AE219"/>
  <c r="AE217"/>
  <c r="AE215"/>
  <c r="AE213"/>
  <c r="AE211"/>
  <c r="AE209"/>
  <c r="AE207"/>
  <c r="AE205"/>
  <c r="AE203"/>
  <c r="AE201"/>
  <c r="AE199"/>
  <c r="AE197"/>
  <c r="AE195"/>
  <c r="AE193"/>
  <c r="AE191"/>
  <c r="AE189"/>
  <c r="AE187"/>
  <c r="AE185"/>
  <c r="AE183"/>
  <c r="AE181"/>
  <c r="AE179"/>
  <c r="AE177"/>
  <c r="AE175"/>
  <c r="AE173"/>
  <c r="AE171"/>
  <c r="AE169"/>
  <c r="AE167"/>
  <c r="AE165"/>
  <c r="AE163"/>
  <c r="AE161"/>
  <c r="AE159"/>
  <c r="AE157"/>
  <c r="AE155"/>
  <c r="AE153"/>
  <c r="AE151"/>
  <c r="AE149"/>
  <c r="AE147"/>
  <c r="AE145"/>
  <c r="AE143"/>
  <c r="AE141"/>
  <c r="AE140"/>
  <c r="AE138"/>
  <c r="AE136"/>
  <c r="AE134"/>
  <c r="AE132"/>
  <c r="AE130"/>
  <c r="AE128"/>
  <c r="AE126"/>
  <c r="AE124"/>
  <c r="AE122"/>
  <c r="AE120"/>
  <c r="AE118"/>
  <c r="AD116"/>
  <c r="AE116" s="1"/>
  <c r="AE114"/>
  <c r="AE112"/>
  <c r="AE110"/>
  <c r="AE108"/>
  <c r="AE106"/>
  <c r="AE104"/>
  <c r="AE102"/>
  <c r="AE100"/>
  <c r="AE98"/>
  <c r="AE96"/>
  <c r="AE94"/>
  <c r="AE92"/>
  <c r="AE90"/>
  <c r="AE88"/>
  <c r="AE86"/>
  <c r="AE84"/>
  <c r="AE82"/>
  <c r="AE80"/>
  <c r="AE78"/>
  <c r="AE76"/>
  <c r="AE74"/>
  <c r="AE72"/>
  <c r="AE70"/>
  <c r="AE68"/>
  <c r="AE66"/>
  <c r="AE64"/>
  <c r="AE62"/>
  <c r="AE60"/>
  <c r="AE58"/>
  <c r="AE56"/>
  <c r="AE54"/>
  <c r="AE52"/>
  <c r="AE50"/>
  <c r="AE48"/>
  <c r="AE46"/>
  <c r="AE44"/>
  <c r="AE42"/>
  <c r="AE40"/>
  <c r="AE38"/>
  <c r="AE36"/>
  <c r="AE34"/>
  <c r="AE32"/>
  <c r="AE30"/>
  <c r="AE28"/>
  <c r="AE26"/>
  <c r="AE24"/>
  <c r="AE22"/>
  <c r="AE20"/>
  <c r="AE18"/>
  <c r="AE16"/>
  <c r="AE14"/>
  <c r="AE12"/>
  <c r="AE10"/>
  <c r="AE8"/>
  <c r="AE6"/>
  <c r="AG12" l="1"/>
  <c r="AJ12" s="1"/>
  <c r="AG16"/>
  <c r="AJ16" s="1"/>
  <c r="AG28"/>
  <c r="AJ28" s="1"/>
  <c r="AG32"/>
  <c r="AJ32" s="1"/>
  <c r="AG36"/>
  <c r="AJ36" s="1"/>
  <c r="AG40"/>
  <c r="AJ40" s="1"/>
  <c r="AG44"/>
  <c r="AJ44" s="1"/>
  <c r="AG48"/>
  <c r="AJ48" s="1"/>
  <c r="AG52"/>
  <c r="AJ52" s="1"/>
  <c r="AG56"/>
  <c r="AJ56" s="1"/>
  <c r="AG60"/>
  <c r="AJ60" s="1"/>
  <c r="AG64"/>
  <c r="AJ64" s="1"/>
  <c r="AG68"/>
  <c r="AJ68" s="1"/>
  <c r="AG72"/>
  <c r="AJ72" s="1"/>
  <c r="AG76"/>
  <c r="AJ76" s="1"/>
  <c r="AG80"/>
  <c r="AJ80" s="1"/>
  <c r="AG84"/>
  <c r="AJ84" s="1"/>
  <c r="AG88"/>
  <c r="AJ88" s="1"/>
  <c r="AG92"/>
  <c r="AJ92" s="1"/>
  <c r="AG96"/>
  <c r="AJ96" s="1"/>
  <c r="AG100"/>
  <c r="AJ100" s="1"/>
  <c r="AG104"/>
  <c r="AJ104" s="1"/>
  <c r="AG108"/>
  <c r="AJ108" s="1"/>
  <c r="AG112"/>
  <c r="AJ112" s="1"/>
  <c r="AG116"/>
  <c r="AJ116" s="1"/>
  <c r="AG120"/>
  <c r="AJ120" s="1"/>
  <c r="AG124"/>
  <c r="AJ124" s="1"/>
  <c r="AG128"/>
  <c r="AJ128" s="1"/>
  <c r="AG132"/>
  <c r="AJ132" s="1"/>
  <c r="AG136"/>
  <c r="AJ136" s="1"/>
  <c r="AG140"/>
  <c r="AJ140" s="1"/>
  <c r="AG143"/>
  <c r="AJ143" s="1"/>
  <c r="AG147"/>
  <c r="AJ147" s="1"/>
  <c r="AG151"/>
  <c r="AJ151" s="1"/>
  <c r="AG155"/>
  <c r="AJ155" s="1"/>
  <c r="AG159"/>
  <c r="AJ159" s="1"/>
  <c r="AG163"/>
  <c r="AJ163" s="1"/>
  <c r="AG167"/>
  <c r="AJ167" s="1"/>
  <c r="AG171"/>
  <c r="AJ171" s="1"/>
  <c r="AG175"/>
  <c r="AJ175" s="1"/>
  <c r="AG179"/>
  <c r="AJ179" s="1"/>
  <c r="AG183"/>
  <c r="AJ183" s="1"/>
  <c r="AG187"/>
  <c r="AJ187" s="1"/>
  <c r="AG191"/>
  <c r="AJ191" s="1"/>
  <c r="AG195"/>
  <c r="AJ195" s="1"/>
  <c r="AG199"/>
  <c r="AJ199" s="1"/>
  <c r="AG203"/>
  <c r="AJ203" s="1"/>
  <c r="AG207"/>
  <c r="AJ207" s="1"/>
  <c r="AG211"/>
  <c r="AJ211" s="1"/>
  <c r="AG215"/>
  <c r="AJ215" s="1"/>
  <c r="AG219"/>
  <c r="AJ219" s="1"/>
  <c r="AG223"/>
  <c r="AJ223" s="1"/>
  <c r="AG227"/>
  <c r="AJ227" s="1"/>
  <c r="AG231"/>
  <c r="AJ231" s="1"/>
  <c r="AG235"/>
  <c r="AJ235" s="1"/>
  <c r="AG4"/>
  <c r="AJ4" s="1"/>
  <c r="AG7"/>
  <c r="AJ7" s="1"/>
  <c r="AG11"/>
  <c r="AJ11" s="1"/>
  <c r="AG15"/>
  <c r="AJ15" s="1"/>
  <c r="AG19"/>
  <c r="AJ19" s="1"/>
  <c r="AG23"/>
  <c r="AJ23" s="1"/>
  <c r="AG27"/>
  <c r="AJ27" s="1"/>
  <c r="AG31"/>
  <c r="AJ31" s="1"/>
  <c r="AG35"/>
  <c r="AJ35" s="1"/>
  <c r="AG39"/>
  <c r="AJ39" s="1"/>
  <c r="AG43"/>
  <c r="AJ43" s="1"/>
  <c r="AG47"/>
  <c r="AJ47" s="1"/>
  <c r="AG51"/>
  <c r="AJ51" s="1"/>
  <c r="AG55"/>
  <c r="AJ55" s="1"/>
  <c r="AG59"/>
  <c r="AJ59" s="1"/>
  <c r="AG63"/>
  <c r="AJ63" s="1"/>
  <c r="AG67"/>
  <c r="AJ67" s="1"/>
  <c r="AG71"/>
  <c r="AJ71" s="1"/>
  <c r="AG75"/>
  <c r="AJ75" s="1"/>
  <c r="AG79"/>
  <c r="AJ79" s="1"/>
  <c r="AG83"/>
  <c r="AJ83" s="1"/>
  <c r="AG87"/>
  <c r="AJ87" s="1"/>
  <c r="AG91"/>
  <c r="AJ91" s="1"/>
  <c r="AG95"/>
  <c r="AJ95" s="1"/>
  <c r="AG99"/>
  <c r="AJ99" s="1"/>
  <c r="AG103"/>
  <c r="AJ103" s="1"/>
  <c r="AG107"/>
  <c r="AJ107" s="1"/>
  <c r="AG111"/>
  <c r="AJ111" s="1"/>
  <c r="AG115"/>
  <c r="AJ115" s="1"/>
  <c r="AG119"/>
  <c r="AJ119" s="1"/>
  <c r="AG123"/>
  <c r="AJ123" s="1"/>
  <c r="AG127"/>
  <c r="AJ127" s="1"/>
  <c r="AG131"/>
  <c r="AJ131" s="1"/>
  <c r="AG135"/>
  <c r="AJ135" s="1"/>
  <c r="AG139"/>
  <c r="AJ139" s="1"/>
  <c r="AG142"/>
  <c r="AJ142" s="1"/>
  <c r="AG146"/>
  <c r="AJ146" s="1"/>
  <c r="AG150"/>
  <c r="AJ150" s="1"/>
  <c r="AG154"/>
  <c r="AJ154" s="1"/>
  <c r="AG158"/>
  <c r="AJ158" s="1"/>
  <c r="AG162"/>
  <c r="AJ162" s="1"/>
  <c r="AG166"/>
  <c r="AJ166" s="1"/>
  <c r="AG170"/>
  <c r="AJ170" s="1"/>
  <c r="AG174"/>
  <c r="AJ174" s="1"/>
  <c r="AG178"/>
  <c r="AJ178" s="1"/>
  <c r="AG182"/>
  <c r="AJ182" s="1"/>
  <c r="AG186"/>
  <c r="AJ186" s="1"/>
  <c r="AG190"/>
  <c r="AJ190" s="1"/>
  <c r="AG194"/>
  <c r="AJ194" s="1"/>
  <c r="AG198"/>
  <c r="AJ198" s="1"/>
  <c r="AG202"/>
  <c r="AJ202" s="1"/>
  <c r="AG206"/>
  <c r="AJ206" s="1"/>
  <c r="AG210"/>
  <c r="AJ210" s="1"/>
  <c r="AG214"/>
  <c r="AJ214" s="1"/>
  <c r="AG218"/>
  <c r="AJ218" s="1"/>
  <c r="AG222"/>
  <c r="AJ222" s="1"/>
  <c r="AG226"/>
  <c r="AJ226" s="1"/>
  <c r="AG230"/>
  <c r="AJ230" s="1"/>
  <c r="AG234"/>
  <c r="AJ234" s="1"/>
  <c r="AG238"/>
  <c r="AJ238" s="1"/>
  <c r="AG8"/>
  <c r="AJ8" s="1"/>
  <c r="AG20"/>
  <c r="AJ20" s="1"/>
  <c r="AG24"/>
  <c r="AJ24" s="1"/>
  <c r="AG6"/>
  <c r="AJ6" s="1"/>
  <c r="AG10"/>
  <c r="AJ10" s="1"/>
  <c r="AG14"/>
  <c r="AJ14" s="1"/>
  <c r="AG18"/>
  <c r="AJ18" s="1"/>
  <c r="AG22"/>
  <c r="AJ22" s="1"/>
  <c r="AG26"/>
  <c r="AJ26" s="1"/>
  <c r="AG30"/>
  <c r="AJ30" s="1"/>
  <c r="AG34"/>
  <c r="AJ34" s="1"/>
  <c r="AG38"/>
  <c r="AJ38" s="1"/>
  <c r="AG42"/>
  <c r="AJ42" s="1"/>
  <c r="AG46"/>
  <c r="AJ46" s="1"/>
  <c r="AG50"/>
  <c r="AJ50" s="1"/>
  <c r="AG54"/>
  <c r="AJ54" s="1"/>
  <c r="AG58"/>
  <c r="AJ58" s="1"/>
  <c r="AG62"/>
  <c r="AJ62" s="1"/>
  <c r="AG66"/>
  <c r="AJ66" s="1"/>
  <c r="AG70"/>
  <c r="AJ70" s="1"/>
  <c r="AG74"/>
  <c r="AJ74" s="1"/>
  <c r="AG78"/>
  <c r="AJ78" s="1"/>
  <c r="AG82"/>
  <c r="AJ82" s="1"/>
  <c r="AG86"/>
  <c r="AJ86" s="1"/>
  <c r="AG90"/>
  <c r="AJ90" s="1"/>
  <c r="AG94"/>
  <c r="AJ94" s="1"/>
  <c r="AG98"/>
  <c r="AJ98" s="1"/>
  <c r="AG102"/>
  <c r="AJ102" s="1"/>
  <c r="AG106"/>
  <c r="AJ106" s="1"/>
  <c r="AG110"/>
  <c r="AJ110" s="1"/>
  <c r="AG114"/>
  <c r="AJ114" s="1"/>
  <c r="AG118"/>
  <c r="AJ118" s="1"/>
  <c r="AG122"/>
  <c r="AJ122" s="1"/>
  <c r="AG126"/>
  <c r="AJ126" s="1"/>
  <c r="AG130"/>
  <c r="AJ130" s="1"/>
  <c r="AG134"/>
  <c r="AJ134" s="1"/>
  <c r="AG138"/>
  <c r="AJ138" s="1"/>
  <c r="AG141"/>
  <c r="AJ141" s="1"/>
  <c r="AG145"/>
  <c r="AJ145" s="1"/>
  <c r="AG149"/>
  <c r="AJ149" s="1"/>
  <c r="AG153"/>
  <c r="AJ153" s="1"/>
  <c r="AG157"/>
  <c r="AJ157" s="1"/>
  <c r="AG161"/>
  <c r="AJ161" s="1"/>
  <c r="AG165"/>
  <c r="AJ165" s="1"/>
  <c r="AG169"/>
  <c r="AJ169" s="1"/>
  <c r="AG173"/>
  <c r="AJ173" s="1"/>
  <c r="AG177"/>
  <c r="AJ177" s="1"/>
  <c r="AG181"/>
  <c r="AJ181" s="1"/>
  <c r="AG185"/>
  <c r="AJ185" s="1"/>
  <c r="AG189"/>
  <c r="AJ189" s="1"/>
  <c r="AG193"/>
  <c r="AJ193" s="1"/>
  <c r="AG197"/>
  <c r="AJ197" s="1"/>
  <c r="AG201"/>
  <c r="AJ201" s="1"/>
  <c r="AG205"/>
  <c r="AJ205" s="1"/>
  <c r="AG209"/>
  <c r="AJ209" s="1"/>
  <c r="AG213"/>
  <c r="AJ213" s="1"/>
  <c r="AG217"/>
  <c r="AJ217" s="1"/>
  <c r="AG221"/>
  <c r="AJ221" s="1"/>
  <c r="AG225"/>
  <c r="AJ225" s="1"/>
  <c r="AG229"/>
  <c r="AJ229" s="1"/>
  <c r="AG233"/>
  <c r="AJ233" s="1"/>
  <c r="AG237"/>
  <c r="AJ237" s="1"/>
  <c r="AG5"/>
  <c r="AJ5" s="1"/>
  <c r="AG9"/>
  <c r="AJ9" s="1"/>
  <c r="AG13"/>
  <c r="AJ13" s="1"/>
  <c r="AG17"/>
  <c r="AJ17" s="1"/>
  <c r="AG21"/>
  <c r="AJ21" s="1"/>
  <c r="AG25"/>
  <c r="AJ25" s="1"/>
  <c r="AG29"/>
  <c r="AJ29" s="1"/>
  <c r="AG33"/>
  <c r="AJ33" s="1"/>
  <c r="AG37"/>
  <c r="AJ37" s="1"/>
  <c r="AG41"/>
  <c r="AJ41" s="1"/>
  <c r="AG45"/>
  <c r="AJ45" s="1"/>
  <c r="AG49"/>
  <c r="AJ49" s="1"/>
  <c r="AG53"/>
  <c r="AJ53" s="1"/>
  <c r="AG57"/>
  <c r="AJ57" s="1"/>
  <c r="AG61"/>
  <c r="AJ61" s="1"/>
  <c r="AG65"/>
  <c r="AJ65" s="1"/>
  <c r="AG69"/>
  <c r="AJ69" s="1"/>
  <c r="AG73"/>
  <c r="AJ73" s="1"/>
  <c r="AG77"/>
  <c r="AJ77" s="1"/>
  <c r="AG81"/>
  <c r="AJ81" s="1"/>
  <c r="AG85"/>
  <c r="AJ85" s="1"/>
  <c r="AG89"/>
  <c r="AJ89" s="1"/>
  <c r="AG93"/>
  <c r="AJ93" s="1"/>
  <c r="AG97"/>
  <c r="AJ97" s="1"/>
  <c r="AG101"/>
  <c r="AJ101" s="1"/>
  <c r="AG105"/>
  <c r="AJ105" s="1"/>
  <c r="AG109"/>
  <c r="AJ109" s="1"/>
  <c r="AG113"/>
  <c r="AJ113" s="1"/>
  <c r="AG117"/>
  <c r="AJ117" s="1"/>
  <c r="AG121"/>
  <c r="AJ121" s="1"/>
  <c r="AG125"/>
  <c r="AJ125" s="1"/>
  <c r="AG129"/>
  <c r="AJ129" s="1"/>
  <c r="AG133"/>
  <c r="AJ133" s="1"/>
  <c r="AG137"/>
  <c r="AJ137" s="1"/>
  <c r="AG144"/>
  <c r="AJ144" s="1"/>
  <c r="AG148"/>
  <c r="AJ148" s="1"/>
  <c r="AG152"/>
  <c r="AJ152" s="1"/>
  <c r="AG156"/>
  <c r="AJ156" s="1"/>
  <c r="AG160"/>
  <c r="AJ160" s="1"/>
  <c r="AG164"/>
  <c r="AJ164" s="1"/>
  <c r="AG168"/>
  <c r="AJ168" s="1"/>
  <c r="AG172"/>
  <c r="AJ172" s="1"/>
  <c r="AG176"/>
  <c r="AJ176" s="1"/>
  <c r="AG180"/>
  <c r="AJ180" s="1"/>
  <c r="AG184"/>
  <c r="AJ184" s="1"/>
  <c r="AG188"/>
  <c r="AJ188" s="1"/>
  <c r="AG192"/>
  <c r="AJ192" s="1"/>
  <c r="AG196"/>
  <c r="AJ196" s="1"/>
  <c r="AG200"/>
  <c r="AJ200" s="1"/>
  <c r="AG204"/>
  <c r="AJ204" s="1"/>
  <c r="AG208"/>
  <c r="AJ208" s="1"/>
  <c r="AG212"/>
  <c r="AJ212" s="1"/>
  <c r="AG216"/>
  <c r="AJ216" s="1"/>
  <c r="AG220"/>
  <c r="AJ220" s="1"/>
  <c r="AG224"/>
  <c r="AJ224" s="1"/>
  <c r="AG228"/>
  <c r="AJ228" s="1"/>
  <c r="AG232"/>
  <c r="AJ232" s="1"/>
  <c r="AG236"/>
  <c r="AJ236" s="1"/>
</calcChain>
</file>

<file path=xl/sharedStrings.xml><?xml version="1.0" encoding="utf-8"?>
<sst xmlns="http://schemas.openxmlformats.org/spreadsheetml/2006/main" count="15387" uniqueCount="509">
  <si>
    <t>Htno</t>
  </si>
  <si>
    <t>Subcode</t>
  </si>
  <si>
    <t>Subname</t>
  </si>
  <si>
    <t>Grade</t>
  </si>
  <si>
    <t>Credits</t>
  </si>
  <si>
    <t>17L31A0501</t>
  </si>
  <si>
    <t>English‐ II</t>
  </si>
  <si>
    <t>A</t>
  </si>
  <si>
    <t>Engineering Mathematics‐III</t>
  </si>
  <si>
    <t>Applied Chemistry</t>
  </si>
  <si>
    <t>Environmental Studies</t>
  </si>
  <si>
    <t>O</t>
  </si>
  <si>
    <t>Object Oriented Programming thr</t>
  </si>
  <si>
    <t>Engineering Mechanics</t>
  </si>
  <si>
    <t>English ‐ Communication Skills Lab</t>
  </si>
  <si>
    <t>Engineering Chemistry Laboratory</t>
  </si>
  <si>
    <t>Object Oriented Programming Lab</t>
  </si>
  <si>
    <t>17L31A0503</t>
  </si>
  <si>
    <t>17L31A0505</t>
  </si>
  <si>
    <t>C</t>
  </si>
  <si>
    <t>B</t>
  </si>
  <si>
    <t>D</t>
  </si>
  <si>
    <t>17L31A0508</t>
  </si>
  <si>
    <t>17L31A0509</t>
  </si>
  <si>
    <t>F</t>
  </si>
  <si>
    <t>17L31A0511</t>
  </si>
  <si>
    <t>17L31A0512</t>
  </si>
  <si>
    <t>17L31A0513</t>
  </si>
  <si>
    <t>17L31A0514</t>
  </si>
  <si>
    <t>17L31A0516</t>
  </si>
  <si>
    <t>17L31A0517</t>
  </si>
  <si>
    <t>17L31A0518</t>
  </si>
  <si>
    <t>17L31A0519</t>
  </si>
  <si>
    <t>17L31A0520</t>
  </si>
  <si>
    <t>17L31A0521</t>
  </si>
  <si>
    <t>17L31A0522</t>
  </si>
  <si>
    <t>17L31A0523</t>
  </si>
  <si>
    <t>17L31A0525</t>
  </si>
  <si>
    <t>17L31A0526</t>
  </si>
  <si>
    <t>17L31A0530</t>
  </si>
  <si>
    <t>17L31A0533</t>
  </si>
  <si>
    <t>17L31A0534</t>
  </si>
  <si>
    <t>17L31A0535</t>
  </si>
  <si>
    <t>17L31A0536</t>
  </si>
  <si>
    <t>17L31A0538</t>
  </si>
  <si>
    <t>17L31A0539</t>
  </si>
  <si>
    <t>17L31A0541</t>
  </si>
  <si>
    <t>17L31A0542</t>
  </si>
  <si>
    <t>17L31A0543</t>
  </si>
  <si>
    <t>17L31A0544</t>
  </si>
  <si>
    <t>17L31A0545</t>
  </si>
  <si>
    <t>17L31A0546</t>
  </si>
  <si>
    <t>17L31A0547</t>
  </si>
  <si>
    <t>17L31A0548</t>
  </si>
  <si>
    <t>17L31A0549</t>
  </si>
  <si>
    <t>17L31A0550</t>
  </si>
  <si>
    <t>17L31A0552</t>
  </si>
  <si>
    <t>17L31A0553</t>
  </si>
  <si>
    <t>17L31A0556</t>
  </si>
  <si>
    <t>17L31A0559</t>
  </si>
  <si>
    <t>17L31A0560</t>
  </si>
  <si>
    <t>17L31A0561</t>
  </si>
  <si>
    <t>17L31A0563</t>
  </si>
  <si>
    <t>17L31A0565</t>
  </si>
  <si>
    <t>17L31A0566</t>
  </si>
  <si>
    <t>17L31A0567</t>
  </si>
  <si>
    <t>17L31A0568</t>
  </si>
  <si>
    <t>17L31A0569</t>
  </si>
  <si>
    <t>17L31A0571</t>
  </si>
  <si>
    <t>17L31A0573</t>
  </si>
  <si>
    <t>17L31A0574</t>
  </si>
  <si>
    <t>17L31A0577</t>
  </si>
  <si>
    <t>17L31A0579</t>
  </si>
  <si>
    <t>17L31A0580</t>
  </si>
  <si>
    <t>17L31A0581</t>
  </si>
  <si>
    <t>17L31A0582</t>
  </si>
  <si>
    <t>17L31A0584</t>
  </si>
  <si>
    <t>17L31A0585</t>
  </si>
  <si>
    <t>17L31A0586</t>
  </si>
  <si>
    <t>17L31A0588</t>
  </si>
  <si>
    <t>17L31A0589</t>
  </si>
  <si>
    <t>17L31A0590</t>
  </si>
  <si>
    <t>17L31A0591</t>
  </si>
  <si>
    <t>17L31A0592</t>
  </si>
  <si>
    <t>17L31A0593</t>
  </si>
  <si>
    <t>17L31A0594</t>
  </si>
  <si>
    <t>17L31A0596</t>
  </si>
  <si>
    <t>17L31A0599</t>
  </si>
  <si>
    <t>17L31A05A0</t>
  </si>
  <si>
    <t>17L31A05A1</t>
  </si>
  <si>
    <t>17L31A05A2</t>
  </si>
  <si>
    <t>17L31A05A3</t>
  </si>
  <si>
    <t>17L31A05A4</t>
  </si>
  <si>
    <t>17L31A05A5</t>
  </si>
  <si>
    <t>17L31A05A9</t>
  </si>
  <si>
    <t>17L31A05B0</t>
  </si>
  <si>
    <t>17L31A05B1</t>
  </si>
  <si>
    <t>17L31A05B2</t>
  </si>
  <si>
    <t>17L31A05B3</t>
  </si>
  <si>
    <t>17L31A05B5</t>
  </si>
  <si>
    <t>17L31A05B7</t>
  </si>
  <si>
    <t>17L31A05C5</t>
  </si>
  <si>
    <t>17L31A05C6</t>
  </si>
  <si>
    <t>17L31A05C7</t>
  </si>
  <si>
    <t>17L31A05C8</t>
  </si>
  <si>
    <t>17L31A05C9</t>
  </si>
  <si>
    <t>17L31A05D0</t>
  </si>
  <si>
    <t>17L31A05D1</t>
  </si>
  <si>
    <t>17L31A05D3</t>
  </si>
  <si>
    <t>17L31A05D4</t>
  </si>
  <si>
    <t>17L31A05D6</t>
  </si>
  <si>
    <t>17L31A05D7</t>
  </si>
  <si>
    <t>17L31A05E0</t>
  </si>
  <si>
    <t>17L31A05E1</t>
  </si>
  <si>
    <t>17L31A05E2</t>
  </si>
  <si>
    <t>17L31A05E7</t>
  </si>
  <si>
    <t>17L31A05E8</t>
  </si>
  <si>
    <t>17L31A05F0</t>
  </si>
  <si>
    <t>17L31A05F1</t>
  </si>
  <si>
    <t>17L31A05F2</t>
  </si>
  <si>
    <t>17L31A05F3</t>
  </si>
  <si>
    <t>17L31A05F4</t>
  </si>
  <si>
    <t>17L31A05F6</t>
  </si>
  <si>
    <t>17L31A05F7</t>
  </si>
  <si>
    <t>17L31A05F8</t>
  </si>
  <si>
    <t>17L31A05F9</t>
  </si>
  <si>
    <t>17L31A05G0</t>
  </si>
  <si>
    <t>17L31A05G1</t>
  </si>
  <si>
    <t>17L31A05G2</t>
  </si>
  <si>
    <t>17L31A05G3</t>
  </si>
  <si>
    <t>17L31A05G4</t>
  </si>
  <si>
    <t>17L31A05G5</t>
  </si>
  <si>
    <t>17L31A05G7</t>
  </si>
  <si>
    <t>17L31A05G8</t>
  </si>
  <si>
    <t>17L31A05G9</t>
  </si>
  <si>
    <t>17L31A05H1</t>
  </si>
  <si>
    <t>17L31A05H2</t>
  </si>
  <si>
    <t>17L31A05H3</t>
  </si>
  <si>
    <t>17L31A05H4</t>
  </si>
  <si>
    <t>17L31A05H5</t>
  </si>
  <si>
    <t>17L31A05H6</t>
  </si>
  <si>
    <t>17L31A05H7</t>
  </si>
  <si>
    <t>17L31A05H8</t>
  </si>
  <si>
    <t>17L31A05I0</t>
  </si>
  <si>
    <t>17L31A05I1</t>
  </si>
  <si>
    <t>17L31A05I2</t>
  </si>
  <si>
    <t>17L31A05I3</t>
  </si>
  <si>
    <t>17L31A05I4</t>
  </si>
  <si>
    <t>17L31A05I5</t>
  </si>
  <si>
    <t>17L31A05I6</t>
  </si>
  <si>
    <t>17L31A05I7</t>
  </si>
  <si>
    <t>17L31A05I8</t>
  </si>
  <si>
    <t>17L31A05I9</t>
  </si>
  <si>
    <t>17L31A05J1</t>
  </si>
  <si>
    <t>17L31A05J2</t>
  </si>
  <si>
    <t>17L31A05J3</t>
  </si>
  <si>
    <t>17L31A05J4</t>
  </si>
  <si>
    <t>17L31A05J5</t>
  </si>
  <si>
    <t>17L31A05J6</t>
  </si>
  <si>
    <t>17L31A05J7</t>
  </si>
  <si>
    <t>17L31A05J8</t>
  </si>
  <si>
    <t>17L31A05J9</t>
  </si>
  <si>
    <t>17L31A05K0</t>
  </si>
  <si>
    <t>17L31A05K1</t>
  </si>
  <si>
    <t>17L31A05K2</t>
  </si>
  <si>
    <t>17L31A05K3</t>
  </si>
  <si>
    <t>17L31A05K4</t>
  </si>
  <si>
    <t>17L31A05K5</t>
  </si>
  <si>
    <t>17L31A05K6</t>
  </si>
  <si>
    <t>17L31A05K8</t>
  </si>
  <si>
    <t>17L31A05K9</t>
  </si>
  <si>
    <t>17L31A05L0</t>
  </si>
  <si>
    <t>17L31A05L1</t>
  </si>
  <si>
    <t>17L31A05L2</t>
  </si>
  <si>
    <t>17L31A05L3</t>
  </si>
  <si>
    <t>17L31A05L4</t>
  </si>
  <si>
    <t>17L31A05L5</t>
  </si>
  <si>
    <t>17L31A05L6</t>
  </si>
  <si>
    <t>17L31A05L7</t>
  </si>
  <si>
    <t>17L31A05L8</t>
  </si>
  <si>
    <t>17L31A05L9</t>
  </si>
  <si>
    <t>17L31A05M0</t>
  </si>
  <si>
    <t>17L31A05M1</t>
  </si>
  <si>
    <t>17L31A05M2</t>
  </si>
  <si>
    <t>17L31A05M3</t>
  </si>
  <si>
    <t>17L31A05M4</t>
  </si>
  <si>
    <t>17L31A05M5</t>
  </si>
  <si>
    <t>17L31A05M6</t>
  </si>
  <si>
    <t>17L31A05M7</t>
  </si>
  <si>
    <t>17L31A05M8</t>
  </si>
  <si>
    <t>17L31A05M9</t>
  </si>
  <si>
    <t>17L31A05N0</t>
  </si>
  <si>
    <t>17L31A05N1</t>
  </si>
  <si>
    <t>17L31A05N2</t>
  </si>
  <si>
    <t>17L31A05N3</t>
  </si>
  <si>
    <t>17L31A05N4</t>
  </si>
  <si>
    <t>17L31A05N5</t>
  </si>
  <si>
    <t>17L31A05N6</t>
  </si>
  <si>
    <t>17L31A05N7</t>
  </si>
  <si>
    <t>17L31A05N8</t>
  </si>
  <si>
    <t>17L31A05N9</t>
  </si>
  <si>
    <t>17L31A05O2</t>
  </si>
  <si>
    <t>17L31A05O3</t>
  </si>
  <si>
    <t>17L31A05O4</t>
  </si>
  <si>
    <t>17L31A05O5</t>
  </si>
  <si>
    <t>17L31A05O6</t>
  </si>
  <si>
    <t>17L31A05O7</t>
  </si>
  <si>
    <t>17L31A05O8</t>
  </si>
  <si>
    <t>17L31A05P0</t>
  </si>
  <si>
    <t>17L31A05P2</t>
  </si>
  <si>
    <t>17L31A05P4</t>
  </si>
  <si>
    <t>17L31A05P5</t>
  </si>
  <si>
    <t>17L31A05P6</t>
  </si>
  <si>
    <t>17L31A05P7</t>
  </si>
  <si>
    <t>17L31A05P8</t>
  </si>
  <si>
    <t>17L31A05Q0</t>
  </si>
  <si>
    <t>17L31A05Q2</t>
  </si>
  <si>
    <t>17L31A05Q3</t>
  </si>
  <si>
    <t>17L31A05Q4</t>
  </si>
  <si>
    <t>17L31A05Q5</t>
  </si>
  <si>
    <t>17L31A05Q6</t>
  </si>
  <si>
    <t>17L31A05Q7</t>
  </si>
  <si>
    <t>17L31A05Q8</t>
  </si>
  <si>
    <t>17L31A05Q9</t>
  </si>
  <si>
    <t>17L31A05R0</t>
  </si>
  <si>
    <t>17L31A05R1</t>
  </si>
  <si>
    <t>17L31A05R2</t>
  </si>
  <si>
    <t>17L31A05R3</t>
  </si>
  <si>
    <t>17L31A05R4</t>
  </si>
  <si>
    <t>17L31A05R5</t>
  </si>
  <si>
    <t>17L31A05R6</t>
  </si>
  <si>
    <t>17L31A05R7</t>
  </si>
  <si>
    <t>17L31A05R8</t>
  </si>
  <si>
    <t>17L31A05R9</t>
  </si>
  <si>
    <t>17L31A05S0</t>
  </si>
  <si>
    <t>17L31A05S1</t>
  </si>
  <si>
    <t>17L31A05S2</t>
  </si>
  <si>
    <t>17L31A05S3</t>
  </si>
  <si>
    <t>17L31A05S4</t>
  </si>
  <si>
    <t>17L31A05S5</t>
  </si>
  <si>
    <t>17L31A05S6</t>
  </si>
  <si>
    <t>17L31A05S7</t>
  </si>
  <si>
    <t>17L31A05S8</t>
  </si>
  <si>
    <t>17L31A05S9</t>
  </si>
  <si>
    <t>17L31A05T0</t>
  </si>
  <si>
    <t>17L31A05T1</t>
  </si>
  <si>
    <t>17L31A05T2</t>
  </si>
  <si>
    <t>17L31A05T3</t>
  </si>
  <si>
    <t>17L31A05T4</t>
  </si>
  <si>
    <t>17L31A05T5</t>
  </si>
  <si>
    <t>17L31A05T6</t>
  </si>
  <si>
    <t>17L31A05T8</t>
  </si>
  <si>
    <t>17L31A05T9</t>
  </si>
  <si>
    <t>17L31A05U0</t>
  </si>
  <si>
    <t>17L31A05U1</t>
  </si>
  <si>
    <t>17L31A05U2</t>
  </si>
  <si>
    <t>PAILA VENKATA SAI SRINIVAS</t>
  </si>
  <si>
    <t>ROUTHU INDU</t>
  </si>
  <si>
    <t>ASHISH KAPPALA</t>
  </si>
  <si>
    <t>SANKABATHULA KAMALA NIVEDITHA</t>
  </si>
  <si>
    <t>ESSAI SHARANYA</t>
  </si>
  <si>
    <t>PAPPU SAI SRIHARI</t>
  </si>
  <si>
    <t>OLUGANTI GEETHIKA</t>
  </si>
  <si>
    <t>ARJALA RAJEEPRIYA</t>
  </si>
  <si>
    <t>KOMMANA PRASANNA</t>
  </si>
  <si>
    <t>NADIMPALLI PUJITHA</t>
  </si>
  <si>
    <t>KUMPATI SRIJA SUMA</t>
  </si>
  <si>
    <t>BEVARA NIKHIL</t>
  </si>
  <si>
    <t>KADIRI PRANATHI</t>
  </si>
  <si>
    <t>GANALA MOHITA SRIRAMYA</t>
  </si>
  <si>
    <t>BUGIDI SRI</t>
  </si>
  <si>
    <t>SIDDANATHI PRAVALLIKA</t>
  </si>
  <si>
    <t>BUDUMURU DHARANI</t>
  </si>
  <si>
    <t>MANURI DINESH</t>
  </si>
  <si>
    <t>KALLURI PRASANTHI</t>
  </si>
  <si>
    <t>MANEPALLI VENKATA SAI DINESH</t>
  </si>
  <si>
    <t>KOLLE SUNIL</t>
  </si>
  <si>
    <t>DOWRLA DANIEL SAMSON RAJ</t>
  </si>
  <si>
    <t>VADDEMANU SOWMYA</t>
  </si>
  <si>
    <t>MARADA SHYAM SUNDAR</t>
  </si>
  <si>
    <t>SYED SHAHIDA BEGUM</t>
  </si>
  <si>
    <t>MIR MAZHAR ALI</t>
  </si>
  <si>
    <t>KAVALIPURAPU HARIKA</t>
  </si>
  <si>
    <t>ALAKA KEERTHANA</t>
  </si>
  <si>
    <t>BANDARU MEENA</t>
  </si>
  <si>
    <t>KAMSU SASI TEJA</t>
  </si>
  <si>
    <t>TALLURI RAGHAVA PRASAD</t>
  </si>
  <si>
    <t>KOTIPALLI DEEPIKA SUPRAJA</t>
  </si>
  <si>
    <t>CHILUKURI SAI REVANTH CHOWDARY</t>
  </si>
  <si>
    <t>DEERGHASI HARI SHANKAR SURYA</t>
  </si>
  <si>
    <t>MEKA SAHITHI</t>
  </si>
  <si>
    <t>PASUPULETI MONICA MARTIN</t>
  </si>
  <si>
    <t>BEELA MOHAN GOPI</t>
  </si>
  <si>
    <t>GUNTUKA SHASHIRA</t>
  </si>
  <si>
    <t>BEVARA SANDHYA GAYATRI</t>
  </si>
  <si>
    <t>ARSHIYA MUSARRAT</t>
  </si>
  <si>
    <t>METTA SIRISHA</t>
  </si>
  <si>
    <t>KALISETTI KAVITHA</t>
  </si>
  <si>
    <t>SANAPALA HARI MADHAV</t>
  </si>
  <si>
    <t>AKKIREDDY DIVYA</t>
  </si>
  <si>
    <t>MATTAPARTHI KOUSHIK</t>
  </si>
  <si>
    <t>CHINTHADA VENKAT DEEPAK</t>
  </si>
  <si>
    <t>BUDUMURU GAYATRI</t>
  </si>
  <si>
    <t>GURIJALA RISHITHA</t>
  </si>
  <si>
    <t>MALLEDI SAI MEGHANA</t>
  </si>
  <si>
    <t>KOPPISETTY NEERAJA LAKSHMI</t>
  </si>
  <si>
    <t>AFREEN UNNISHA</t>
  </si>
  <si>
    <t>ALANKA JYOTSNA</t>
  </si>
  <si>
    <t>PATNANA LEELA MEHAR</t>
  </si>
  <si>
    <t>DASARI DINESH KUMAR</t>
  </si>
  <si>
    <t>PRATYUSHA GANGU</t>
  </si>
  <si>
    <t>SAGIRAJU DILEEPVARMA</t>
  </si>
  <si>
    <t>AMARA BHAVYA LAKSHMI</t>
  </si>
  <si>
    <t>GOKEDA DURGA RAMA SIVA GANESH</t>
  </si>
  <si>
    <t>BANOTH BHAVANI</t>
  </si>
  <si>
    <t>PAVITRA TUMU</t>
  </si>
  <si>
    <t>SHAIK ADIL ISMAIL</t>
  </si>
  <si>
    <t>VILLURI NIKHIL SAI</t>
  </si>
  <si>
    <t>SEELA ROHAN</t>
  </si>
  <si>
    <t>AKULA BHAGYA SREE</t>
  </si>
  <si>
    <t>MATTAPARTHI SREE VAGDEVI</t>
  </si>
  <si>
    <t>ARAVIND CHINTALAPUDI</t>
  </si>
  <si>
    <t>GORLE HARITHA SRI</t>
  </si>
  <si>
    <t>CHERUKURI VENKATA RAHUL</t>
  </si>
  <si>
    <t>KALAGA YAMINI PRIYANKA</t>
  </si>
  <si>
    <t>YADLA KUNAL RAO</t>
  </si>
  <si>
    <t>MOHAMMAD NAAZIYA BEGUM</t>
  </si>
  <si>
    <t>HEMANTH MOKKAPATI</t>
  </si>
  <si>
    <t>MUDUNURI JHANSI</t>
  </si>
  <si>
    <t>DASIKA SPANDANA</t>
  </si>
  <si>
    <t>CHINTHI SAI BABU</t>
  </si>
  <si>
    <t>JALLI PRIYANKA</t>
  </si>
  <si>
    <t>ATHMURI NAGA SRILAKSHMI</t>
  </si>
  <si>
    <t>GULLIPALLI KAVYA</t>
  </si>
  <si>
    <t>SANATH KUMAR SAHU</t>
  </si>
  <si>
    <t>MATCHA VIJAYA MADHURI</t>
  </si>
  <si>
    <t>SHAIK JANI SHARIFF</t>
  </si>
  <si>
    <t>RAJA SAI KEERTHANA</t>
  </si>
  <si>
    <t>RAPAKA ABHISHEK</t>
  </si>
  <si>
    <t>POLUKONDA DIVYA</t>
  </si>
  <si>
    <t>SALUGU TARUN KUMAR</t>
  </si>
  <si>
    <t>CHALUGU NAVYA SAI SREE</t>
  </si>
  <si>
    <t>PRANEETHA ALLU</t>
  </si>
  <si>
    <t>DANGETI SANDHYA SRI DEVI</t>
  </si>
  <si>
    <t>LAKSHMIPURAM VAMSI</t>
  </si>
  <si>
    <t>PRAKASH VARDANAPU</t>
  </si>
  <si>
    <t>KOTHAPALLI GANGA BHAVANI</t>
  </si>
  <si>
    <t>AKKABATHULA SATYA KIRAN</t>
  </si>
  <si>
    <t>ADARI LASYA SWETHA</t>
  </si>
  <si>
    <t>PANJA HEMANTH KUMAR</t>
  </si>
  <si>
    <t>GUTTIKONDA SRI SATYA DHEERAJ</t>
  </si>
  <si>
    <t>KURAKULA SAI SIREESHA</t>
  </si>
  <si>
    <t>YEKKALADEVI SIVA DURGA SAINADH</t>
  </si>
  <si>
    <t>SIGIREDDI VENKATA DEEKSHITHA</t>
  </si>
  <si>
    <t>DURI SAI MANASA</t>
  </si>
  <si>
    <t>I LEELA KRISHNA SURYA TEJA</t>
  </si>
  <si>
    <t>KANIMI REDDI PRIYATHAM KUMAR</t>
  </si>
  <si>
    <t>S. S. VENKATA LAKSHMI HEMALATHA</t>
  </si>
  <si>
    <t>KOMBATHULA ABHISHEK</t>
  </si>
  <si>
    <t>BOMPADA ABHISHEK</t>
  </si>
  <si>
    <t>TADI GEETHANJALI</t>
  </si>
  <si>
    <t xml:space="preserve">DANDU SAI SANDEEP </t>
  </si>
  <si>
    <t>KASARANEENI HANISHA</t>
  </si>
  <si>
    <t>MANAKATTIL SHAJI SRIJITH</t>
  </si>
  <si>
    <t>PASUMARTHY SAI JAGADISH KUMAR</t>
  </si>
  <si>
    <t>KARI RAMANI</t>
  </si>
  <si>
    <t>CHEKURI PRANAY VARMA</t>
  </si>
  <si>
    <t>YEJJU GIREESH KUMAR</t>
  </si>
  <si>
    <t>YERRA BHARGAVI LAKSHMI</t>
  </si>
  <si>
    <t>MALLA THANUSHA</t>
  </si>
  <si>
    <t>NEELAKANTARAO RAMYA JYOTSNA</t>
  </si>
  <si>
    <t>GEDELA PREETHI</t>
  </si>
  <si>
    <t>VEGESNA CHANDINI</t>
  </si>
  <si>
    <t>REPAKA SRINAVYA</t>
  </si>
  <si>
    <t>CHIRIKI TULAJI SAI MANI</t>
  </si>
  <si>
    <t>SHAZIA MUSKAAN HASHIM</t>
  </si>
  <si>
    <t>BOORAVALLI HARISH KUMAR</t>
  </si>
  <si>
    <t>K LAKSHMI KRISHNA SRAVANI</t>
  </si>
  <si>
    <t>K VENKATI KAVYA</t>
  </si>
  <si>
    <t>PUKKALLA PRAGNA</t>
  </si>
  <si>
    <t>KOLLIMARLA SRIKRUPA</t>
  </si>
  <si>
    <t>VENIGALLA SRISATYA SAI DINESH</t>
  </si>
  <si>
    <t>D SURYA SAI</t>
  </si>
  <si>
    <t>ANGALAKUDURU ADITYA VARDHAN</t>
  </si>
  <si>
    <t>KORASIKHA HARSHINI</t>
  </si>
  <si>
    <t>G RASHI</t>
  </si>
  <si>
    <t>GODABA VINAY</t>
  </si>
  <si>
    <t>BHUPATIRAJU DHEERAJ VARMA</t>
  </si>
  <si>
    <t>DUPPALA JASWANTH</t>
  </si>
  <si>
    <t>RUTHALA HYNDHAVU KRISHNA</t>
  </si>
  <si>
    <t>YALLA MANIKANTA</t>
  </si>
  <si>
    <t>CHAKRAVARTHULA ASM CHARAN</t>
  </si>
  <si>
    <t>JAMPA SAI SWATHI SRI</t>
  </si>
  <si>
    <t>KEERTHNA GANTLA</t>
  </si>
  <si>
    <t>RUDRARAJU ANKITA</t>
  </si>
  <si>
    <t>KORUPOLU PRATYUSHA</t>
  </si>
  <si>
    <t>MALLA PAVAN DEEPAK</t>
  </si>
  <si>
    <t>DONDA CHARAN KUMAR</t>
  </si>
  <si>
    <t>BHUPATHIRAJU ANUSHA SIVA BHAVANI</t>
  </si>
  <si>
    <t>SREERAM SIVA SAI SRIKANTH</t>
  </si>
  <si>
    <t>DODDI ROHINI DURGA</t>
  </si>
  <si>
    <t>AGRAHARAPU JITENDRA SATYA KIRA</t>
  </si>
  <si>
    <t>YEGIREDDI SANDHYA</t>
  </si>
  <si>
    <t>MOLLI TEJA KUMAR</t>
  </si>
  <si>
    <t>JAMI MOUNIKA</t>
  </si>
  <si>
    <t>B. PRADYUMNA DEVASENA REDDY</t>
  </si>
  <si>
    <t>PATNALA TEJA</t>
  </si>
  <si>
    <t>KOLAPARTHI VENKATESH</t>
  </si>
  <si>
    <t xml:space="preserve">DODDI VENKATA DURGA SAI </t>
  </si>
  <si>
    <t>THOTA PAVAN VENKATA SATHYA SAI</t>
  </si>
  <si>
    <t>THOTA HARSHA DEVI</t>
  </si>
  <si>
    <t>SIMHADRI SUNDAR RAJ</t>
  </si>
  <si>
    <t>AMRUTHA ADDALA</t>
  </si>
  <si>
    <t>S VENKATA SAI KUMAR</t>
  </si>
  <si>
    <t>GARBHAM YASWANTH</t>
  </si>
  <si>
    <t>MARCHETTI NISSYGRACE</t>
  </si>
  <si>
    <t>MOIDA TEJA SWAROOP</t>
  </si>
  <si>
    <t>USHA SREE DINDI</t>
  </si>
  <si>
    <t>YANDA PRATHAP</t>
  </si>
  <si>
    <t>ANAPARTHI TARUNJAYA</t>
  </si>
  <si>
    <t>GANTYADA SAI CHANDRA SEKHER</t>
  </si>
  <si>
    <t>THOTA DINESH</t>
  </si>
  <si>
    <t>KARANAM SAI JHANSI</t>
  </si>
  <si>
    <t>RATNA KUMARI INAKOTI</t>
  </si>
  <si>
    <t>JOGA SRINIVAS</t>
  </si>
  <si>
    <t>GOUDA HEMANTH</t>
  </si>
  <si>
    <t>KAKINATI HEMANTH KUMAR</t>
  </si>
  <si>
    <t>CHALLA LAVANYA</t>
  </si>
  <si>
    <t>GOKIVADA PRATHYUSHA</t>
  </si>
  <si>
    <t>R ANJANI SAI SRI HARSHA</t>
  </si>
  <si>
    <t>BOJJA YUVASREE HARSHA</t>
  </si>
  <si>
    <t>YARAGANI SONY</t>
  </si>
  <si>
    <t>KONDALA PRASANNA</t>
  </si>
  <si>
    <t>BEGARI PALINA HARITHA KUMARI</t>
  </si>
  <si>
    <t>KOYYA SAI</t>
  </si>
  <si>
    <t>K GOPAL BHAVANI SHANKAR</t>
  </si>
  <si>
    <t>R VENKATA JAGADESH</t>
  </si>
  <si>
    <t>PAMU RAHUL</t>
  </si>
  <si>
    <t>SONTYANA DIVAKAR</t>
  </si>
  <si>
    <t>PULIGA SWAMY SEKHAR</t>
  </si>
  <si>
    <t>GUNTURU CHANDRIKA</t>
  </si>
  <si>
    <t>GIDUTHURI LIKHITHA</t>
  </si>
  <si>
    <t>PEDADA JYOTHSNA</t>
  </si>
  <si>
    <t>REDDY DINESH</t>
  </si>
  <si>
    <t>PALAKA VENKATA D S MEGHANA</t>
  </si>
  <si>
    <t>GUDLA SAI SANJANA</t>
  </si>
  <si>
    <t>GOLLAVILLI RUPAVATHI</t>
  </si>
  <si>
    <t>GOMPA VAMSI KUMAR</t>
  </si>
  <si>
    <t>DANNANA JHANSI</t>
  </si>
  <si>
    <t>GADDEPATI NILAYA</t>
  </si>
  <si>
    <t>DEVUPALLI MONIKA</t>
  </si>
  <si>
    <t>TALATAM BHAVANA ABHISHEKINI</t>
  </si>
  <si>
    <t>ATHOTA JOSHMITHA</t>
  </si>
  <si>
    <t>PASUPULETI MAHESH ANAND</t>
  </si>
  <si>
    <t>M H V MANIKANTA VARDHAN</t>
  </si>
  <si>
    <t>POOJITHA PYLA</t>
  </si>
  <si>
    <t>NARAYANASETTY MANOJ KUMAR</t>
  </si>
  <si>
    <t>KOTYADA LALITHA</t>
  </si>
  <si>
    <t>BARATAM AASRITA</t>
  </si>
  <si>
    <t>MOLLETI SATYANVESH</t>
  </si>
  <si>
    <t>GORLE YESWANTH NAIDU</t>
  </si>
  <si>
    <t>KOLUSU DEEKSHITHA</t>
  </si>
  <si>
    <t>MARICHERLA VENKATA SREE MANASA</t>
  </si>
  <si>
    <t>PIDINTLA HEMASRI</t>
  </si>
  <si>
    <t>GULLA MANASA</t>
  </si>
  <si>
    <t>CHETTIBILLI PRAVEEN KUMAR</t>
  </si>
  <si>
    <t>RAJAPUDI PRATHYUSHA</t>
  </si>
  <si>
    <t>PEDDI VINAY KUMAR</t>
  </si>
  <si>
    <t>THUTIPATI SUSHMA</t>
  </si>
  <si>
    <t>MUDDA MANOJ</t>
  </si>
  <si>
    <t>APPINI ROHAN KUMAR</t>
  </si>
  <si>
    <t>ASAPU SURYA TEJA</t>
  </si>
  <si>
    <t>JANAPAREDDY VARAHA VENKATAVAMSI SAI KUMAR</t>
  </si>
  <si>
    <t>BEJJAM DHEERAJ</t>
  </si>
  <si>
    <t>BALIVADA MONISHA</t>
  </si>
  <si>
    <t>KONA NITISH</t>
  </si>
  <si>
    <t>CHANDRA SEKHAR RAO THOGIRI</t>
  </si>
  <si>
    <t>MOLLETI POORNA VENKATESH</t>
  </si>
  <si>
    <t>CHIMMITI NISHKALA</t>
  </si>
  <si>
    <t>CHODIPALLI DHARANI</t>
  </si>
  <si>
    <t>BURLI YASHASWINI</t>
  </si>
  <si>
    <t>PEDAPUDI SURESH</t>
  </si>
  <si>
    <t>BUDDHA PRATHYUSHA</t>
  </si>
  <si>
    <t>LAKKARAJU MANASA ROOPA</t>
  </si>
  <si>
    <t>INAMALA SAGAR</t>
  </si>
  <si>
    <t>VATSAVAYI MAHA TEJ VARMA</t>
  </si>
  <si>
    <t>BALIVADA SAI SAMPATH KUMAR</t>
  </si>
  <si>
    <t>KAKI SAI YOGA ANAND</t>
  </si>
  <si>
    <t>P SAI BHASKAR</t>
  </si>
  <si>
    <t>KOMMARAJU NITISH SAI</t>
  </si>
  <si>
    <t>DEVAGUPTAPU MRUDHULA</t>
  </si>
  <si>
    <t>Applied Chemistry 6</t>
  </si>
  <si>
    <t>Engineering Mathematics‐III 22</t>
  </si>
  <si>
    <t>English‐ II 0</t>
  </si>
  <si>
    <t>Grade Point</t>
  </si>
  <si>
    <t>Engineering Mechanics 15</t>
  </si>
  <si>
    <t>Object Oriented Programming thr 4</t>
  </si>
  <si>
    <t>Environmental Studies 3</t>
  </si>
  <si>
    <t>1-1sem</t>
  </si>
  <si>
    <t>Over All Aggrigate</t>
  </si>
  <si>
    <t>Rank</t>
  </si>
  <si>
    <t>I-2SEM SGPA</t>
  </si>
  <si>
    <t>I-2SEM Persentage</t>
  </si>
  <si>
    <t xml:space="preserve">I B.Tech Overall </t>
  </si>
  <si>
    <t>Regd.NO</t>
  </si>
  <si>
    <t>Student Name</t>
  </si>
  <si>
    <t>2017 Admitted Batch Results</t>
  </si>
  <si>
    <t>2-1SEM Persentage</t>
  </si>
  <si>
    <t xml:space="preserve">II-1 B.Tech Overall </t>
  </si>
</sst>
</file>

<file path=xl/styles.xml><?xml version="1.0" encoding="utf-8"?>
<styleSheet xmlns="http://schemas.openxmlformats.org/spreadsheetml/2006/main">
  <fonts count="13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9"/>
      <name val="Calibri"/>
      <family val="2"/>
    </font>
    <font>
      <sz val="9"/>
      <color rgb="FF000000"/>
      <name val="Times New Roman"/>
      <family val="1"/>
    </font>
    <font>
      <sz val="9"/>
      <name val="Calibri"/>
      <family val="2"/>
    </font>
    <font>
      <sz val="9"/>
      <color rgb="FF000000"/>
      <name val="Calibri"/>
      <family val="2"/>
    </font>
    <font>
      <sz val="9"/>
      <color rgb="FFFF0000"/>
      <name val="Calibri"/>
      <family val="2"/>
    </font>
    <font>
      <b/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sz val="10"/>
      <name val="Arial"/>
      <family val="2"/>
    </font>
    <font>
      <b/>
      <sz val="9"/>
      <color theme="0"/>
      <name val="Times New Roman"/>
      <family val="1"/>
    </font>
    <font>
      <b/>
      <sz val="14"/>
      <color rgb="FF000000"/>
      <name val="Times New Roman"/>
      <family val="1"/>
    </font>
    <font>
      <b/>
      <sz val="1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4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 wrapText="1"/>
    </xf>
    <xf numFmtId="1" fontId="5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left" vertical="top" wrapText="1"/>
    </xf>
    <xf numFmtId="0" fontId="9" fillId="0" borderId="1" xfId="1" applyNumberForma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top" wrapText="1"/>
    </xf>
    <xf numFmtId="2" fontId="0" fillId="0" borderId="1" xfId="0" applyNumberForma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center" vertical="top"/>
    </xf>
    <xf numFmtId="16" fontId="1" fillId="0" borderId="0" xfId="0" applyNumberFormat="1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 wrapText="1"/>
    </xf>
    <xf numFmtId="2" fontId="7" fillId="0" borderId="1" xfId="0" applyNumberFormat="1" applyFont="1" applyFill="1" applyBorder="1" applyAlignment="1">
      <alignment horizontal="center" vertical="top"/>
    </xf>
    <xf numFmtId="1" fontId="5" fillId="2" borderId="3" xfId="0" applyNumberFormat="1" applyFont="1" applyFill="1" applyBorder="1" applyAlignment="1">
      <alignment vertical="center" shrinkToFit="1"/>
    </xf>
    <xf numFmtId="1" fontId="5" fillId="2" borderId="4" xfId="0" applyNumberFormat="1" applyFont="1" applyFill="1" applyBorder="1" applyAlignment="1">
      <alignment vertical="center" shrinkToFit="1"/>
    </xf>
    <xf numFmtId="1" fontId="5" fillId="2" borderId="5" xfId="0" applyNumberFormat="1" applyFont="1" applyFill="1" applyBorder="1" applyAlignment="1">
      <alignment vertical="center" shrinkToFit="1"/>
    </xf>
    <xf numFmtId="0" fontId="10" fillId="4" borderId="6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0" fillId="5" borderId="2" xfId="0" applyFont="1" applyFill="1" applyBorder="1" applyAlignment="1">
      <alignment vertical="center" wrapText="1"/>
    </xf>
    <xf numFmtId="2" fontId="0" fillId="0" borderId="1" xfId="0" applyNumberFormat="1" applyFill="1" applyBorder="1" applyAlignment="1">
      <alignment horizontal="center" vertical="top"/>
    </xf>
    <xf numFmtId="2" fontId="12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 wrapText="1"/>
    </xf>
  </cellXfs>
  <cellStyles count="2">
    <cellStyle name="Normal" xfId="0" builtinId="0"/>
    <cellStyle name="Normal 130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thosh%20CSE/Desktop/Shuffling%20List/II%20B.Tech%20(2017%20Batch)%20%20Shuffling%20Li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I-1%20Results%20Updated%20(01-5-2019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e"/>
      <sheetName val="%"/>
      <sheetName val="II CSE 1"/>
      <sheetName val="II CSE 2"/>
      <sheetName val="II CSE 3"/>
      <sheetName val="II CSE 4"/>
      <sheetName val="Sheet1"/>
      <sheetName val="Sheet2"/>
      <sheetName val="Sheet3"/>
      <sheetName val="Sheet4"/>
      <sheetName val="JNTU"/>
      <sheetName val="Sheet5"/>
    </sheetNames>
    <sheetDataSet>
      <sheetData sheetId="0" refreshError="1"/>
      <sheetData sheetId="1" refreshError="1">
        <row r="2">
          <cell r="B2" t="str">
            <v>17L31A05M6</v>
          </cell>
          <cell r="C2" t="str">
            <v>KARANAM SAI JHANSI</v>
          </cell>
          <cell r="D2">
            <v>92.5</v>
          </cell>
        </row>
        <row r="3">
          <cell r="B3" t="str">
            <v>17L31A0594</v>
          </cell>
          <cell r="C3" t="str">
            <v>ARAVIND CHINTALAPUDI</v>
          </cell>
          <cell r="D3">
            <v>91.25</v>
          </cell>
        </row>
        <row r="4">
          <cell r="B4" t="str">
            <v>17L31A0503</v>
          </cell>
          <cell r="C4" t="str">
            <v>ROUTHU INDU</v>
          </cell>
          <cell r="D4">
            <v>90</v>
          </cell>
        </row>
        <row r="5">
          <cell r="B5" t="str">
            <v>17L31A0514</v>
          </cell>
          <cell r="C5" t="str">
            <v>KOMMANA PRASANNA</v>
          </cell>
          <cell r="D5">
            <v>90</v>
          </cell>
        </row>
        <row r="6">
          <cell r="B6" t="str">
            <v>17L31A0519</v>
          </cell>
          <cell r="C6" t="str">
            <v>KADIRI PRANATHI</v>
          </cell>
          <cell r="D6">
            <v>90</v>
          </cell>
        </row>
        <row r="7">
          <cell r="B7" t="str">
            <v>17L31A0541</v>
          </cell>
          <cell r="C7" t="str">
            <v>KAVALIPURAPU HARIKA</v>
          </cell>
          <cell r="D7">
            <v>90</v>
          </cell>
        </row>
        <row r="8">
          <cell r="B8" t="str">
            <v>17L31A0582</v>
          </cell>
          <cell r="C8" t="str">
            <v>SAGIRAJU DILEEPVARMA</v>
          </cell>
          <cell r="D8">
            <v>90</v>
          </cell>
        </row>
        <row r="9">
          <cell r="B9" t="str">
            <v>17L31A05G7</v>
          </cell>
          <cell r="C9" t="str">
            <v>YERRA BHARGAVI LAKSHMI</v>
          </cell>
          <cell r="D9">
            <v>90</v>
          </cell>
        </row>
        <row r="10">
          <cell r="B10" t="str">
            <v>17L31A05H2</v>
          </cell>
          <cell r="C10" t="str">
            <v>VEGESNA CHANDINI</v>
          </cell>
          <cell r="D10">
            <v>88.75</v>
          </cell>
        </row>
        <row r="11">
          <cell r="B11" t="str">
            <v>17L31A0513</v>
          </cell>
          <cell r="C11" t="str">
            <v>ARJALA RAJEEPRIYA</v>
          </cell>
          <cell r="D11">
            <v>88.75</v>
          </cell>
        </row>
        <row r="12">
          <cell r="B12" t="str">
            <v>17L31A0516</v>
          </cell>
          <cell r="C12" t="str">
            <v>NADIMPALLI PUJITHA</v>
          </cell>
          <cell r="D12">
            <v>88.75</v>
          </cell>
        </row>
        <row r="13">
          <cell r="B13" t="str">
            <v>17L31A0561</v>
          </cell>
          <cell r="C13" t="str">
            <v>KALISETTI KAVITHA</v>
          </cell>
          <cell r="D13">
            <v>88.75</v>
          </cell>
        </row>
        <row r="14">
          <cell r="B14" t="str">
            <v>17L31A0565</v>
          </cell>
          <cell r="C14" t="str">
            <v>AKKIREDDY DIVYA</v>
          </cell>
          <cell r="D14">
            <v>88.75</v>
          </cell>
        </row>
        <row r="15">
          <cell r="B15" t="str">
            <v>17L31A0588</v>
          </cell>
          <cell r="C15" t="str">
            <v>PAVITRA TUMU</v>
          </cell>
          <cell r="D15">
            <v>88.75</v>
          </cell>
        </row>
        <row r="16">
          <cell r="B16" t="str">
            <v>17L31A05E0</v>
          </cell>
          <cell r="C16" t="str">
            <v>ADARI LASYA SWETHA</v>
          </cell>
          <cell r="D16">
            <v>88.75</v>
          </cell>
        </row>
        <row r="17">
          <cell r="B17" t="str">
            <v>17L31A05G5</v>
          </cell>
          <cell r="C17" t="str">
            <v>YEJJU GIREESH KUMAR</v>
          </cell>
          <cell r="D17">
            <v>88.75</v>
          </cell>
        </row>
        <row r="18">
          <cell r="B18" t="str">
            <v>17L31A0501</v>
          </cell>
          <cell r="C18" t="str">
            <v>PAILA VENKATA SAI SRINIVAS</v>
          </cell>
          <cell r="D18">
            <v>88.75</v>
          </cell>
        </row>
        <row r="19">
          <cell r="B19" t="str">
            <v>17L31A05I7</v>
          </cell>
          <cell r="C19" t="str">
            <v>GODABA VINAY</v>
          </cell>
          <cell r="D19">
            <v>87.92</v>
          </cell>
        </row>
        <row r="20">
          <cell r="B20" t="str">
            <v>17L31A0536</v>
          </cell>
          <cell r="C20" t="str">
            <v>MARADA SHYAM SUNDAR</v>
          </cell>
          <cell r="D20">
            <v>87.5</v>
          </cell>
        </row>
        <row r="21">
          <cell r="B21" t="str">
            <v>17L31A0543</v>
          </cell>
          <cell r="C21" t="str">
            <v>BANDARU MEENA</v>
          </cell>
          <cell r="D21">
            <v>87.5</v>
          </cell>
        </row>
        <row r="22">
          <cell r="B22" t="str">
            <v>17L31A0556</v>
          </cell>
          <cell r="C22" t="str">
            <v>BEVARA SANDHYA GAYATRI</v>
          </cell>
          <cell r="D22">
            <v>87.5</v>
          </cell>
        </row>
        <row r="23">
          <cell r="B23" t="str">
            <v>17L31A0584</v>
          </cell>
          <cell r="C23" t="str">
            <v>AMARA BHAVYA LAKSHMI</v>
          </cell>
          <cell r="D23">
            <v>87.5</v>
          </cell>
        </row>
        <row r="24">
          <cell r="B24" t="str">
            <v>17L31A05I3</v>
          </cell>
          <cell r="C24" t="str">
            <v>D SURYA SAI</v>
          </cell>
          <cell r="D24">
            <v>87.5</v>
          </cell>
        </row>
        <row r="25">
          <cell r="B25" t="str">
            <v>17L31A05O8</v>
          </cell>
          <cell r="C25" t="str">
            <v>PEDADA JYOTHSNA</v>
          </cell>
          <cell r="D25">
            <v>87.5</v>
          </cell>
        </row>
        <row r="26">
          <cell r="B26" t="str">
            <v>17L31A05P4</v>
          </cell>
          <cell r="C26" t="str">
            <v>GUDLA SAI SANJANA</v>
          </cell>
          <cell r="D26">
            <v>87.5</v>
          </cell>
        </row>
        <row r="27">
          <cell r="B27" t="str">
            <v>17L31A05T0</v>
          </cell>
          <cell r="C27" t="str">
            <v>CHODIPALLI DHARANI</v>
          </cell>
          <cell r="D27">
            <v>87.5</v>
          </cell>
        </row>
        <row r="28">
          <cell r="B28" t="str">
            <v>17L31A0581</v>
          </cell>
          <cell r="C28" t="str">
            <v>PRATYUSHA GANGU</v>
          </cell>
          <cell r="D28">
            <v>87.05</v>
          </cell>
        </row>
        <row r="29">
          <cell r="B29" t="str">
            <v>17L31A0563</v>
          </cell>
          <cell r="C29" t="str">
            <v>SANAPALA HARI MADHAV</v>
          </cell>
          <cell r="D29">
            <v>86.67</v>
          </cell>
        </row>
        <row r="30">
          <cell r="B30" t="str">
            <v>17L31A05D1</v>
          </cell>
          <cell r="C30" t="str">
            <v>DANGETI SANDHYA SRI DEVI</v>
          </cell>
          <cell r="D30">
            <v>86.67</v>
          </cell>
        </row>
        <row r="31">
          <cell r="B31" t="str">
            <v>17L31A05N5</v>
          </cell>
          <cell r="C31" t="str">
            <v>YARAGANI SONY</v>
          </cell>
          <cell r="D31">
            <v>86.67</v>
          </cell>
        </row>
        <row r="32">
          <cell r="B32" t="str">
            <v>17L31A0521</v>
          </cell>
          <cell r="C32" t="str">
            <v>BUGIDI SRI</v>
          </cell>
          <cell r="D32">
            <v>86.25</v>
          </cell>
        </row>
        <row r="33">
          <cell r="B33" t="str">
            <v>17L31A0525</v>
          </cell>
          <cell r="C33" t="str">
            <v>MANURI DINESH</v>
          </cell>
          <cell r="D33">
            <v>86.25</v>
          </cell>
        </row>
        <row r="34">
          <cell r="B34" t="str">
            <v>17L31A0599</v>
          </cell>
          <cell r="C34" t="str">
            <v>CHERUKURI VENKATA RAHUL</v>
          </cell>
          <cell r="D34">
            <v>86.25</v>
          </cell>
        </row>
        <row r="35">
          <cell r="B35" t="str">
            <v>17L31A05H1</v>
          </cell>
          <cell r="C35" t="str">
            <v>GEDELA PREETHI</v>
          </cell>
          <cell r="D35">
            <v>86.25</v>
          </cell>
        </row>
        <row r="36">
          <cell r="B36" t="str">
            <v>17L31A05I1</v>
          </cell>
          <cell r="C36" t="str">
            <v>KOLLIMARLA SRIKRUPA</v>
          </cell>
          <cell r="D36">
            <v>86.25</v>
          </cell>
        </row>
        <row r="37">
          <cell r="B37" t="str">
            <v>17L31A05N6</v>
          </cell>
          <cell r="C37" t="str">
            <v>KONDALA PRASANNA</v>
          </cell>
          <cell r="D37">
            <v>86.25</v>
          </cell>
        </row>
        <row r="38">
          <cell r="B38" t="str">
            <v>17L31A05Q7</v>
          </cell>
          <cell r="C38" t="str">
            <v>NARAYANASETTY MANOJ KUMAR</v>
          </cell>
          <cell r="D38">
            <v>86.25</v>
          </cell>
        </row>
        <row r="39">
          <cell r="B39" t="str">
            <v>17L31A05T1</v>
          </cell>
          <cell r="C39" t="str">
            <v>BURLI YASHASWINI</v>
          </cell>
          <cell r="D39">
            <v>86.25</v>
          </cell>
        </row>
        <row r="40">
          <cell r="B40" t="str">
            <v>17L31A0526</v>
          </cell>
          <cell r="C40" t="str">
            <v>KALLURI PRASANTHI</v>
          </cell>
          <cell r="D40">
            <v>85.42</v>
          </cell>
        </row>
        <row r="41">
          <cell r="B41" t="str">
            <v>17L31A05B2</v>
          </cell>
          <cell r="C41" t="str">
            <v>GULLIPALLI KAVYA</v>
          </cell>
          <cell r="D41">
            <v>85.42</v>
          </cell>
        </row>
        <row r="42">
          <cell r="B42" t="str">
            <v>17L31A05M8</v>
          </cell>
          <cell r="C42" t="str">
            <v>JOGA SRINIVAS</v>
          </cell>
          <cell r="D42">
            <v>85.42</v>
          </cell>
        </row>
        <row r="43">
          <cell r="B43" t="str">
            <v>17L31A0511</v>
          </cell>
          <cell r="C43" t="str">
            <v>PAPPU SAI SRIHARI</v>
          </cell>
          <cell r="D43">
            <v>85</v>
          </cell>
        </row>
        <row r="44">
          <cell r="B44" t="str">
            <v>17L31A0520</v>
          </cell>
          <cell r="C44" t="str">
            <v>GANALA MOHITA SRIRAMYA</v>
          </cell>
          <cell r="D44">
            <v>85</v>
          </cell>
        </row>
        <row r="45">
          <cell r="B45" t="str">
            <v>17L31A0544</v>
          </cell>
          <cell r="C45" t="str">
            <v>KAMSU SASI TEJA</v>
          </cell>
          <cell r="D45">
            <v>85</v>
          </cell>
        </row>
        <row r="46">
          <cell r="B46" t="str">
            <v>17L31A0567</v>
          </cell>
          <cell r="C46" t="str">
            <v>CHINTHADA VENKAT DEEPAK</v>
          </cell>
          <cell r="D46">
            <v>85</v>
          </cell>
        </row>
        <row r="47">
          <cell r="B47" t="str">
            <v>17L31A0585</v>
          </cell>
          <cell r="C47" t="str">
            <v>GOKEDA DURGA RAMA SIVA GANESH</v>
          </cell>
          <cell r="D47">
            <v>85</v>
          </cell>
        </row>
        <row r="48">
          <cell r="B48" t="str">
            <v>17L31A0593</v>
          </cell>
          <cell r="C48" t="str">
            <v>MATTAPARTHI SREE VAGDEVI</v>
          </cell>
          <cell r="D48">
            <v>85</v>
          </cell>
        </row>
        <row r="49">
          <cell r="B49" t="str">
            <v>17L31A05E2</v>
          </cell>
          <cell r="C49" t="str">
            <v>GUTTIKONDA SRI SATYA DHEERAJ</v>
          </cell>
          <cell r="D49">
            <v>85</v>
          </cell>
        </row>
        <row r="50">
          <cell r="B50" t="str">
            <v>17L31A05P0</v>
          </cell>
          <cell r="C50" t="str">
            <v>REDDY DINESH</v>
          </cell>
          <cell r="D50">
            <v>85</v>
          </cell>
        </row>
        <row r="51">
          <cell r="B51" t="str">
            <v>17L31A05T3</v>
          </cell>
          <cell r="C51" t="str">
            <v>BUDDHA PRATHYUSHA</v>
          </cell>
          <cell r="D51">
            <v>85</v>
          </cell>
        </row>
        <row r="52">
          <cell r="B52" t="str">
            <v>17L31A05T8</v>
          </cell>
          <cell r="C52" t="str">
            <v>BALIVADA SAI SAMPATH KUMAR</v>
          </cell>
          <cell r="D52">
            <v>85</v>
          </cell>
        </row>
        <row r="53">
          <cell r="B53" t="str">
            <v>17L31A0580</v>
          </cell>
          <cell r="C53" t="str">
            <v>DASARI DINESH KUMAR</v>
          </cell>
          <cell r="D53">
            <v>84.174000000000007</v>
          </cell>
        </row>
        <row r="54">
          <cell r="B54" t="str">
            <v>17L31A05R1</v>
          </cell>
          <cell r="C54" t="str">
            <v>GORLE YESWANTH NAIDU</v>
          </cell>
          <cell r="D54">
            <v>84.174000000000007</v>
          </cell>
        </row>
        <row r="55">
          <cell r="B55" t="str">
            <v>17L31A05L4</v>
          </cell>
          <cell r="C55" t="str">
            <v>THOTA HARSHA DEVI</v>
          </cell>
          <cell r="D55">
            <v>84.17</v>
          </cell>
        </row>
        <row r="56">
          <cell r="B56" t="str">
            <v>17L31A05M0</v>
          </cell>
          <cell r="C56" t="str">
            <v>MOIDA TEJA SWAROOP</v>
          </cell>
          <cell r="D56">
            <v>84.17</v>
          </cell>
        </row>
        <row r="57">
          <cell r="B57" t="str">
            <v>17L31A05S5</v>
          </cell>
          <cell r="C57" t="str">
            <v>BALIVADA MONISHA</v>
          </cell>
          <cell r="D57">
            <v>84.17</v>
          </cell>
        </row>
        <row r="58">
          <cell r="B58" t="str">
            <v>17L31A05U2</v>
          </cell>
          <cell r="C58" t="str">
            <v>DEVAGUPTAPU MRUDHULA</v>
          </cell>
          <cell r="D58">
            <v>83.89</v>
          </cell>
        </row>
        <row r="59">
          <cell r="B59" t="str">
            <v>17L31A0553</v>
          </cell>
          <cell r="C59" t="str">
            <v>GUNTUKA SHASHIRA</v>
          </cell>
          <cell r="D59">
            <v>83.75</v>
          </cell>
        </row>
        <row r="60">
          <cell r="B60" t="str">
            <v>17L31A0592</v>
          </cell>
          <cell r="C60" t="str">
            <v>AKULA BHAGYA SREE</v>
          </cell>
          <cell r="D60">
            <v>83.75</v>
          </cell>
        </row>
        <row r="61">
          <cell r="B61" t="str">
            <v>17L31A0596</v>
          </cell>
          <cell r="C61" t="str">
            <v>GORLE HARITHA SRI</v>
          </cell>
          <cell r="D61">
            <v>83.75</v>
          </cell>
        </row>
        <row r="62">
          <cell r="B62" t="str">
            <v>17L31A05B5</v>
          </cell>
          <cell r="C62" t="str">
            <v>MATCHA VIJAYA MADHURI</v>
          </cell>
          <cell r="D62">
            <v>83.75</v>
          </cell>
        </row>
        <row r="63">
          <cell r="B63" t="str">
            <v>17L31A05C6</v>
          </cell>
          <cell r="C63" t="str">
            <v>RAPAKA ABHISHEK</v>
          </cell>
          <cell r="D63">
            <v>83.75</v>
          </cell>
        </row>
        <row r="64">
          <cell r="B64" t="str">
            <v>17L31A05C7</v>
          </cell>
          <cell r="C64" t="str">
            <v>POLUKONDA DIVYA</v>
          </cell>
          <cell r="D64">
            <v>83.75</v>
          </cell>
        </row>
        <row r="65">
          <cell r="B65" t="str">
            <v>17L31A05I5</v>
          </cell>
          <cell r="C65" t="str">
            <v>KORASIKHA HARSHINI</v>
          </cell>
          <cell r="D65">
            <v>83.75</v>
          </cell>
        </row>
        <row r="66">
          <cell r="B66" t="str">
            <v>17L31A05N1</v>
          </cell>
          <cell r="C66" t="str">
            <v>CHALLA LAVANYA</v>
          </cell>
          <cell r="D66">
            <v>83.75</v>
          </cell>
        </row>
        <row r="67">
          <cell r="B67" t="str">
            <v>17L31A05R3</v>
          </cell>
          <cell r="C67" t="str">
            <v>MARICHERLA VENKATA SREE MANASA</v>
          </cell>
          <cell r="D67">
            <v>83.75</v>
          </cell>
        </row>
        <row r="68">
          <cell r="B68" t="str">
            <v>17L31A05R7</v>
          </cell>
          <cell r="C68" t="str">
            <v>RAJAPUDI PRATHYUSHA</v>
          </cell>
          <cell r="D68">
            <v>83.75</v>
          </cell>
        </row>
        <row r="69">
          <cell r="B69" t="str">
            <v>17L31A05T4</v>
          </cell>
          <cell r="C69" t="str">
            <v>LAKKARAJU MANASA ROOPA</v>
          </cell>
          <cell r="D69">
            <v>83.75</v>
          </cell>
        </row>
        <row r="70">
          <cell r="B70" t="str">
            <v>17L31A05N2</v>
          </cell>
          <cell r="C70" t="str">
            <v>GOKIVADA PRATHYUSHA</v>
          </cell>
          <cell r="D70">
            <v>83.33</v>
          </cell>
        </row>
        <row r="71">
          <cell r="B71" t="str">
            <v>17L31A0534</v>
          </cell>
          <cell r="C71" t="str">
            <v>DOWRLA DANIEL SAMSON RAJ</v>
          </cell>
          <cell r="D71">
            <v>82.92</v>
          </cell>
        </row>
        <row r="72">
          <cell r="B72" t="str">
            <v>17L31A0549</v>
          </cell>
          <cell r="C72" t="str">
            <v>MEKA SAHITHI</v>
          </cell>
          <cell r="D72">
            <v>82.5</v>
          </cell>
        </row>
        <row r="73">
          <cell r="B73" t="str">
            <v>17L31A0566</v>
          </cell>
          <cell r="C73" t="str">
            <v>MATTAPARTHI KOUSHIK</v>
          </cell>
          <cell r="D73">
            <v>82.5</v>
          </cell>
        </row>
        <row r="74">
          <cell r="B74" t="str">
            <v>17L31A05D0</v>
          </cell>
          <cell r="C74" t="str">
            <v>PRANEETHA ALLU</v>
          </cell>
          <cell r="D74">
            <v>82.5</v>
          </cell>
        </row>
        <row r="75">
          <cell r="B75" t="str">
            <v>17L31A05J6</v>
          </cell>
          <cell r="C75" t="str">
            <v>KEERTHNA GANTLA</v>
          </cell>
          <cell r="D75">
            <v>82.5</v>
          </cell>
        </row>
        <row r="76">
          <cell r="B76" t="str">
            <v>17L31A05Q9</v>
          </cell>
          <cell r="C76" t="str">
            <v>BARATAM AASRITA</v>
          </cell>
          <cell r="D76">
            <v>82.5</v>
          </cell>
        </row>
        <row r="77">
          <cell r="B77" t="str">
            <v>17L31A05S8</v>
          </cell>
          <cell r="C77" t="str">
            <v>MOLLETI POORNA VENKATESH</v>
          </cell>
          <cell r="D77">
            <v>82.08</v>
          </cell>
        </row>
        <row r="78">
          <cell r="B78" t="str">
            <v>17L31A0573</v>
          </cell>
          <cell r="C78" t="str">
            <v>KOPPISETTY NEERAJA LAKSHMI</v>
          </cell>
          <cell r="D78">
            <v>82.05</v>
          </cell>
        </row>
        <row r="79">
          <cell r="B79" t="str">
            <v>17L31A0577</v>
          </cell>
          <cell r="C79" t="str">
            <v>ALANKA JYOTSNA</v>
          </cell>
          <cell r="D79">
            <v>82.05</v>
          </cell>
        </row>
        <row r="80">
          <cell r="B80" t="str">
            <v>17L31A0538</v>
          </cell>
          <cell r="C80" t="str">
            <v>SYED SHAHIDA BEGUM</v>
          </cell>
          <cell r="D80">
            <v>81.67</v>
          </cell>
        </row>
        <row r="81">
          <cell r="B81" t="str">
            <v>17L31A0546</v>
          </cell>
          <cell r="C81" t="str">
            <v>KOTIPALLI DEEPIKA SUPRAJA</v>
          </cell>
          <cell r="D81">
            <v>81.67</v>
          </cell>
        </row>
        <row r="82">
          <cell r="B82" t="str">
            <v>17L31A05R2</v>
          </cell>
          <cell r="C82" t="str">
            <v>KOLUSU DEEKSHITHA</v>
          </cell>
          <cell r="D82">
            <v>81.67</v>
          </cell>
        </row>
        <row r="83">
          <cell r="B83" t="str">
            <v>17L31A05T6</v>
          </cell>
          <cell r="C83" t="str">
            <v>VATSAVAYI MAHA TEJ VARMA</v>
          </cell>
          <cell r="D83">
            <v>81.67</v>
          </cell>
        </row>
        <row r="84">
          <cell r="B84" t="str">
            <v>17L31A0535</v>
          </cell>
          <cell r="C84" t="str">
            <v>VADDEMANU SOWMYA</v>
          </cell>
          <cell r="D84">
            <v>81.25</v>
          </cell>
        </row>
        <row r="85">
          <cell r="B85" t="str">
            <v>17L31A05A4</v>
          </cell>
          <cell r="C85" t="str">
            <v>MUDUNURI JHANSI</v>
          </cell>
          <cell r="D85">
            <v>81.25</v>
          </cell>
        </row>
        <row r="86">
          <cell r="B86" t="str">
            <v>17L31A05B1</v>
          </cell>
          <cell r="C86" t="str">
            <v>ATHMURI NAGA SRILAKSHMI</v>
          </cell>
          <cell r="D86">
            <v>81.25</v>
          </cell>
        </row>
        <row r="87">
          <cell r="B87" t="str">
            <v>17L31A05F4</v>
          </cell>
          <cell r="C87" t="str">
            <v>S. S. VENKATA LAKSHMI HEMALATHA</v>
          </cell>
          <cell r="D87">
            <v>81.25</v>
          </cell>
        </row>
        <row r="88">
          <cell r="B88" t="str">
            <v>17L31A05O7</v>
          </cell>
          <cell r="C88" t="str">
            <v>GIDUTHURI LIKHITHA</v>
          </cell>
          <cell r="D88">
            <v>81.25</v>
          </cell>
        </row>
        <row r="89">
          <cell r="B89" t="str">
            <v>17L31A05P6</v>
          </cell>
          <cell r="C89" t="str">
            <v>GOMPA VAMSI KUMAR</v>
          </cell>
          <cell r="D89">
            <v>81.25</v>
          </cell>
        </row>
        <row r="90">
          <cell r="B90" t="str">
            <v>17L31A05Q8</v>
          </cell>
          <cell r="C90" t="str">
            <v>KOTYADA LALITHA</v>
          </cell>
          <cell r="D90">
            <v>81.25</v>
          </cell>
        </row>
        <row r="91">
          <cell r="B91" t="str">
            <v>17L31A05R4</v>
          </cell>
          <cell r="C91" t="str">
            <v>PIDINTLA HEMASRI</v>
          </cell>
          <cell r="D91">
            <v>81.25</v>
          </cell>
        </row>
        <row r="92">
          <cell r="B92" t="str">
            <v>17L31A05R5</v>
          </cell>
          <cell r="C92" t="str">
            <v>GULLA MANASA</v>
          </cell>
          <cell r="D92">
            <v>81.25</v>
          </cell>
        </row>
        <row r="93">
          <cell r="B93" t="str">
            <v>17L31A05R8</v>
          </cell>
          <cell r="C93" t="str">
            <v>PEDDI VINAY KUMAR</v>
          </cell>
          <cell r="D93">
            <v>81.25</v>
          </cell>
        </row>
        <row r="94">
          <cell r="B94" t="str">
            <v>17L31A05N7</v>
          </cell>
          <cell r="C94" t="str">
            <v>BEGARI PALINA HARITHA KUMARI</v>
          </cell>
          <cell r="D94">
            <v>80.83</v>
          </cell>
        </row>
        <row r="95">
          <cell r="B95" t="str">
            <v>17L31A0571</v>
          </cell>
          <cell r="C95" t="str">
            <v>MALLEDI SAI MEGHANA</v>
          </cell>
          <cell r="D95">
            <v>80.42</v>
          </cell>
        </row>
        <row r="96">
          <cell r="B96" t="str">
            <v>17L31A0579</v>
          </cell>
          <cell r="C96" t="str">
            <v>PATNANA LEELA MEHAR</v>
          </cell>
          <cell r="D96">
            <v>80.42</v>
          </cell>
        </row>
        <row r="97">
          <cell r="B97" t="str">
            <v>17L31A05F1</v>
          </cell>
          <cell r="C97" t="str">
            <v>DURI SAI MANASA</v>
          </cell>
          <cell r="D97">
            <v>80.42</v>
          </cell>
        </row>
        <row r="98">
          <cell r="B98" t="str">
            <v>17L31A05P7</v>
          </cell>
          <cell r="C98" t="str">
            <v>DANNANA JHANSI</v>
          </cell>
          <cell r="D98">
            <v>80.42</v>
          </cell>
        </row>
        <row r="99">
          <cell r="B99" t="str">
            <v>17L31A05U0</v>
          </cell>
          <cell r="C99" t="str">
            <v>P SAI BHASKAR</v>
          </cell>
          <cell r="D99">
            <v>80.42</v>
          </cell>
        </row>
        <row r="100">
          <cell r="B100" t="str">
            <v>17L31A05E1</v>
          </cell>
          <cell r="C100" t="str">
            <v>PANJA HEMANTH KUMAR</v>
          </cell>
          <cell r="D100">
            <v>80</v>
          </cell>
        </row>
        <row r="101">
          <cell r="B101" t="str">
            <v>17L31A05I8</v>
          </cell>
          <cell r="C101" t="str">
            <v>BHUPATIRAJU DHEERAJ VARMA</v>
          </cell>
          <cell r="D101">
            <v>80</v>
          </cell>
        </row>
        <row r="102">
          <cell r="B102" t="str">
            <v>17L31A05Q4</v>
          </cell>
          <cell r="C102" t="str">
            <v>PASUPULETI MAHESH ANAND</v>
          </cell>
          <cell r="D102">
            <v>80</v>
          </cell>
        </row>
        <row r="103">
          <cell r="B103" t="str">
            <v>17L31A05S1</v>
          </cell>
          <cell r="C103" t="str">
            <v>APPINI ROHAN KUMAR</v>
          </cell>
          <cell r="D103">
            <v>80</v>
          </cell>
        </row>
        <row r="104">
          <cell r="B104" t="str">
            <v>17L31A05G2</v>
          </cell>
          <cell r="C104" t="str">
            <v>PASUMARTHY SAI JAGADISH KUMAR</v>
          </cell>
          <cell r="D104">
            <v>79.174000000000007</v>
          </cell>
        </row>
        <row r="105">
          <cell r="B105" t="str">
            <v>17L31A0569</v>
          </cell>
          <cell r="C105" t="str">
            <v>GURIJALA RISHITHA</v>
          </cell>
          <cell r="D105">
            <v>79.17</v>
          </cell>
        </row>
        <row r="106">
          <cell r="B106" t="str">
            <v>17L31A05M9</v>
          </cell>
          <cell r="C106" t="str">
            <v>GOUDA HEMANTH</v>
          </cell>
          <cell r="D106">
            <v>79.17</v>
          </cell>
        </row>
        <row r="107">
          <cell r="B107" t="str">
            <v>17L31A05O6</v>
          </cell>
          <cell r="C107" t="str">
            <v>GUNTURU CHANDRIKA</v>
          </cell>
          <cell r="D107">
            <v>79.17</v>
          </cell>
        </row>
        <row r="108">
          <cell r="B108" t="str">
            <v>17L31A05R9</v>
          </cell>
          <cell r="C108" t="str">
            <v>THUTIPATI SUSHMA</v>
          </cell>
          <cell r="D108">
            <v>79.17</v>
          </cell>
        </row>
        <row r="109">
          <cell r="B109" t="str">
            <v>17L31A05S6</v>
          </cell>
          <cell r="C109" t="str">
            <v>KONA NITISH</v>
          </cell>
          <cell r="D109">
            <v>79.17</v>
          </cell>
        </row>
        <row r="110">
          <cell r="B110" t="str">
            <v>17L31A0522</v>
          </cell>
          <cell r="C110" t="str">
            <v>SIDDANATHI PRAVALLIKA</v>
          </cell>
          <cell r="D110">
            <v>78.75</v>
          </cell>
        </row>
        <row r="111">
          <cell r="B111" t="str">
            <v>17L31A0547</v>
          </cell>
          <cell r="C111" t="str">
            <v>CHILUKURI SAI REVANTH CHOWDARY</v>
          </cell>
          <cell r="D111">
            <v>78.75</v>
          </cell>
        </row>
        <row r="112">
          <cell r="B112" t="str">
            <v>17L31A0548</v>
          </cell>
          <cell r="C112" t="str">
            <v>DEERGHASI HARI SHANKAR SURYA</v>
          </cell>
          <cell r="D112">
            <v>78.75</v>
          </cell>
        </row>
        <row r="113">
          <cell r="B113" t="str">
            <v>17L31A05A0</v>
          </cell>
          <cell r="C113" t="str">
            <v>KALAGA YAMINI PRIYANKA</v>
          </cell>
          <cell r="D113">
            <v>78.75</v>
          </cell>
        </row>
        <row r="114">
          <cell r="B114" t="str">
            <v>17L31A0518</v>
          </cell>
          <cell r="C114" t="str">
            <v>BEVARA NIKHIL</v>
          </cell>
          <cell r="D114">
            <v>77.92</v>
          </cell>
        </row>
        <row r="115">
          <cell r="B115" t="str">
            <v>17L31A0590</v>
          </cell>
          <cell r="C115" t="str">
            <v>VILLURI NIKHIL SAI</v>
          </cell>
          <cell r="D115">
            <v>77.92</v>
          </cell>
        </row>
        <row r="116">
          <cell r="B116" t="str">
            <v>17L31A05A2</v>
          </cell>
          <cell r="C116" t="str">
            <v>MOHAMMAD NAAZIYA BEGUM</v>
          </cell>
          <cell r="D116">
            <v>77.92</v>
          </cell>
        </row>
        <row r="117">
          <cell r="B117" t="str">
            <v>17L31A05A9</v>
          </cell>
          <cell r="C117" t="str">
            <v>CHINTHI SAI BABU</v>
          </cell>
          <cell r="D117">
            <v>77.92</v>
          </cell>
        </row>
        <row r="118">
          <cell r="B118" t="str">
            <v>17L31A05F9</v>
          </cell>
          <cell r="C118" t="str">
            <v xml:space="preserve">DANDU SAI SANDEEP </v>
          </cell>
          <cell r="D118">
            <v>77.92</v>
          </cell>
        </row>
        <row r="119">
          <cell r="B119" t="str">
            <v>17L31A05P8</v>
          </cell>
          <cell r="C119" t="str">
            <v>GADDEPATI NILAYA</v>
          </cell>
          <cell r="D119">
            <v>77.92</v>
          </cell>
        </row>
        <row r="120">
          <cell r="B120" t="str">
            <v>17L31A0505</v>
          </cell>
          <cell r="C120" t="str">
            <v>ASHISH KAPPALA</v>
          </cell>
          <cell r="D120">
            <v>77.5</v>
          </cell>
        </row>
        <row r="121">
          <cell r="B121" t="str">
            <v>17L31A05A1</v>
          </cell>
          <cell r="C121" t="str">
            <v>YADLA KUNAL RAO</v>
          </cell>
          <cell r="D121">
            <v>77.5</v>
          </cell>
        </row>
        <row r="122">
          <cell r="B122" t="str">
            <v>17L31A05O5</v>
          </cell>
          <cell r="C122" t="str">
            <v>PULIGA SWAMY SEKHAR</v>
          </cell>
          <cell r="D122">
            <v>77.5</v>
          </cell>
        </row>
        <row r="123">
          <cell r="B123" t="str">
            <v>17L31A05Q3</v>
          </cell>
          <cell r="C123" t="str">
            <v>ATHOTA JOSHMITHA</v>
          </cell>
          <cell r="D123">
            <v>77.5</v>
          </cell>
        </row>
        <row r="124">
          <cell r="B124" t="str">
            <v>17L31A05R0</v>
          </cell>
          <cell r="C124" t="str">
            <v>MOLLETI SATYANVESH</v>
          </cell>
          <cell r="D124">
            <v>77.5</v>
          </cell>
        </row>
        <row r="125">
          <cell r="B125" t="str">
            <v>17L31A05C5</v>
          </cell>
          <cell r="C125" t="str">
            <v>RAJA SAI KEERTHANA</v>
          </cell>
          <cell r="D125">
            <v>77.08</v>
          </cell>
        </row>
        <row r="126">
          <cell r="B126" t="str">
            <v>17L31A05H5</v>
          </cell>
          <cell r="C126" t="str">
            <v>SHAZIA MUSKAAN HASHIM</v>
          </cell>
          <cell r="D126">
            <v>77.08</v>
          </cell>
        </row>
        <row r="127">
          <cell r="B127" t="str">
            <v>17L31A05O4</v>
          </cell>
          <cell r="C127" t="str">
            <v>SONTYANA DIVAKAR</v>
          </cell>
          <cell r="D127">
            <v>77.08</v>
          </cell>
        </row>
        <row r="128">
          <cell r="B128" t="str">
            <v>17L31A05P5</v>
          </cell>
          <cell r="C128" t="str">
            <v>GOLLAVILLI RUPAVATHI</v>
          </cell>
          <cell r="D128">
            <v>77.08</v>
          </cell>
        </row>
        <row r="129">
          <cell r="B129" t="str">
            <v>17L31A05T2</v>
          </cell>
          <cell r="C129" t="str">
            <v>PEDAPUDI SURESH</v>
          </cell>
          <cell r="D129">
            <v>77.08</v>
          </cell>
        </row>
        <row r="130">
          <cell r="B130" t="str">
            <v>17L31A0517</v>
          </cell>
          <cell r="C130" t="str">
            <v>KUMPATI SRIJA SUMA</v>
          </cell>
          <cell r="D130">
            <v>76.67</v>
          </cell>
        </row>
        <row r="131">
          <cell r="B131" t="str">
            <v>17L31A0523</v>
          </cell>
          <cell r="C131" t="str">
            <v>BUDUMURU DHARANI</v>
          </cell>
          <cell r="D131">
            <v>76.67</v>
          </cell>
        </row>
        <row r="132">
          <cell r="B132" t="str">
            <v>17L31A05A5</v>
          </cell>
          <cell r="C132" t="str">
            <v>DASIKA SPANDANA</v>
          </cell>
          <cell r="D132">
            <v>76.67</v>
          </cell>
        </row>
        <row r="133">
          <cell r="B133" t="str">
            <v>17L31A05H8</v>
          </cell>
          <cell r="C133" t="str">
            <v>K VENKATI KAVYA</v>
          </cell>
          <cell r="D133">
            <v>76.67</v>
          </cell>
        </row>
        <row r="134">
          <cell r="B134" t="str">
            <v>17L31A05J5</v>
          </cell>
          <cell r="C134" t="str">
            <v>CHINTA MEGHANA</v>
          </cell>
          <cell r="D134">
            <v>76.67</v>
          </cell>
        </row>
        <row r="135">
          <cell r="B135" t="str">
            <v>17L31A05L6</v>
          </cell>
          <cell r="C135" t="str">
            <v>AMRUTHA ADDALA</v>
          </cell>
          <cell r="D135">
            <v>76.67</v>
          </cell>
        </row>
        <row r="136">
          <cell r="B136" t="str">
            <v>17L31A05P2</v>
          </cell>
          <cell r="C136" t="str">
            <v>PALAKA VENKATA D S MEGHANA</v>
          </cell>
          <cell r="D136">
            <v>76.67</v>
          </cell>
        </row>
        <row r="137">
          <cell r="B137" t="str">
            <v>17L31A05G4</v>
          </cell>
          <cell r="C137" t="str">
            <v>CHEKURI PRANAY VARMA</v>
          </cell>
          <cell r="D137">
            <v>76.25</v>
          </cell>
        </row>
        <row r="138">
          <cell r="B138" t="str">
            <v>17L31A05H4</v>
          </cell>
          <cell r="C138" t="str">
            <v>CHIRIKI TULAJI SAI MANI</v>
          </cell>
          <cell r="D138">
            <v>76.25</v>
          </cell>
        </row>
        <row r="139">
          <cell r="B139" t="str">
            <v>17L31A05U1</v>
          </cell>
          <cell r="C139" t="str">
            <v>KOMMARAJU NITISH SAI</v>
          </cell>
          <cell r="D139">
            <v>76.11</v>
          </cell>
        </row>
        <row r="140">
          <cell r="B140" t="str">
            <v>17L31A0539</v>
          </cell>
          <cell r="C140" t="str">
            <v>MIR MAZHAR ALI</v>
          </cell>
          <cell r="D140">
            <v>75.83</v>
          </cell>
        </row>
        <row r="141">
          <cell r="B141" t="str">
            <v>17L31A05N4</v>
          </cell>
          <cell r="C141" t="str">
            <v>BOJJA YUVASREE HARSHA</v>
          </cell>
          <cell r="D141">
            <v>75.83</v>
          </cell>
        </row>
        <row r="142">
          <cell r="B142" t="str">
            <v>17L31A0560</v>
          </cell>
          <cell r="C142" t="str">
            <v>METTA SIRISHA</v>
          </cell>
          <cell r="D142">
            <v>75.42</v>
          </cell>
        </row>
        <row r="143">
          <cell r="B143" t="str">
            <v>17L31A05G9</v>
          </cell>
          <cell r="C143" t="str">
            <v>NEELAKANTARAO RAMYA JYOTSNA</v>
          </cell>
          <cell r="D143">
            <v>75.42</v>
          </cell>
        </row>
        <row r="144">
          <cell r="B144" t="str">
            <v>17L31A05H3</v>
          </cell>
          <cell r="C144" t="str">
            <v>REPAKA SRINAVYA</v>
          </cell>
          <cell r="D144">
            <v>75.42</v>
          </cell>
        </row>
        <row r="145">
          <cell r="B145" t="str">
            <v>17L31A05J3</v>
          </cell>
          <cell r="C145" t="str">
            <v>CHAKRAVARTHULA ASM CHARAN</v>
          </cell>
          <cell r="D145">
            <v>75.42</v>
          </cell>
        </row>
        <row r="146">
          <cell r="B146" t="str">
            <v>17L31A05M1</v>
          </cell>
          <cell r="C146" t="str">
            <v>USHA SREE DINDI</v>
          </cell>
          <cell r="D146">
            <v>75.42</v>
          </cell>
        </row>
        <row r="147">
          <cell r="B147" t="str">
            <v>17L31A0586</v>
          </cell>
          <cell r="C147" t="str">
            <v>BANOTH BHAVANI</v>
          </cell>
          <cell r="D147">
            <v>75</v>
          </cell>
        </row>
        <row r="148">
          <cell r="B148" t="str">
            <v>17L31A05S7</v>
          </cell>
          <cell r="C148" t="str">
            <v>CHANDRA SEKHAR RAO THOGIRI</v>
          </cell>
          <cell r="D148">
            <v>75</v>
          </cell>
        </row>
        <row r="149">
          <cell r="B149" t="str">
            <v>17L31A05O3</v>
          </cell>
          <cell r="C149" t="str">
            <v>PAMU RAHUL</v>
          </cell>
          <cell r="D149">
            <v>74.58</v>
          </cell>
        </row>
        <row r="150">
          <cell r="B150" t="str">
            <v>17L31A05A3</v>
          </cell>
          <cell r="C150" t="str">
            <v>HEMANTH MOKKAPATI</v>
          </cell>
          <cell r="D150">
            <v>74.17</v>
          </cell>
        </row>
        <row r="151">
          <cell r="B151" t="str">
            <v>17L31A05D7</v>
          </cell>
          <cell r="C151" t="str">
            <v>AKKABATHULA SATYA KIRAN</v>
          </cell>
          <cell r="D151">
            <v>74.17</v>
          </cell>
        </row>
        <row r="152">
          <cell r="B152" t="str">
            <v>17L31A05G0</v>
          </cell>
          <cell r="C152" t="str">
            <v>KASARANEENI HANISHA</v>
          </cell>
          <cell r="D152">
            <v>74.17</v>
          </cell>
        </row>
        <row r="153">
          <cell r="B153" t="str">
            <v>17L31A05G3</v>
          </cell>
          <cell r="C153" t="str">
            <v>KARI RAMANI</v>
          </cell>
          <cell r="D153">
            <v>74.17</v>
          </cell>
        </row>
        <row r="154">
          <cell r="B154" t="str">
            <v>17L31A05H7</v>
          </cell>
          <cell r="C154" t="str">
            <v>K LAKSHMI KRISHNA SRAVANI</v>
          </cell>
          <cell r="D154">
            <v>74.17</v>
          </cell>
        </row>
        <row r="155">
          <cell r="B155" t="str">
            <v>17L31A05K3</v>
          </cell>
          <cell r="C155" t="str">
            <v>DODDI ROHINI DURGA</v>
          </cell>
          <cell r="D155">
            <v>74.17</v>
          </cell>
        </row>
        <row r="156">
          <cell r="B156" t="str">
            <v>17L31A0508</v>
          </cell>
          <cell r="C156" t="str">
            <v>SANKABATHULA KAMALA NIVEDITHA</v>
          </cell>
          <cell r="D156">
            <v>73.75</v>
          </cell>
        </row>
        <row r="157">
          <cell r="B157" t="str">
            <v>17L31A0591</v>
          </cell>
          <cell r="C157" t="str">
            <v>SEELA ROHAN</v>
          </cell>
          <cell r="D157">
            <v>73.75</v>
          </cell>
        </row>
        <row r="158">
          <cell r="B158" t="str">
            <v>17L31A05F0</v>
          </cell>
          <cell r="C158" t="str">
            <v>SIGIREDDI VENKATA DEEKSHITHA</v>
          </cell>
          <cell r="D158">
            <v>73.75</v>
          </cell>
        </row>
        <row r="159">
          <cell r="B159" t="str">
            <v>17L31A0552</v>
          </cell>
          <cell r="C159" t="str">
            <v>BEELA MOHAN GOPI</v>
          </cell>
          <cell r="D159">
            <v>72.92</v>
          </cell>
        </row>
        <row r="160">
          <cell r="B160" t="str">
            <v>17L31A05J8</v>
          </cell>
          <cell r="C160" t="str">
            <v>KORUPOLU PRATYUSHA</v>
          </cell>
          <cell r="D160">
            <v>72.92</v>
          </cell>
        </row>
        <row r="161">
          <cell r="B161" t="str">
            <v>17L31A05L0</v>
          </cell>
          <cell r="C161" t="str">
            <v>PATNALA TEJA</v>
          </cell>
          <cell r="D161">
            <v>72.92</v>
          </cell>
        </row>
        <row r="162">
          <cell r="B162" t="str">
            <v>17L31A05N9</v>
          </cell>
          <cell r="C162" t="str">
            <v>K GOPAL BHAVANI SHANKAR</v>
          </cell>
          <cell r="D162">
            <v>72.92</v>
          </cell>
        </row>
        <row r="163">
          <cell r="B163" t="str">
            <v>17L31A05S0</v>
          </cell>
          <cell r="C163" t="str">
            <v>MUDDA MANOJ</v>
          </cell>
          <cell r="D163">
            <v>72.92</v>
          </cell>
        </row>
        <row r="164">
          <cell r="B164" t="str">
            <v>17L31A05C9</v>
          </cell>
          <cell r="C164" t="str">
            <v>CHALUGU NAVYA SAI SREE</v>
          </cell>
          <cell r="D164">
            <v>72.92</v>
          </cell>
        </row>
        <row r="165">
          <cell r="B165" t="str">
            <v>17L31A05K5</v>
          </cell>
          <cell r="C165" t="str">
            <v>YEGIREDDI SANDHYA</v>
          </cell>
          <cell r="D165">
            <v>72.5</v>
          </cell>
        </row>
        <row r="166">
          <cell r="B166" t="str">
            <v>17L31A05N8</v>
          </cell>
          <cell r="C166" t="str">
            <v>KOYYA SAI</v>
          </cell>
          <cell r="D166">
            <v>72.5</v>
          </cell>
        </row>
        <row r="167">
          <cell r="B167" t="str">
            <v>17L31A05T5</v>
          </cell>
          <cell r="C167" t="str">
            <v>INAMALA SAGAR</v>
          </cell>
          <cell r="D167">
            <v>72.5</v>
          </cell>
        </row>
        <row r="168">
          <cell r="B168" t="str">
            <v>17L31A05I9</v>
          </cell>
          <cell r="C168" t="str">
            <v>DUPPALA JASWANTH</v>
          </cell>
          <cell r="D168">
            <v>72.08</v>
          </cell>
        </row>
        <row r="169">
          <cell r="B169" t="str">
            <v>17L31A05F2</v>
          </cell>
          <cell r="C169" t="str">
            <v>I LEELA KRISHNA SURYA TEJA</v>
          </cell>
          <cell r="D169">
            <v>72.08</v>
          </cell>
        </row>
        <row r="170">
          <cell r="B170" t="str">
            <v>17L31A05M5</v>
          </cell>
          <cell r="C170" t="str">
            <v>THOTA DINESH</v>
          </cell>
          <cell r="D170">
            <v>71.25</v>
          </cell>
        </row>
        <row r="171">
          <cell r="B171" t="str">
            <v>17L31A05N3</v>
          </cell>
          <cell r="C171" t="str">
            <v>R ANJANI SAI SRI HARSHA</v>
          </cell>
          <cell r="D171">
            <v>71.25</v>
          </cell>
        </row>
        <row r="172">
          <cell r="B172" t="str">
            <v>17L31A0530</v>
          </cell>
          <cell r="C172" t="str">
            <v>MANEPALLI VENKATA SAI DINESH</v>
          </cell>
          <cell r="D172">
            <v>70.83</v>
          </cell>
        </row>
        <row r="173">
          <cell r="B173" t="str">
            <v>17L31A05S3</v>
          </cell>
          <cell r="C173" t="str">
            <v>JANAPAREDDY VARAHA VENKATAVAMSI SAI KUMAR</v>
          </cell>
          <cell r="D173">
            <v>70.83</v>
          </cell>
        </row>
        <row r="174">
          <cell r="B174" t="str">
            <v>17L31A0509</v>
          </cell>
          <cell r="C174" t="str">
            <v>ESSAI SHARANYA</v>
          </cell>
          <cell r="D174">
            <v>70.42</v>
          </cell>
        </row>
        <row r="175">
          <cell r="B175" t="str">
            <v>17L31A05D3</v>
          </cell>
          <cell r="C175" t="str">
            <v>LAKSHMIPURAM VAMSI</v>
          </cell>
          <cell r="D175">
            <v>69.709999999999994</v>
          </cell>
        </row>
        <row r="176">
          <cell r="B176" t="str">
            <v>17L31A05B7</v>
          </cell>
          <cell r="C176" t="str">
            <v>SHAIK JANI SHARIFF</v>
          </cell>
          <cell r="D176">
            <v>69.58</v>
          </cell>
        </row>
        <row r="177">
          <cell r="B177" t="str">
            <v>17L31A05D6</v>
          </cell>
          <cell r="C177" t="str">
            <v>KOTHAPALLI GANGA BHAVANI</v>
          </cell>
          <cell r="D177">
            <v>69.17</v>
          </cell>
        </row>
        <row r="178">
          <cell r="B178" t="str">
            <v>17L31A05E8</v>
          </cell>
          <cell r="C178" t="str">
            <v>YEKKALADEVI SIVA DURGA SAINADH</v>
          </cell>
          <cell r="D178">
            <v>68.75</v>
          </cell>
        </row>
        <row r="179">
          <cell r="B179" t="str">
            <v>17L31A0550</v>
          </cell>
          <cell r="C179" t="str">
            <v>PASUPULETI MONICA MARTIN</v>
          </cell>
          <cell r="D179">
            <v>68.33</v>
          </cell>
        </row>
        <row r="180">
          <cell r="B180" t="str">
            <v>17L31A0568</v>
          </cell>
          <cell r="C180" t="str">
            <v>BUDUMURU GAYATRI</v>
          </cell>
          <cell r="D180">
            <v>68.33</v>
          </cell>
        </row>
        <row r="181">
          <cell r="B181" t="str">
            <v>17L31A05S2</v>
          </cell>
          <cell r="C181" t="str">
            <v>ASAPU SURYA TEJA</v>
          </cell>
          <cell r="D181">
            <v>68.33</v>
          </cell>
        </row>
        <row r="182">
          <cell r="B182" t="str">
            <v>17L31A05G8</v>
          </cell>
          <cell r="C182" t="str">
            <v>MALLA THANUSHA</v>
          </cell>
          <cell r="D182">
            <v>68.08</v>
          </cell>
        </row>
        <row r="183">
          <cell r="B183" t="str">
            <v>17L31A05J1</v>
          </cell>
          <cell r="C183" t="str">
            <v>RUTHALA HYNDHAVU KRISHNA</v>
          </cell>
          <cell r="D183">
            <v>67.92</v>
          </cell>
        </row>
        <row r="184">
          <cell r="B184" t="str">
            <v>17L31A05L7</v>
          </cell>
          <cell r="C184" t="str">
            <v>S VENKATA SAI KUMAR</v>
          </cell>
          <cell r="D184">
            <v>67.5</v>
          </cell>
        </row>
        <row r="185">
          <cell r="B185" t="str">
            <v>17L31A05R6</v>
          </cell>
          <cell r="C185" t="str">
            <v>CHETTIBILLI PRAVEEN KUMAR</v>
          </cell>
          <cell r="D185">
            <v>67.08</v>
          </cell>
        </row>
        <row r="186">
          <cell r="B186" t="str">
            <v>17L31A0574</v>
          </cell>
          <cell r="C186" t="str">
            <v>AFREEN UNNISHA</v>
          </cell>
          <cell r="D186">
            <v>67.08</v>
          </cell>
        </row>
        <row r="187">
          <cell r="B187" t="str">
            <v>17L31A05L2</v>
          </cell>
          <cell r="C187" t="str">
            <v xml:space="preserve">DODDI VENKATA DURGA SAI </v>
          </cell>
          <cell r="D187">
            <v>66.67</v>
          </cell>
        </row>
        <row r="188">
          <cell r="B188" t="str">
            <v>17L31A05H6</v>
          </cell>
          <cell r="C188" t="str">
            <v>BOORAVALLI HARISH KUMAR</v>
          </cell>
          <cell r="D188">
            <v>66.25</v>
          </cell>
        </row>
        <row r="189">
          <cell r="B189" t="str">
            <v>17L31A05I4</v>
          </cell>
          <cell r="C189" t="str">
            <v>ANGALAKUDURU ADITYA VARDHAN</v>
          </cell>
          <cell r="D189">
            <v>66.25</v>
          </cell>
        </row>
        <row r="190">
          <cell r="B190" t="str">
            <v>17L31A05T9</v>
          </cell>
          <cell r="C190" t="str">
            <v>KAKI SAI YOGA ANAND</v>
          </cell>
          <cell r="D190">
            <v>65.83</v>
          </cell>
        </row>
        <row r="191">
          <cell r="B191" t="str">
            <v>17L31A05I0</v>
          </cell>
          <cell r="C191" t="str">
            <v>PUKKALLA PRAGNA</v>
          </cell>
          <cell r="D191">
            <v>65.42</v>
          </cell>
        </row>
        <row r="192">
          <cell r="B192" t="str">
            <v>17L31A05Q2</v>
          </cell>
          <cell r="C192" t="str">
            <v>TALATAM BHAVANA ABHISHEKINI</v>
          </cell>
          <cell r="D192">
            <v>64.58</v>
          </cell>
        </row>
        <row r="193">
          <cell r="B193" t="str">
            <v>17L31A05M3</v>
          </cell>
          <cell r="C193" t="str">
            <v>ANAPARTHI TARUNJAYA</v>
          </cell>
          <cell r="D193">
            <v>64.17</v>
          </cell>
        </row>
        <row r="194">
          <cell r="B194" t="str">
            <v>17L31A05K8</v>
          </cell>
          <cell r="C194" t="str">
            <v>JAMI MOUNIKA</v>
          </cell>
          <cell r="D194">
            <v>63.75</v>
          </cell>
        </row>
        <row r="195">
          <cell r="B195" t="str">
            <v>17L31A05Q0</v>
          </cell>
          <cell r="C195" t="str">
            <v>DEVUPALLI MONIKA</v>
          </cell>
          <cell r="D195">
            <v>63.75</v>
          </cell>
        </row>
        <row r="196">
          <cell r="B196" t="str">
            <v>17L31A05K1</v>
          </cell>
          <cell r="C196" t="str">
            <v>BHUPATHIRAJU ANUSHA SIVA BHAVANI</v>
          </cell>
          <cell r="D196">
            <v>63.33</v>
          </cell>
        </row>
        <row r="197">
          <cell r="B197" t="str">
            <v>17L31A05M2</v>
          </cell>
          <cell r="C197" t="str">
            <v>YANDA PRATHAP</v>
          </cell>
          <cell r="D197">
            <v>62.5</v>
          </cell>
        </row>
        <row r="198">
          <cell r="B198" t="str">
            <v>17L31A05J9</v>
          </cell>
          <cell r="C198" t="str">
            <v>MALLA PAVAN DEEPAK</v>
          </cell>
          <cell r="D198">
            <v>61.25</v>
          </cell>
        </row>
        <row r="199">
          <cell r="B199" t="str">
            <v>17L31A05F8</v>
          </cell>
          <cell r="C199" t="str">
            <v>TADI GEETHANJALI</v>
          </cell>
          <cell r="D199">
            <v>67.5</v>
          </cell>
        </row>
        <row r="200">
          <cell r="B200" t="str">
            <v>17L31A0542</v>
          </cell>
          <cell r="C200" t="str">
            <v>ALAKA KEERTHANA</v>
          </cell>
          <cell r="D200">
            <v>66.67</v>
          </cell>
        </row>
        <row r="201">
          <cell r="B201" t="str">
            <v>17L31A05J7</v>
          </cell>
          <cell r="C201" t="str">
            <v>RUDRARAJU ANKITA</v>
          </cell>
          <cell r="D201">
            <v>63.75</v>
          </cell>
        </row>
        <row r="202">
          <cell r="B202" t="str">
            <v>17L31A05M7</v>
          </cell>
          <cell r="C202" t="str">
            <v>RATNA KUMARI INAKOTI</v>
          </cell>
          <cell r="D202">
            <v>61.25</v>
          </cell>
        </row>
        <row r="203">
          <cell r="B203" t="str">
            <v>17L31A05E7</v>
          </cell>
          <cell r="C203" t="str">
            <v>KURAKULA SAI SIREESHA</v>
          </cell>
          <cell r="D203">
            <v>60.83</v>
          </cell>
        </row>
        <row r="204">
          <cell r="B204" t="str">
            <v>17L31A05Q6</v>
          </cell>
          <cell r="C204" t="str">
            <v>POOJITHA PYLA</v>
          </cell>
          <cell r="D204">
            <v>60.42</v>
          </cell>
        </row>
        <row r="205">
          <cell r="B205" t="str">
            <v>17L31A05S9</v>
          </cell>
          <cell r="C205" t="str">
            <v>CHIMMITI NISHKALA</v>
          </cell>
          <cell r="D205">
            <v>60.42</v>
          </cell>
        </row>
        <row r="206">
          <cell r="B206" t="str">
            <v>17L31A05O2</v>
          </cell>
          <cell r="C206" t="str">
            <v>R VENKATA JAGADESH</v>
          </cell>
          <cell r="D206">
            <v>59.58</v>
          </cell>
        </row>
        <row r="207">
          <cell r="B207" t="str">
            <v>17L31A05C8</v>
          </cell>
          <cell r="C207" t="str">
            <v>SALUGU TARUN KUMAR</v>
          </cell>
          <cell r="D207">
            <v>59.58</v>
          </cell>
        </row>
        <row r="208">
          <cell r="B208" t="str">
            <v>17L31A05D4</v>
          </cell>
          <cell r="C208" t="str">
            <v>PRAKASH VARDANAPU</v>
          </cell>
          <cell r="D208">
            <v>58.33</v>
          </cell>
        </row>
        <row r="209">
          <cell r="B209" t="str">
            <v>17L31A0512</v>
          </cell>
          <cell r="C209" t="str">
            <v>OLUGANTI GEETHIKA</v>
          </cell>
          <cell r="D209">
            <v>55.83</v>
          </cell>
        </row>
        <row r="210">
          <cell r="B210" t="str">
            <v>17L31A05J4</v>
          </cell>
          <cell r="C210" t="str">
            <v>JAMPA SAI SWATHI SRI</v>
          </cell>
          <cell r="D210">
            <v>55</v>
          </cell>
        </row>
        <row r="211">
          <cell r="B211" t="str">
            <v>17L31A05Q5</v>
          </cell>
          <cell r="C211" t="str">
            <v>M H V MANIKANTA VARDHAN</v>
          </cell>
          <cell r="D211">
            <v>53.33</v>
          </cell>
        </row>
        <row r="212">
          <cell r="B212" t="str">
            <v>17L31A05B3</v>
          </cell>
          <cell r="C212" t="str">
            <v>SANATH KUMAR SAHU</v>
          </cell>
          <cell r="D212">
            <v>56.25</v>
          </cell>
        </row>
        <row r="213">
          <cell r="B213" t="str">
            <v>17L31A05K2</v>
          </cell>
          <cell r="C213" t="str">
            <v>SREERAM SIVA SAI SRIKANTH</v>
          </cell>
          <cell r="D213">
            <v>52.08</v>
          </cell>
        </row>
        <row r="214">
          <cell r="B214" t="str">
            <v>17L31A05L5</v>
          </cell>
          <cell r="C214" t="str">
            <v>SIMHADRI SUNDAR RAJ</v>
          </cell>
          <cell r="D214">
            <v>52.08</v>
          </cell>
        </row>
        <row r="215">
          <cell r="B215" t="str">
            <v>17L31A05L8</v>
          </cell>
          <cell r="C215" t="str">
            <v>GARBHAM YASWANTH</v>
          </cell>
          <cell r="D215">
            <v>50.83</v>
          </cell>
        </row>
        <row r="216">
          <cell r="B216" t="str">
            <v>17L31A05K6</v>
          </cell>
          <cell r="C216" t="str">
            <v>MOLLI TEJA KUMAR</v>
          </cell>
          <cell r="D216">
            <v>50.42</v>
          </cell>
        </row>
        <row r="217">
          <cell r="B217" t="str">
            <v>17L31A05M4</v>
          </cell>
          <cell r="C217" t="str">
            <v>GANTYADA SAI CHANDRA SEKHER</v>
          </cell>
          <cell r="D217">
            <v>50</v>
          </cell>
        </row>
        <row r="218">
          <cell r="B218" t="str">
            <v>17L31A05G1</v>
          </cell>
          <cell r="C218" t="str">
            <v>MANAKATTIL SHAJI SRIJITH</v>
          </cell>
          <cell r="D218">
            <v>49.17</v>
          </cell>
        </row>
        <row r="219">
          <cell r="B219" t="str">
            <v>17L31A05F6</v>
          </cell>
          <cell r="C219" t="str">
            <v>KOMBATHULA ABHISHEK</v>
          </cell>
          <cell r="D219">
            <v>48.75</v>
          </cell>
        </row>
        <row r="220">
          <cell r="B220" t="str">
            <v>17L31A0589</v>
          </cell>
          <cell r="C220" t="str">
            <v>SHAIK ADIL ISMAIL</v>
          </cell>
          <cell r="D220">
            <v>47.08</v>
          </cell>
        </row>
        <row r="221">
          <cell r="B221" t="str">
            <v>17L31A05N0</v>
          </cell>
          <cell r="C221" t="str">
            <v>KAKINATI HEMANTH KUMAR</v>
          </cell>
          <cell r="D221">
            <v>47.08</v>
          </cell>
        </row>
        <row r="222">
          <cell r="B222" t="str">
            <v>17L31A05B0</v>
          </cell>
          <cell r="C222" t="str">
            <v>JALLI PRIYANKA</v>
          </cell>
          <cell r="D222">
            <v>43.33</v>
          </cell>
        </row>
        <row r="223">
          <cell r="B223" t="str">
            <v>17L31A05I6</v>
          </cell>
          <cell r="C223" t="str">
            <v>G RASHI</v>
          </cell>
          <cell r="D223">
            <v>42.25</v>
          </cell>
        </row>
        <row r="224">
          <cell r="B224" t="str">
            <v>17L31A05F3</v>
          </cell>
          <cell r="C224" t="str">
            <v>KANIMI REDDI PRIYATHAM KUMAR</v>
          </cell>
          <cell r="D224">
            <v>41.25</v>
          </cell>
        </row>
        <row r="225">
          <cell r="B225" t="str">
            <v>17L31A05F7</v>
          </cell>
          <cell r="C225" t="str">
            <v>BOMPADA ABHISHEK</v>
          </cell>
          <cell r="D225">
            <v>41.25</v>
          </cell>
        </row>
        <row r="226">
          <cell r="B226" t="str">
            <v>17L31A05L9</v>
          </cell>
          <cell r="C226" t="str">
            <v>MARCHETTI NISSYGRACE</v>
          </cell>
          <cell r="D226">
            <v>41.25</v>
          </cell>
        </row>
        <row r="227">
          <cell r="B227" t="str">
            <v>17L31A0533</v>
          </cell>
          <cell r="C227" t="str">
            <v>KOLLE SUNIL</v>
          </cell>
          <cell r="D227">
            <v>40.83</v>
          </cell>
        </row>
        <row r="228">
          <cell r="B228" t="str">
            <v>17L31A05I2</v>
          </cell>
          <cell r="C228" t="str">
            <v>VENIGALLA SRISATYA SAI DINESH</v>
          </cell>
          <cell r="D228">
            <v>40.42</v>
          </cell>
        </row>
        <row r="229">
          <cell r="B229" t="str">
            <v>17L31A05L1</v>
          </cell>
          <cell r="C229" t="str">
            <v>KOLAPARTHI VENKATESH</v>
          </cell>
          <cell r="D229">
            <v>39.58</v>
          </cell>
        </row>
        <row r="230">
          <cell r="B230" t="str">
            <v>17L31A0559</v>
          </cell>
          <cell r="C230" t="str">
            <v>ARSHIYA MUSARRAT</v>
          </cell>
          <cell r="D230">
            <v>38.75</v>
          </cell>
        </row>
        <row r="231">
          <cell r="B231" t="str">
            <v>17L31A0545</v>
          </cell>
          <cell r="C231" t="str">
            <v>TALLURI RAGHAVA PRASAD</v>
          </cell>
          <cell r="D231">
            <v>38.33</v>
          </cell>
        </row>
        <row r="232">
          <cell r="B232" t="str">
            <v>17L31A05K9</v>
          </cell>
          <cell r="C232" t="str">
            <v>B. PRADYUMNA DEVASENA REDDY</v>
          </cell>
          <cell r="D232">
            <v>32.5</v>
          </cell>
        </row>
        <row r="233">
          <cell r="B233" t="str">
            <v>17L31A05K4</v>
          </cell>
          <cell r="C233" t="str">
            <v>AGRAHARAPU JITENDRA SATYA KIRA</v>
          </cell>
          <cell r="D233">
            <v>30.42</v>
          </cell>
        </row>
        <row r="234">
          <cell r="B234" t="str">
            <v>17L31A05L3</v>
          </cell>
          <cell r="C234" t="str">
            <v>THOTA PAVAN VENKATA SATHYA SAI</v>
          </cell>
          <cell r="D234">
            <v>29.17</v>
          </cell>
        </row>
        <row r="235">
          <cell r="B235" t="str">
            <v>17L31A05J2</v>
          </cell>
          <cell r="C235" t="str">
            <v>YALLA MANIKANTA</v>
          </cell>
          <cell r="D235">
            <v>27.5</v>
          </cell>
        </row>
        <row r="236">
          <cell r="B236" t="str">
            <v>17L31A05K0</v>
          </cell>
          <cell r="C236" t="str">
            <v>DONDA CHARAN KUMAR</v>
          </cell>
          <cell r="D236">
            <v>22.92</v>
          </cell>
        </row>
        <row r="237">
          <cell r="B237" t="str">
            <v>17L31A05S4</v>
          </cell>
          <cell r="C237" t="str">
            <v>BEJJAM DHEERAJ</v>
          </cell>
          <cell r="D237">
            <v>22.5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OURCE"/>
      <sheetName val="FAIL."/>
      <sheetName val="SPLIT"/>
      <sheetName val="ALL"/>
      <sheetName val="Toppers"/>
      <sheetName val="Consol"/>
      <sheetName val="Faculty"/>
      <sheetName val="REPORT"/>
    </sheetNames>
    <sheetDataSet>
      <sheetData sheetId="0" refreshError="1"/>
      <sheetData sheetId="1" refreshError="1"/>
      <sheetData sheetId="2" refreshError="1"/>
      <sheetData sheetId="3">
        <row r="4">
          <cell r="B4" t="str">
            <v>17L31A0501</v>
          </cell>
          <cell r="C4" t="str">
            <v>PAILA VENKATA SAI SRINIVAS</v>
          </cell>
          <cell r="D4">
            <v>1</v>
          </cell>
          <cell r="E4" t="str">
            <v>A</v>
          </cell>
          <cell r="G4">
            <v>3</v>
          </cell>
          <cell r="H4" t="str">
            <v>B</v>
          </cell>
          <cell r="I4">
            <v>8</v>
          </cell>
          <cell r="J4">
            <v>3</v>
          </cell>
          <cell r="K4" t="str">
            <v>C</v>
          </cell>
          <cell r="L4">
            <v>7</v>
          </cell>
          <cell r="M4">
            <v>3</v>
          </cell>
          <cell r="N4" t="str">
            <v>B</v>
          </cell>
          <cell r="O4">
            <v>8</v>
          </cell>
          <cell r="P4">
            <v>3</v>
          </cell>
          <cell r="Q4" t="str">
            <v>A</v>
          </cell>
          <cell r="R4">
            <v>9</v>
          </cell>
          <cell r="S4">
            <v>3</v>
          </cell>
          <cell r="T4" t="str">
            <v>O</v>
          </cell>
          <cell r="U4">
            <v>10</v>
          </cell>
          <cell r="V4">
            <v>3</v>
          </cell>
          <cell r="W4" t="str">
            <v>O</v>
          </cell>
          <cell r="X4">
            <v>10</v>
          </cell>
          <cell r="Y4">
            <v>2</v>
          </cell>
          <cell r="Z4" t="str">
            <v>O</v>
          </cell>
          <cell r="AA4">
            <v>10</v>
          </cell>
          <cell r="AB4">
            <v>2</v>
          </cell>
          <cell r="AC4">
            <v>7.5454545454545459</v>
          </cell>
          <cell r="AD4">
            <v>6.7272727272727275</v>
          </cell>
        </row>
        <row r="5">
          <cell r="B5" t="str">
            <v>17L31A0503</v>
          </cell>
          <cell r="C5" t="str">
            <v>ROUTHU INDU</v>
          </cell>
          <cell r="D5">
            <v>1</v>
          </cell>
          <cell r="E5" t="str">
            <v>B</v>
          </cell>
          <cell r="F5">
            <v>8</v>
          </cell>
          <cell r="G5">
            <v>3</v>
          </cell>
          <cell r="H5" t="str">
            <v>A</v>
          </cell>
          <cell r="I5">
            <v>9</v>
          </cell>
          <cell r="J5">
            <v>3</v>
          </cell>
          <cell r="K5" t="str">
            <v>B</v>
          </cell>
          <cell r="L5">
            <v>8</v>
          </cell>
          <cell r="M5">
            <v>3</v>
          </cell>
          <cell r="N5" t="str">
            <v>B</v>
          </cell>
          <cell r="O5">
            <v>8</v>
          </cell>
          <cell r="P5">
            <v>3</v>
          </cell>
          <cell r="Q5" t="str">
            <v>B</v>
          </cell>
          <cell r="R5">
            <v>8</v>
          </cell>
          <cell r="S5">
            <v>3</v>
          </cell>
          <cell r="T5" t="str">
            <v>O</v>
          </cell>
          <cell r="U5">
            <v>10</v>
          </cell>
          <cell r="V5">
            <v>3</v>
          </cell>
          <cell r="W5" t="str">
            <v>O</v>
          </cell>
          <cell r="X5">
            <v>10</v>
          </cell>
          <cell r="Y5">
            <v>2</v>
          </cell>
          <cell r="Z5" t="str">
            <v>O</v>
          </cell>
          <cell r="AA5">
            <v>10</v>
          </cell>
          <cell r="AB5">
            <v>2</v>
          </cell>
          <cell r="AC5">
            <v>8.7727272727272734</v>
          </cell>
          <cell r="AD5">
            <v>7.9545454545454541</v>
          </cell>
        </row>
        <row r="6">
          <cell r="B6" t="str">
            <v>17L31A0505</v>
          </cell>
          <cell r="C6" t="str">
            <v>ASHISH KAPPALA</v>
          </cell>
          <cell r="D6">
            <v>2</v>
          </cell>
          <cell r="E6" t="str">
            <v>B</v>
          </cell>
          <cell r="F6">
            <v>8</v>
          </cell>
          <cell r="G6">
            <v>3</v>
          </cell>
          <cell r="H6" t="str">
            <v>C</v>
          </cell>
          <cell r="I6">
            <v>7</v>
          </cell>
          <cell r="J6">
            <v>3</v>
          </cell>
          <cell r="K6" t="str">
            <v>D</v>
          </cell>
          <cell r="L6">
            <v>6</v>
          </cell>
          <cell r="M6">
            <v>3</v>
          </cell>
          <cell r="N6" t="str">
            <v>D</v>
          </cell>
          <cell r="O6">
            <v>6</v>
          </cell>
          <cell r="P6">
            <v>3</v>
          </cell>
          <cell r="Q6" t="str">
            <v>D</v>
          </cell>
          <cell r="R6">
            <v>6</v>
          </cell>
          <cell r="S6">
            <v>3</v>
          </cell>
          <cell r="T6" t="str">
            <v>C</v>
          </cell>
          <cell r="U6">
            <v>7</v>
          </cell>
          <cell r="V6">
            <v>3</v>
          </cell>
          <cell r="W6" t="str">
            <v>O</v>
          </cell>
          <cell r="X6">
            <v>10</v>
          </cell>
          <cell r="Y6">
            <v>2</v>
          </cell>
          <cell r="Z6" t="str">
            <v>O</v>
          </cell>
          <cell r="AA6">
            <v>10</v>
          </cell>
          <cell r="AB6">
            <v>2</v>
          </cell>
          <cell r="AC6">
            <v>7.2727272727272725</v>
          </cell>
          <cell r="AD6">
            <v>6.4545454545454541</v>
          </cell>
        </row>
        <row r="7">
          <cell r="B7" t="str">
            <v>17L31A0508</v>
          </cell>
          <cell r="C7" t="str">
            <v>SANKABATHULA KAMALA NIVEDITHA</v>
          </cell>
          <cell r="D7">
            <v>3</v>
          </cell>
          <cell r="E7" t="str">
            <v>C</v>
          </cell>
          <cell r="F7">
            <v>7</v>
          </cell>
          <cell r="G7">
            <v>3</v>
          </cell>
          <cell r="H7" t="str">
            <v>B</v>
          </cell>
          <cell r="I7">
            <v>8</v>
          </cell>
          <cell r="J7">
            <v>3</v>
          </cell>
          <cell r="K7" t="str">
            <v>D</v>
          </cell>
          <cell r="L7">
            <v>6</v>
          </cell>
          <cell r="M7">
            <v>3</v>
          </cell>
          <cell r="N7" t="str">
            <v>D</v>
          </cell>
          <cell r="O7">
            <v>6</v>
          </cell>
          <cell r="P7">
            <v>3</v>
          </cell>
          <cell r="Q7" t="str">
            <v>C</v>
          </cell>
          <cell r="R7">
            <v>7</v>
          </cell>
          <cell r="S7">
            <v>3</v>
          </cell>
          <cell r="T7" t="str">
            <v>D</v>
          </cell>
          <cell r="U7">
            <v>6</v>
          </cell>
          <cell r="V7">
            <v>3</v>
          </cell>
          <cell r="W7" t="str">
            <v>O</v>
          </cell>
          <cell r="X7">
            <v>10</v>
          </cell>
          <cell r="Y7">
            <v>2</v>
          </cell>
          <cell r="Z7" t="str">
            <v>O</v>
          </cell>
          <cell r="AA7">
            <v>10</v>
          </cell>
          <cell r="AB7">
            <v>2</v>
          </cell>
          <cell r="AC7">
            <v>7.2727272727272725</v>
          </cell>
          <cell r="AD7">
            <v>6.4545454545454541</v>
          </cell>
        </row>
        <row r="8">
          <cell r="B8" t="str">
            <v>17L31A0509</v>
          </cell>
          <cell r="C8" t="str">
            <v>ESSAI SHARANYA</v>
          </cell>
          <cell r="D8">
            <v>3</v>
          </cell>
          <cell r="E8" t="str">
            <v>B</v>
          </cell>
          <cell r="F8">
            <v>8</v>
          </cell>
          <cell r="G8">
            <v>3</v>
          </cell>
          <cell r="H8" t="str">
            <v>D</v>
          </cell>
          <cell r="I8">
            <v>6</v>
          </cell>
          <cell r="J8">
            <v>3</v>
          </cell>
          <cell r="K8" t="str">
            <v>D</v>
          </cell>
          <cell r="L8">
            <v>6</v>
          </cell>
          <cell r="M8">
            <v>3</v>
          </cell>
          <cell r="N8" t="str">
            <v>D</v>
          </cell>
          <cell r="O8">
            <v>6</v>
          </cell>
          <cell r="P8">
            <v>3</v>
          </cell>
          <cell r="Q8" t="str">
            <v>D</v>
          </cell>
          <cell r="R8">
            <v>6</v>
          </cell>
          <cell r="S8">
            <v>3</v>
          </cell>
          <cell r="T8" t="str">
            <v>C</v>
          </cell>
          <cell r="U8">
            <v>7</v>
          </cell>
          <cell r="V8">
            <v>3</v>
          </cell>
          <cell r="W8" t="str">
            <v>A</v>
          </cell>
          <cell r="X8">
            <v>9</v>
          </cell>
          <cell r="Y8">
            <v>2</v>
          </cell>
          <cell r="Z8" t="str">
            <v>O</v>
          </cell>
          <cell r="AA8">
            <v>10</v>
          </cell>
          <cell r="AB8">
            <v>2</v>
          </cell>
          <cell r="AC8">
            <v>7.0454545454545459</v>
          </cell>
          <cell r="AD8">
            <v>6.2272727272727275</v>
          </cell>
        </row>
        <row r="9">
          <cell r="B9" t="str">
            <v>17L31A0511</v>
          </cell>
          <cell r="C9" t="str">
            <v>PAPPU SAI SRIHARI</v>
          </cell>
          <cell r="D9">
            <v>1</v>
          </cell>
          <cell r="E9" t="str">
            <v>B</v>
          </cell>
          <cell r="F9">
            <v>8</v>
          </cell>
          <cell r="G9">
            <v>3</v>
          </cell>
          <cell r="H9" t="str">
            <v>C</v>
          </cell>
          <cell r="I9">
            <v>7</v>
          </cell>
          <cell r="J9">
            <v>3</v>
          </cell>
          <cell r="K9" t="str">
            <v>C</v>
          </cell>
          <cell r="L9">
            <v>7</v>
          </cell>
          <cell r="M9">
            <v>3</v>
          </cell>
          <cell r="N9" t="str">
            <v>B</v>
          </cell>
          <cell r="O9">
            <v>8</v>
          </cell>
          <cell r="P9">
            <v>3</v>
          </cell>
          <cell r="Q9" t="str">
            <v>B</v>
          </cell>
          <cell r="R9">
            <v>8</v>
          </cell>
          <cell r="S9">
            <v>3</v>
          </cell>
          <cell r="T9" t="str">
            <v>O</v>
          </cell>
          <cell r="U9">
            <v>10</v>
          </cell>
          <cell r="V9">
            <v>3</v>
          </cell>
          <cell r="W9" t="str">
            <v>O</v>
          </cell>
          <cell r="X9">
            <v>10</v>
          </cell>
          <cell r="Y9">
            <v>2</v>
          </cell>
          <cell r="Z9" t="str">
            <v>O</v>
          </cell>
          <cell r="AA9">
            <v>10</v>
          </cell>
          <cell r="AB9">
            <v>2</v>
          </cell>
          <cell r="AC9">
            <v>8.3636363636363633</v>
          </cell>
          <cell r="AD9">
            <v>7.5454545454545459</v>
          </cell>
        </row>
        <row r="10">
          <cell r="B10" t="str">
            <v>17L31A0513</v>
          </cell>
          <cell r="C10" t="str">
            <v>ARJALA RAJEEPRIYA</v>
          </cell>
          <cell r="D10">
            <v>1</v>
          </cell>
          <cell r="E10" t="str">
            <v>O</v>
          </cell>
          <cell r="F10">
            <v>10</v>
          </cell>
          <cell r="G10">
            <v>3</v>
          </cell>
          <cell r="H10" t="str">
            <v>O</v>
          </cell>
          <cell r="I10">
            <v>10</v>
          </cell>
          <cell r="J10">
            <v>3</v>
          </cell>
          <cell r="K10" t="str">
            <v>B</v>
          </cell>
          <cell r="L10">
            <v>8</v>
          </cell>
          <cell r="M10">
            <v>3</v>
          </cell>
          <cell r="N10" t="str">
            <v>A</v>
          </cell>
          <cell r="O10">
            <v>9</v>
          </cell>
          <cell r="P10">
            <v>3</v>
          </cell>
          <cell r="Q10" t="str">
            <v>A</v>
          </cell>
          <cell r="R10">
            <v>9</v>
          </cell>
          <cell r="S10">
            <v>3</v>
          </cell>
          <cell r="T10" t="str">
            <v>O</v>
          </cell>
          <cell r="U10">
            <v>10</v>
          </cell>
          <cell r="V10">
            <v>3</v>
          </cell>
          <cell r="W10" t="str">
            <v>O</v>
          </cell>
          <cell r="X10">
            <v>10</v>
          </cell>
          <cell r="Y10">
            <v>2</v>
          </cell>
          <cell r="Z10" t="str">
            <v>O</v>
          </cell>
          <cell r="AA10">
            <v>10</v>
          </cell>
          <cell r="AB10">
            <v>2</v>
          </cell>
          <cell r="AC10">
            <v>9.454545454545455</v>
          </cell>
          <cell r="AD10">
            <v>8.6363636363636367</v>
          </cell>
        </row>
        <row r="11">
          <cell r="B11" t="str">
            <v>17L31A0514</v>
          </cell>
          <cell r="C11" t="str">
            <v>KOMMANA PRASANNA</v>
          </cell>
          <cell r="D11">
            <v>1</v>
          </cell>
          <cell r="E11" t="str">
            <v>O</v>
          </cell>
          <cell r="F11">
            <v>10</v>
          </cell>
          <cell r="G11">
            <v>3</v>
          </cell>
          <cell r="H11" t="str">
            <v>A</v>
          </cell>
          <cell r="I11">
            <v>9</v>
          </cell>
          <cell r="J11">
            <v>3</v>
          </cell>
          <cell r="K11" t="str">
            <v>B</v>
          </cell>
          <cell r="L11">
            <v>8</v>
          </cell>
          <cell r="M11">
            <v>3</v>
          </cell>
          <cell r="N11" t="str">
            <v>A</v>
          </cell>
          <cell r="O11">
            <v>9</v>
          </cell>
          <cell r="P11">
            <v>3</v>
          </cell>
          <cell r="Q11" t="str">
            <v>B</v>
          </cell>
          <cell r="R11">
            <v>8</v>
          </cell>
          <cell r="S11">
            <v>3</v>
          </cell>
          <cell r="T11" t="str">
            <v>O</v>
          </cell>
          <cell r="U11">
            <v>10</v>
          </cell>
          <cell r="V11">
            <v>3</v>
          </cell>
          <cell r="W11" t="str">
            <v>O</v>
          </cell>
          <cell r="X11">
            <v>10</v>
          </cell>
          <cell r="Y11">
            <v>2</v>
          </cell>
          <cell r="Z11" t="str">
            <v>O</v>
          </cell>
          <cell r="AA11">
            <v>10</v>
          </cell>
          <cell r="AB11">
            <v>2</v>
          </cell>
          <cell r="AC11">
            <v>9.1818181818181817</v>
          </cell>
          <cell r="AD11">
            <v>8.3636363636363633</v>
          </cell>
        </row>
        <row r="12">
          <cell r="B12" t="str">
            <v>17L31A0516</v>
          </cell>
          <cell r="C12" t="str">
            <v>NADIMPALLI PUJITHA</v>
          </cell>
          <cell r="D12">
            <v>1</v>
          </cell>
          <cell r="E12" t="str">
            <v>O</v>
          </cell>
          <cell r="F12">
            <v>10</v>
          </cell>
          <cell r="G12">
            <v>3</v>
          </cell>
          <cell r="H12" t="str">
            <v>O</v>
          </cell>
          <cell r="I12">
            <v>10</v>
          </cell>
          <cell r="J12">
            <v>3</v>
          </cell>
          <cell r="K12" t="str">
            <v>B</v>
          </cell>
          <cell r="L12">
            <v>8</v>
          </cell>
          <cell r="M12">
            <v>3</v>
          </cell>
          <cell r="N12" t="str">
            <v>A</v>
          </cell>
          <cell r="O12">
            <v>9</v>
          </cell>
          <cell r="P12">
            <v>3</v>
          </cell>
          <cell r="Q12" t="str">
            <v>B</v>
          </cell>
          <cell r="R12">
            <v>8</v>
          </cell>
          <cell r="S12">
            <v>3</v>
          </cell>
          <cell r="T12" t="str">
            <v>O</v>
          </cell>
          <cell r="U12">
            <v>10</v>
          </cell>
          <cell r="V12">
            <v>3</v>
          </cell>
          <cell r="W12" t="str">
            <v>A</v>
          </cell>
          <cell r="X12">
            <v>9</v>
          </cell>
          <cell r="Y12">
            <v>2</v>
          </cell>
          <cell r="Z12" t="str">
            <v>O</v>
          </cell>
          <cell r="AA12">
            <v>10</v>
          </cell>
          <cell r="AB12">
            <v>2</v>
          </cell>
          <cell r="AC12">
            <v>9.2272727272727266</v>
          </cell>
          <cell r="AD12">
            <v>8.4090909090909083</v>
          </cell>
        </row>
        <row r="13">
          <cell r="B13" t="str">
            <v>17L31A0517</v>
          </cell>
          <cell r="C13" t="str">
            <v>KUMPATI SRIJA SUMA</v>
          </cell>
          <cell r="D13">
            <v>2</v>
          </cell>
          <cell r="E13" t="str">
            <v>A</v>
          </cell>
          <cell r="F13">
            <v>9</v>
          </cell>
          <cell r="G13">
            <v>3</v>
          </cell>
          <cell r="H13" t="str">
            <v>C</v>
          </cell>
          <cell r="I13">
            <v>7</v>
          </cell>
          <cell r="J13">
            <v>3</v>
          </cell>
          <cell r="K13" t="str">
            <v>C</v>
          </cell>
          <cell r="L13">
            <v>7</v>
          </cell>
          <cell r="M13">
            <v>3</v>
          </cell>
          <cell r="N13" t="str">
            <v>C</v>
          </cell>
          <cell r="O13">
            <v>7</v>
          </cell>
          <cell r="P13">
            <v>3</v>
          </cell>
          <cell r="Q13" t="str">
            <v>C</v>
          </cell>
          <cell r="R13">
            <v>7</v>
          </cell>
          <cell r="S13">
            <v>3</v>
          </cell>
          <cell r="T13" t="str">
            <v>A</v>
          </cell>
          <cell r="U13">
            <v>9</v>
          </cell>
          <cell r="V13">
            <v>3</v>
          </cell>
          <cell r="W13" t="str">
            <v>O</v>
          </cell>
          <cell r="X13">
            <v>10</v>
          </cell>
          <cell r="Y13">
            <v>2</v>
          </cell>
          <cell r="Z13" t="str">
            <v>O</v>
          </cell>
          <cell r="AA13">
            <v>10</v>
          </cell>
          <cell r="AB13">
            <v>2</v>
          </cell>
          <cell r="AC13">
            <v>8.0909090909090917</v>
          </cell>
          <cell r="AD13">
            <v>7.2727272727272725</v>
          </cell>
        </row>
        <row r="14">
          <cell r="B14" t="str">
            <v>17L31A0518</v>
          </cell>
          <cell r="C14" t="str">
            <v>BEVARA NIKHIL</v>
          </cell>
          <cell r="D14">
            <v>2</v>
          </cell>
          <cell r="E14" t="str">
            <v>B</v>
          </cell>
          <cell r="F14">
            <v>8</v>
          </cell>
          <cell r="G14">
            <v>3</v>
          </cell>
          <cell r="H14" t="str">
            <v>D</v>
          </cell>
          <cell r="I14">
            <v>6</v>
          </cell>
          <cell r="J14">
            <v>3</v>
          </cell>
          <cell r="K14" t="str">
            <v>C</v>
          </cell>
          <cell r="L14">
            <v>7</v>
          </cell>
          <cell r="M14">
            <v>3</v>
          </cell>
          <cell r="N14" t="str">
            <v>C</v>
          </cell>
          <cell r="O14">
            <v>7</v>
          </cell>
          <cell r="P14">
            <v>3</v>
          </cell>
          <cell r="Q14" t="str">
            <v>C</v>
          </cell>
          <cell r="R14">
            <v>7</v>
          </cell>
          <cell r="S14">
            <v>3</v>
          </cell>
          <cell r="T14" t="str">
            <v>B</v>
          </cell>
          <cell r="U14">
            <v>8</v>
          </cell>
          <cell r="V14">
            <v>3</v>
          </cell>
          <cell r="W14" t="str">
            <v>O</v>
          </cell>
          <cell r="X14">
            <v>10</v>
          </cell>
          <cell r="Y14">
            <v>2</v>
          </cell>
          <cell r="Z14" t="str">
            <v>O</v>
          </cell>
          <cell r="AA14">
            <v>10</v>
          </cell>
          <cell r="AB14">
            <v>2</v>
          </cell>
          <cell r="AC14">
            <v>7.6818181818181817</v>
          </cell>
          <cell r="AD14">
            <v>6.8636363636363633</v>
          </cell>
        </row>
        <row r="15">
          <cell r="B15" t="str">
            <v>17L31A0519</v>
          </cell>
          <cell r="C15" t="str">
            <v>KADIRI PRANATHI</v>
          </cell>
          <cell r="D15">
            <v>1</v>
          </cell>
          <cell r="E15" t="str">
            <v>O</v>
          </cell>
          <cell r="F15">
            <v>10</v>
          </cell>
          <cell r="G15">
            <v>3</v>
          </cell>
          <cell r="H15" t="str">
            <v>A</v>
          </cell>
          <cell r="I15">
            <v>9</v>
          </cell>
          <cell r="J15">
            <v>3</v>
          </cell>
          <cell r="K15" t="str">
            <v>B</v>
          </cell>
          <cell r="L15">
            <v>8</v>
          </cell>
          <cell r="M15">
            <v>3</v>
          </cell>
          <cell r="N15" t="str">
            <v>B</v>
          </cell>
          <cell r="O15">
            <v>8</v>
          </cell>
          <cell r="P15">
            <v>3</v>
          </cell>
          <cell r="Q15" t="str">
            <v>O</v>
          </cell>
          <cell r="R15">
            <v>10</v>
          </cell>
          <cell r="S15">
            <v>3</v>
          </cell>
          <cell r="T15" t="str">
            <v>O</v>
          </cell>
          <cell r="U15">
            <v>10</v>
          </cell>
          <cell r="V15">
            <v>3</v>
          </cell>
          <cell r="W15" t="str">
            <v>O</v>
          </cell>
          <cell r="X15">
            <v>10</v>
          </cell>
          <cell r="Y15">
            <v>2</v>
          </cell>
          <cell r="Z15" t="str">
            <v>O</v>
          </cell>
          <cell r="AA15">
            <v>10</v>
          </cell>
          <cell r="AB15">
            <v>2</v>
          </cell>
          <cell r="AC15">
            <v>9.3181818181818183</v>
          </cell>
          <cell r="AD15">
            <v>8.5</v>
          </cell>
        </row>
        <row r="16">
          <cell r="B16" t="str">
            <v>17L31A0520</v>
          </cell>
          <cell r="C16" t="str">
            <v>GANALA MOHITA SRIRAMYA</v>
          </cell>
          <cell r="D16">
            <v>1</v>
          </cell>
          <cell r="E16" t="str">
            <v>A</v>
          </cell>
          <cell r="F16">
            <v>9</v>
          </cell>
          <cell r="G16">
            <v>3</v>
          </cell>
          <cell r="H16" t="str">
            <v>B</v>
          </cell>
          <cell r="I16">
            <v>8</v>
          </cell>
          <cell r="J16">
            <v>3</v>
          </cell>
          <cell r="K16" t="str">
            <v>B</v>
          </cell>
          <cell r="L16">
            <v>8</v>
          </cell>
          <cell r="M16">
            <v>3</v>
          </cell>
          <cell r="N16" t="str">
            <v>C</v>
          </cell>
          <cell r="O16">
            <v>7</v>
          </cell>
          <cell r="P16">
            <v>3</v>
          </cell>
          <cell r="Q16" t="str">
            <v>B</v>
          </cell>
          <cell r="R16">
            <v>8</v>
          </cell>
          <cell r="S16">
            <v>3</v>
          </cell>
          <cell r="T16" t="str">
            <v>B</v>
          </cell>
          <cell r="U16">
            <v>8</v>
          </cell>
          <cell r="V16">
            <v>3</v>
          </cell>
          <cell r="W16" t="str">
            <v>O</v>
          </cell>
          <cell r="X16">
            <v>10</v>
          </cell>
          <cell r="Y16">
            <v>2</v>
          </cell>
          <cell r="Z16" t="str">
            <v>O</v>
          </cell>
          <cell r="AA16">
            <v>10</v>
          </cell>
          <cell r="AB16">
            <v>2</v>
          </cell>
          <cell r="AC16">
            <v>8.3636363636363633</v>
          </cell>
          <cell r="AD16">
            <v>7.5454545454545459</v>
          </cell>
        </row>
        <row r="17">
          <cell r="B17" t="str">
            <v>17L31A0521</v>
          </cell>
          <cell r="C17" t="str">
            <v>BUGIDI SRI</v>
          </cell>
          <cell r="D17">
            <v>1</v>
          </cell>
          <cell r="E17" t="str">
            <v>A</v>
          </cell>
          <cell r="F17">
            <v>9</v>
          </cell>
          <cell r="G17">
            <v>3</v>
          </cell>
          <cell r="H17" t="str">
            <v>A</v>
          </cell>
          <cell r="I17">
            <v>9</v>
          </cell>
          <cell r="J17">
            <v>3</v>
          </cell>
          <cell r="K17" t="str">
            <v>B</v>
          </cell>
          <cell r="L17">
            <v>8</v>
          </cell>
          <cell r="M17">
            <v>3</v>
          </cell>
          <cell r="N17" t="str">
            <v>B</v>
          </cell>
          <cell r="O17">
            <v>8</v>
          </cell>
          <cell r="P17">
            <v>3</v>
          </cell>
          <cell r="Q17" t="str">
            <v>O</v>
          </cell>
          <cell r="R17">
            <v>10</v>
          </cell>
          <cell r="S17">
            <v>3</v>
          </cell>
          <cell r="T17" t="str">
            <v>A</v>
          </cell>
          <cell r="U17">
            <v>9</v>
          </cell>
          <cell r="V17">
            <v>3</v>
          </cell>
          <cell r="W17" t="str">
            <v>O</v>
          </cell>
          <cell r="X17">
            <v>10</v>
          </cell>
          <cell r="Y17">
            <v>2</v>
          </cell>
          <cell r="Z17" t="str">
            <v>O</v>
          </cell>
          <cell r="AA17">
            <v>10</v>
          </cell>
          <cell r="AB17">
            <v>2</v>
          </cell>
          <cell r="AC17">
            <v>9.045454545454545</v>
          </cell>
          <cell r="AD17">
            <v>8.2272727272727266</v>
          </cell>
        </row>
        <row r="18">
          <cell r="B18" t="str">
            <v>17L31A0522</v>
          </cell>
          <cell r="C18" t="str">
            <v>SIDDANATHI PRAVALLIKA</v>
          </cell>
          <cell r="D18">
            <v>2</v>
          </cell>
          <cell r="E18" t="str">
            <v>C</v>
          </cell>
          <cell r="F18">
            <v>7</v>
          </cell>
          <cell r="G18">
            <v>3</v>
          </cell>
          <cell r="H18" t="str">
            <v>C</v>
          </cell>
          <cell r="I18">
            <v>7</v>
          </cell>
          <cell r="J18">
            <v>3</v>
          </cell>
          <cell r="K18" t="str">
            <v>D</v>
          </cell>
          <cell r="L18">
            <v>6</v>
          </cell>
          <cell r="M18">
            <v>3</v>
          </cell>
          <cell r="N18" t="str">
            <v>D</v>
          </cell>
          <cell r="O18">
            <v>6</v>
          </cell>
          <cell r="P18">
            <v>3</v>
          </cell>
          <cell r="Q18" t="str">
            <v>C</v>
          </cell>
          <cell r="R18">
            <v>7</v>
          </cell>
          <cell r="S18">
            <v>3</v>
          </cell>
          <cell r="T18" t="str">
            <v>A</v>
          </cell>
          <cell r="U18">
            <v>9</v>
          </cell>
          <cell r="V18">
            <v>3</v>
          </cell>
          <cell r="W18" t="str">
            <v>O</v>
          </cell>
          <cell r="X18">
            <v>10</v>
          </cell>
          <cell r="Y18">
            <v>2</v>
          </cell>
          <cell r="Z18" t="str">
            <v>O</v>
          </cell>
          <cell r="AA18">
            <v>10</v>
          </cell>
          <cell r="AB18">
            <v>2</v>
          </cell>
          <cell r="AC18">
            <v>7.5454545454545459</v>
          </cell>
          <cell r="AD18">
            <v>6.7272727272727275</v>
          </cell>
        </row>
        <row r="19">
          <cell r="B19" t="str">
            <v>17L31A0523</v>
          </cell>
          <cell r="C19" t="str">
            <v>BUDUMURU DHARANI</v>
          </cell>
          <cell r="D19">
            <v>2</v>
          </cell>
          <cell r="E19" t="str">
            <v>B</v>
          </cell>
          <cell r="F19">
            <v>8</v>
          </cell>
          <cell r="G19">
            <v>3</v>
          </cell>
          <cell r="H19" t="str">
            <v>C</v>
          </cell>
          <cell r="I19">
            <v>7</v>
          </cell>
          <cell r="J19">
            <v>3</v>
          </cell>
          <cell r="K19" t="str">
            <v>C</v>
          </cell>
          <cell r="L19">
            <v>7</v>
          </cell>
          <cell r="M19">
            <v>3</v>
          </cell>
          <cell r="N19" t="str">
            <v>C</v>
          </cell>
          <cell r="O19">
            <v>7</v>
          </cell>
          <cell r="P19">
            <v>3</v>
          </cell>
          <cell r="Q19" t="str">
            <v>B</v>
          </cell>
          <cell r="R19">
            <v>8</v>
          </cell>
          <cell r="S19">
            <v>3</v>
          </cell>
          <cell r="T19" t="str">
            <v>C</v>
          </cell>
          <cell r="U19">
            <v>7</v>
          </cell>
          <cell r="V19">
            <v>3</v>
          </cell>
          <cell r="W19" t="str">
            <v>O</v>
          </cell>
          <cell r="X19">
            <v>10</v>
          </cell>
          <cell r="Y19">
            <v>2</v>
          </cell>
          <cell r="Z19" t="str">
            <v>O</v>
          </cell>
          <cell r="AA19">
            <v>10</v>
          </cell>
          <cell r="AB19">
            <v>2</v>
          </cell>
          <cell r="AC19">
            <v>7.8181818181818183</v>
          </cell>
          <cell r="AD19">
            <v>7</v>
          </cell>
        </row>
        <row r="20">
          <cell r="B20" t="str">
            <v>17L31A0525</v>
          </cell>
          <cell r="C20" t="str">
            <v>MANURI DINESH</v>
          </cell>
          <cell r="D20">
            <v>1</v>
          </cell>
          <cell r="E20" t="str">
            <v>A</v>
          </cell>
          <cell r="F20">
            <v>9</v>
          </cell>
          <cell r="G20">
            <v>3</v>
          </cell>
          <cell r="H20" t="str">
            <v>B</v>
          </cell>
          <cell r="I20">
            <v>8</v>
          </cell>
          <cell r="J20">
            <v>3</v>
          </cell>
          <cell r="K20" t="str">
            <v>B</v>
          </cell>
          <cell r="L20">
            <v>8</v>
          </cell>
          <cell r="M20">
            <v>3</v>
          </cell>
          <cell r="N20" t="str">
            <v>D</v>
          </cell>
          <cell r="O20">
            <v>6</v>
          </cell>
          <cell r="P20">
            <v>3</v>
          </cell>
          <cell r="Q20" t="str">
            <v>A</v>
          </cell>
          <cell r="R20">
            <v>9</v>
          </cell>
          <cell r="S20">
            <v>3</v>
          </cell>
          <cell r="T20" t="str">
            <v>B</v>
          </cell>
          <cell r="U20">
            <v>8</v>
          </cell>
          <cell r="V20">
            <v>3</v>
          </cell>
          <cell r="W20" t="str">
            <v>O</v>
          </cell>
          <cell r="X20">
            <v>10</v>
          </cell>
          <cell r="Y20">
            <v>2</v>
          </cell>
          <cell r="Z20" t="str">
            <v>O</v>
          </cell>
          <cell r="AA20">
            <v>10</v>
          </cell>
          <cell r="AB20">
            <v>2</v>
          </cell>
          <cell r="AC20">
            <v>8.3636363636363633</v>
          </cell>
          <cell r="AD20">
            <v>7.5454545454545459</v>
          </cell>
        </row>
        <row r="21">
          <cell r="B21" t="str">
            <v>17L31A0526</v>
          </cell>
          <cell r="C21" t="str">
            <v>KALLURI PRASANTHI</v>
          </cell>
          <cell r="D21">
            <v>1</v>
          </cell>
          <cell r="E21" t="str">
            <v>A</v>
          </cell>
          <cell r="F21">
            <v>9</v>
          </cell>
          <cell r="G21">
            <v>3</v>
          </cell>
          <cell r="H21" t="str">
            <v>A</v>
          </cell>
          <cell r="I21">
            <v>9</v>
          </cell>
          <cell r="J21">
            <v>3</v>
          </cell>
          <cell r="K21" t="str">
            <v>B</v>
          </cell>
          <cell r="L21">
            <v>8</v>
          </cell>
          <cell r="M21">
            <v>3</v>
          </cell>
          <cell r="N21" t="str">
            <v>B</v>
          </cell>
          <cell r="O21">
            <v>8</v>
          </cell>
          <cell r="P21">
            <v>3</v>
          </cell>
          <cell r="Q21" t="str">
            <v>B</v>
          </cell>
          <cell r="R21">
            <v>8</v>
          </cell>
          <cell r="S21">
            <v>3</v>
          </cell>
          <cell r="T21" t="str">
            <v>A</v>
          </cell>
          <cell r="U21">
            <v>9</v>
          </cell>
          <cell r="V21">
            <v>3</v>
          </cell>
          <cell r="W21" t="str">
            <v>O</v>
          </cell>
          <cell r="X21">
            <v>10</v>
          </cell>
          <cell r="Y21">
            <v>2</v>
          </cell>
          <cell r="Z21" t="str">
            <v>O</v>
          </cell>
          <cell r="AA21">
            <v>10</v>
          </cell>
          <cell r="AB21">
            <v>2</v>
          </cell>
          <cell r="AC21">
            <v>8.7727272727272734</v>
          </cell>
          <cell r="AD21">
            <v>7.9545454545454541</v>
          </cell>
        </row>
        <row r="22">
          <cell r="B22" t="str">
            <v>17L31A0530</v>
          </cell>
          <cell r="C22" t="str">
            <v>MANEPALLI VENKATA SAI DINESH</v>
          </cell>
          <cell r="D22">
            <v>3</v>
          </cell>
          <cell r="E22" t="str">
            <v>C</v>
          </cell>
          <cell r="F22">
            <v>7</v>
          </cell>
          <cell r="G22">
            <v>3</v>
          </cell>
          <cell r="H22" t="str">
            <v>C</v>
          </cell>
          <cell r="I22">
            <v>7</v>
          </cell>
          <cell r="J22">
            <v>3</v>
          </cell>
          <cell r="K22" t="str">
            <v>D</v>
          </cell>
          <cell r="L22">
            <v>6</v>
          </cell>
          <cell r="M22">
            <v>3</v>
          </cell>
          <cell r="N22" t="str">
            <v>C</v>
          </cell>
          <cell r="O22">
            <v>7</v>
          </cell>
          <cell r="P22">
            <v>3</v>
          </cell>
          <cell r="Q22" t="str">
            <v>C</v>
          </cell>
          <cell r="R22">
            <v>7</v>
          </cell>
          <cell r="S22">
            <v>3</v>
          </cell>
          <cell r="T22" t="str">
            <v>C</v>
          </cell>
          <cell r="U22">
            <v>7</v>
          </cell>
          <cell r="V22">
            <v>3</v>
          </cell>
          <cell r="W22" t="str">
            <v>A</v>
          </cell>
          <cell r="X22">
            <v>9</v>
          </cell>
          <cell r="Y22">
            <v>2</v>
          </cell>
          <cell r="Z22" t="str">
            <v>O</v>
          </cell>
          <cell r="AA22">
            <v>10</v>
          </cell>
          <cell r="AB22">
            <v>2</v>
          </cell>
          <cell r="AC22">
            <v>7.3181818181818183</v>
          </cell>
          <cell r="AD22">
            <v>6.5</v>
          </cell>
        </row>
        <row r="23">
          <cell r="B23" t="str">
            <v>17L31A0534</v>
          </cell>
          <cell r="C23" t="str">
            <v>DOWRLA DANIEL SAMSON RAJ</v>
          </cell>
          <cell r="D23">
            <v>2</v>
          </cell>
          <cell r="E23" t="str">
            <v>B</v>
          </cell>
          <cell r="F23">
            <v>8</v>
          </cell>
          <cell r="G23">
            <v>3</v>
          </cell>
          <cell r="H23" t="str">
            <v>C</v>
          </cell>
          <cell r="I23">
            <v>7</v>
          </cell>
          <cell r="J23">
            <v>3</v>
          </cell>
          <cell r="K23" t="str">
            <v>D</v>
          </cell>
          <cell r="L23">
            <v>6</v>
          </cell>
          <cell r="M23">
            <v>3</v>
          </cell>
          <cell r="N23" t="str">
            <v>C</v>
          </cell>
          <cell r="O23">
            <v>7</v>
          </cell>
          <cell r="P23">
            <v>3</v>
          </cell>
          <cell r="Q23" t="str">
            <v>B</v>
          </cell>
          <cell r="R23">
            <v>8</v>
          </cell>
          <cell r="S23">
            <v>3</v>
          </cell>
          <cell r="T23" t="str">
            <v>A</v>
          </cell>
          <cell r="U23">
            <v>9</v>
          </cell>
          <cell r="V23">
            <v>3</v>
          </cell>
          <cell r="W23" t="str">
            <v>O</v>
          </cell>
          <cell r="X23">
            <v>10</v>
          </cell>
          <cell r="Y23">
            <v>2</v>
          </cell>
          <cell r="Z23" t="str">
            <v>O</v>
          </cell>
          <cell r="AA23">
            <v>10</v>
          </cell>
          <cell r="AB23">
            <v>2</v>
          </cell>
          <cell r="AC23">
            <v>7.9545454545454541</v>
          </cell>
          <cell r="AD23">
            <v>7.1363636363636367</v>
          </cell>
        </row>
        <row r="24">
          <cell r="B24" t="str">
            <v>17L31A0536</v>
          </cell>
          <cell r="C24" t="str">
            <v>MARADA SHYAM SUNDAR</v>
          </cell>
          <cell r="D24">
            <v>1</v>
          </cell>
          <cell r="E24" t="str">
            <v>A</v>
          </cell>
          <cell r="F24">
            <v>9</v>
          </cell>
          <cell r="G24">
            <v>3</v>
          </cell>
          <cell r="H24" t="str">
            <v>A</v>
          </cell>
          <cell r="I24">
            <v>9</v>
          </cell>
          <cell r="J24">
            <v>3</v>
          </cell>
          <cell r="K24" t="str">
            <v>C</v>
          </cell>
          <cell r="L24">
            <v>7</v>
          </cell>
          <cell r="M24">
            <v>3</v>
          </cell>
          <cell r="N24" t="str">
            <v>B</v>
          </cell>
          <cell r="O24">
            <v>8</v>
          </cell>
          <cell r="P24">
            <v>3</v>
          </cell>
          <cell r="Q24" t="str">
            <v>B</v>
          </cell>
          <cell r="R24">
            <v>8</v>
          </cell>
          <cell r="S24">
            <v>3</v>
          </cell>
          <cell r="T24" t="str">
            <v>O</v>
          </cell>
          <cell r="U24">
            <v>10</v>
          </cell>
          <cell r="V24">
            <v>3</v>
          </cell>
          <cell r="W24" t="str">
            <v>O</v>
          </cell>
          <cell r="X24">
            <v>10</v>
          </cell>
          <cell r="Y24">
            <v>2</v>
          </cell>
          <cell r="Z24" t="str">
            <v>O</v>
          </cell>
          <cell r="AA24">
            <v>10</v>
          </cell>
          <cell r="AB24">
            <v>2</v>
          </cell>
          <cell r="AC24">
            <v>8.7727272727272734</v>
          </cell>
          <cell r="AD24">
            <v>7.9545454545454541</v>
          </cell>
        </row>
        <row r="25">
          <cell r="B25" t="str">
            <v>17L31A0538</v>
          </cell>
          <cell r="C25" t="str">
            <v>SYED SHAHIDA BEGUM</v>
          </cell>
          <cell r="D25">
            <v>2</v>
          </cell>
          <cell r="E25" t="str">
            <v>A</v>
          </cell>
          <cell r="F25">
            <v>9</v>
          </cell>
          <cell r="G25">
            <v>3</v>
          </cell>
          <cell r="H25" t="str">
            <v>C</v>
          </cell>
          <cell r="I25">
            <v>7</v>
          </cell>
          <cell r="J25">
            <v>3</v>
          </cell>
          <cell r="K25" t="str">
            <v>D</v>
          </cell>
          <cell r="L25">
            <v>6</v>
          </cell>
          <cell r="M25">
            <v>3</v>
          </cell>
          <cell r="N25" t="str">
            <v>C</v>
          </cell>
          <cell r="O25">
            <v>7</v>
          </cell>
          <cell r="P25">
            <v>3</v>
          </cell>
          <cell r="Q25" t="str">
            <v>B</v>
          </cell>
          <cell r="R25">
            <v>8</v>
          </cell>
          <cell r="S25">
            <v>3</v>
          </cell>
          <cell r="T25" t="str">
            <v>A</v>
          </cell>
          <cell r="U25">
            <v>9</v>
          </cell>
          <cell r="V25">
            <v>3</v>
          </cell>
          <cell r="W25" t="str">
            <v>O</v>
          </cell>
          <cell r="X25">
            <v>10</v>
          </cell>
          <cell r="Y25">
            <v>2</v>
          </cell>
          <cell r="Z25" t="str">
            <v>O</v>
          </cell>
          <cell r="AA25">
            <v>10</v>
          </cell>
          <cell r="AB25">
            <v>2</v>
          </cell>
          <cell r="AC25">
            <v>8.0909090909090917</v>
          </cell>
          <cell r="AD25">
            <v>7.2727272727272725</v>
          </cell>
        </row>
        <row r="26">
          <cell r="B26" t="str">
            <v>17L31A0539</v>
          </cell>
          <cell r="C26" t="str">
            <v>MIR MAZHAR ALI</v>
          </cell>
          <cell r="D26">
            <v>3</v>
          </cell>
          <cell r="E26" t="str">
            <v>C</v>
          </cell>
          <cell r="F26">
            <v>7</v>
          </cell>
          <cell r="G26">
            <v>3</v>
          </cell>
          <cell r="H26" t="str">
            <v>C</v>
          </cell>
          <cell r="I26">
            <v>7</v>
          </cell>
          <cell r="J26">
            <v>3</v>
          </cell>
          <cell r="K26" t="str">
            <v>D</v>
          </cell>
          <cell r="L26">
            <v>6</v>
          </cell>
          <cell r="M26">
            <v>3</v>
          </cell>
          <cell r="N26" t="str">
            <v>C</v>
          </cell>
          <cell r="O26">
            <v>7</v>
          </cell>
          <cell r="P26">
            <v>3</v>
          </cell>
          <cell r="Q26" t="str">
            <v>C</v>
          </cell>
          <cell r="R26">
            <v>7</v>
          </cell>
          <cell r="S26">
            <v>3</v>
          </cell>
          <cell r="T26" t="str">
            <v>A</v>
          </cell>
          <cell r="U26">
            <v>9</v>
          </cell>
          <cell r="V26">
            <v>3</v>
          </cell>
          <cell r="W26" t="str">
            <v>O</v>
          </cell>
          <cell r="X26">
            <v>10</v>
          </cell>
          <cell r="Y26">
            <v>2</v>
          </cell>
          <cell r="Z26" t="str">
            <v>O</v>
          </cell>
          <cell r="AA26">
            <v>10</v>
          </cell>
          <cell r="AB26">
            <v>2</v>
          </cell>
          <cell r="AC26">
            <v>7.6818181818181817</v>
          </cell>
          <cell r="AD26">
            <v>6.8636363636363633</v>
          </cell>
        </row>
        <row r="27">
          <cell r="B27" t="str">
            <v>17L31A0541</v>
          </cell>
          <cell r="C27" t="str">
            <v>KAVALIPURAPU HARIKA</v>
          </cell>
          <cell r="D27">
            <v>1</v>
          </cell>
          <cell r="E27" t="str">
            <v>A</v>
          </cell>
          <cell r="F27">
            <v>9</v>
          </cell>
          <cell r="G27">
            <v>3</v>
          </cell>
          <cell r="H27" t="str">
            <v>A</v>
          </cell>
          <cell r="I27">
            <v>9</v>
          </cell>
          <cell r="J27">
            <v>3</v>
          </cell>
          <cell r="K27" t="str">
            <v>A</v>
          </cell>
          <cell r="L27">
            <v>9</v>
          </cell>
          <cell r="M27">
            <v>3</v>
          </cell>
          <cell r="N27" t="str">
            <v>B</v>
          </cell>
          <cell r="O27">
            <v>8</v>
          </cell>
          <cell r="P27">
            <v>3</v>
          </cell>
          <cell r="Q27" t="str">
            <v>B</v>
          </cell>
          <cell r="R27">
            <v>8</v>
          </cell>
          <cell r="S27">
            <v>3</v>
          </cell>
          <cell r="T27" t="str">
            <v>O</v>
          </cell>
          <cell r="U27">
            <v>10</v>
          </cell>
          <cell r="V27">
            <v>3</v>
          </cell>
          <cell r="W27" t="str">
            <v>O</v>
          </cell>
          <cell r="X27">
            <v>10</v>
          </cell>
          <cell r="Y27">
            <v>2</v>
          </cell>
          <cell r="Z27" t="str">
            <v>O</v>
          </cell>
          <cell r="AA27">
            <v>10</v>
          </cell>
          <cell r="AB27">
            <v>2</v>
          </cell>
          <cell r="AC27">
            <v>9.045454545454545</v>
          </cell>
          <cell r="AD27">
            <v>8.2272727272727266</v>
          </cell>
        </row>
        <row r="28">
          <cell r="B28" t="str">
            <v>17L31A0542</v>
          </cell>
          <cell r="C28" t="str">
            <v>ALAKA KEERTHANA</v>
          </cell>
          <cell r="D28">
            <v>4</v>
          </cell>
          <cell r="E28" t="str">
            <v>D</v>
          </cell>
          <cell r="F28">
            <v>6</v>
          </cell>
          <cell r="G28">
            <v>3</v>
          </cell>
          <cell r="H28" t="str">
            <v>C</v>
          </cell>
          <cell r="I28">
            <v>7</v>
          </cell>
          <cell r="J28">
            <v>3</v>
          </cell>
          <cell r="K28" t="str">
            <v>D</v>
          </cell>
          <cell r="L28">
            <v>6</v>
          </cell>
          <cell r="M28">
            <v>3</v>
          </cell>
          <cell r="N28" t="str">
            <v>D</v>
          </cell>
          <cell r="O28">
            <v>6</v>
          </cell>
          <cell r="P28">
            <v>3</v>
          </cell>
          <cell r="Q28" t="str">
            <v>D</v>
          </cell>
          <cell r="R28">
            <v>6</v>
          </cell>
          <cell r="S28">
            <v>3</v>
          </cell>
          <cell r="T28" t="str">
            <v>C</v>
          </cell>
          <cell r="U28">
            <v>7</v>
          </cell>
          <cell r="V28">
            <v>3</v>
          </cell>
          <cell r="W28" t="str">
            <v>A</v>
          </cell>
          <cell r="X28">
            <v>9</v>
          </cell>
          <cell r="Y28">
            <v>2</v>
          </cell>
          <cell r="Z28" t="str">
            <v>A</v>
          </cell>
          <cell r="AA28">
            <v>9</v>
          </cell>
          <cell r="AB28">
            <v>2</v>
          </cell>
          <cell r="AC28">
            <v>6.8181818181818183</v>
          </cell>
          <cell r="AD28">
            <v>6.0909090909090908</v>
          </cell>
        </row>
        <row r="29">
          <cell r="B29" t="str">
            <v>17L31A0543</v>
          </cell>
          <cell r="C29" t="str">
            <v>BANDARU MEENA</v>
          </cell>
          <cell r="D29">
            <v>1</v>
          </cell>
          <cell r="E29" t="str">
            <v>B</v>
          </cell>
          <cell r="F29">
            <v>8</v>
          </cell>
          <cell r="G29">
            <v>3</v>
          </cell>
          <cell r="H29" t="str">
            <v>A</v>
          </cell>
          <cell r="I29">
            <v>9</v>
          </cell>
          <cell r="J29">
            <v>3</v>
          </cell>
          <cell r="K29" t="str">
            <v>C</v>
          </cell>
          <cell r="L29">
            <v>7</v>
          </cell>
          <cell r="M29">
            <v>3</v>
          </cell>
          <cell r="N29" t="str">
            <v>B</v>
          </cell>
          <cell r="O29">
            <v>8</v>
          </cell>
          <cell r="P29">
            <v>3</v>
          </cell>
          <cell r="Q29" t="str">
            <v>A</v>
          </cell>
          <cell r="R29">
            <v>9</v>
          </cell>
          <cell r="S29">
            <v>3</v>
          </cell>
          <cell r="T29" t="str">
            <v>O</v>
          </cell>
          <cell r="U29">
            <v>10</v>
          </cell>
          <cell r="V29">
            <v>3</v>
          </cell>
          <cell r="W29" t="str">
            <v>O</v>
          </cell>
          <cell r="X29">
            <v>10</v>
          </cell>
          <cell r="Y29">
            <v>2</v>
          </cell>
          <cell r="Z29" t="str">
            <v>O</v>
          </cell>
          <cell r="AA29">
            <v>10</v>
          </cell>
          <cell r="AB29">
            <v>2</v>
          </cell>
          <cell r="AC29">
            <v>8.7727272727272734</v>
          </cell>
          <cell r="AD29">
            <v>7.9545454545454541</v>
          </cell>
        </row>
        <row r="30">
          <cell r="B30" t="str">
            <v>17L31A0544</v>
          </cell>
          <cell r="C30" t="str">
            <v>KAMSU SASI TEJA</v>
          </cell>
          <cell r="D30">
            <v>1</v>
          </cell>
          <cell r="E30" t="str">
            <v>A</v>
          </cell>
          <cell r="F30">
            <v>9</v>
          </cell>
          <cell r="G30">
            <v>3</v>
          </cell>
          <cell r="H30" t="str">
            <v>B</v>
          </cell>
          <cell r="I30">
            <v>8</v>
          </cell>
          <cell r="J30">
            <v>3</v>
          </cell>
          <cell r="K30" t="str">
            <v>B</v>
          </cell>
          <cell r="L30">
            <v>8</v>
          </cell>
          <cell r="M30">
            <v>3</v>
          </cell>
          <cell r="N30" t="str">
            <v>C</v>
          </cell>
          <cell r="O30">
            <v>7</v>
          </cell>
          <cell r="P30">
            <v>3</v>
          </cell>
          <cell r="Q30" t="str">
            <v>B</v>
          </cell>
          <cell r="R30">
            <v>8</v>
          </cell>
          <cell r="S30">
            <v>3</v>
          </cell>
          <cell r="T30" t="str">
            <v>O</v>
          </cell>
          <cell r="U30">
            <v>10</v>
          </cell>
          <cell r="V30">
            <v>3</v>
          </cell>
          <cell r="W30" t="str">
            <v>O</v>
          </cell>
          <cell r="X30">
            <v>10</v>
          </cell>
          <cell r="Y30">
            <v>2</v>
          </cell>
          <cell r="Z30" t="str">
            <v>O</v>
          </cell>
          <cell r="AA30">
            <v>10</v>
          </cell>
          <cell r="AB30">
            <v>2</v>
          </cell>
          <cell r="AC30">
            <v>8.6363636363636367</v>
          </cell>
          <cell r="AD30">
            <v>7.8181818181818183</v>
          </cell>
        </row>
        <row r="31">
          <cell r="B31" t="str">
            <v>17L31A0546</v>
          </cell>
          <cell r="C31" t="str">
            <v>KOTIPALLI DEEPIKA SUPRAJA</v>
          </cell>
          <cell r="D31">
            <v>2</v>
          </cell>
          <cell r="E31" t="str">
            <v>B</v>
          </cell>
          <cell r="F31">
            <v>8</v>
          </cell>
          <cell r="G31">
            <v>3</v>
          </cell>
          <cell r="H31" t="str">
            <v>B</v>
          </cell>
          <cell r="I31">
            <v>8</v>
          </cell>
          <cell r="J31">
            <v>3</v>
          </cell>
          <cell r="K31" t="str">
            <v>C</v>
          </cell>
          <cell r="L31">
            <v>7</v>
          </cell>
          <cell r="M31">
            <v>3</v>
          </cell>
          <cell r="N31" t="str">
            <v>A</v>
          </cell>
          <cell r="O31">
            <v>9</v>
          </cell>
          <cell r="P31">
            <v>3</v>
          </cell>
          <cell r="Q31" t="str">
            <v>B</v>
          </cell>
          <cell r="R31">
            <v>8</v>
          </cell>
          <cell r="S31">
            <v>3</v>
          </cell>
          <cell r="T31" t="str">
            <v>C</v>
          </cell>
          <cell r="U31">
            <v>7</v>
          </cell>
          <cell r="V31">
            <v>3</v>
          </cell>
          <cell r="W31" t="str">
            <v>O</v>
          </cell>
          <cell r="X31">
            <v>10</v>
          </cell>
          <cell r="Y31">
            <v>2</v>
          </cell>
          <cell r="Z31" t="str">
            <v>O</v>
          </cell>
          <cell r="AA31">
            <v>10</v>
          </cell>
          <cell r="AB31">
            <v>2</v>
          </cell>
          <cell r="AC31">
            <v>8.2272727272727266</v>
          </cell>
          <cell r="AD31">
            <v>7.4090909090909092</v>
          </cell>
        </row>
        <row r="32">
          <cell r="B32" t="str">
            <v>17L31A0547</v>
          </cell>
          <cell r="C32" t="str">
            <v>CHILUKURI SAI REVANTH CHOWDARY</v>
          </cell>
          <cell r="D32">
            <v>2</v>
          </cell>
          <cell r="E32" t="str">
            <v>C</v>
          </cell>
          <cell r="F32">
            <v>7</v>
          </cell>
          <cell r="G32">
            <v>3</v>
          </cell>
          <cell r="H32" t="str">
            <v>C</v>
          </cell>
          <cell r="I32">
            <v>7</v>
          </cell>
          <cell r="J32">
            <v>3</v>
          </cell>
          <cell r="K32" t="str">
            <v>C</v>
          </cell>
          <cell r="L32">
            <v>7</v>
          </cell>
          <cell r="M32">
            <v>3</v>
          </cell>
          <cell r="N32" t="str">
            <v>B</v>
          </cell>
          <cell r="O32">
            <v>8</v>
          </cell>
          <cell r="P32">
            <v>3</v>
          </cell>
          <cell r="Q32" t="str">
            <v>D</v>
          </cell>
          <cell r="R32">
            <v>6</v>
          </cell>
          <cell r="S32">
            <v>3</v>
          </cell>
          <cell r="T32" t="str">
            <v>C</v>
          </cell>
          <cell r="U32">
            <v>7</v>
          </cell>
          <cell r="V32">
            <v>3</v>
          </cell>
          <cell r="W32" t="str">
            <v>O</v>
          </cell>
          <cell r="X32">
            <v>10</v>
          </cell>
          <cell r="Y32">
            <v>2</v>
          </cell>
          <cell r="Z32" t="str">
            <v>O</v>
          </cell>
          <cell r="AA32">
            <v>10</v>
          </cell>
          <cell r="AB32">
            <v>2</v>
          </cell>
          <cell r="AC32">
            <v>7.5454545454545459</v>
          </cell>
          <cell r="AD32">
            <v>6.7272727272727275</v>
          </cell>
        </row>
        <row r="33">
          <cell r="B33" t="str">
            <v>17L31A0548</v>
          </cell>
          <cell r="C33" t="str">
            <v>DEERGHASI HARI SHANKAR SURYA</v>
          </cell>
          <cell r="D33">
            <v>2</v>
          </cell>
          <cell r="E33" t="str">
            <v>C</v>
          </cell>
          <cell r="F33">
            <v>7</v>
          </cell>
          <cell r="G33">
            <v>3</v>
          </cell>
          <cell r="H33" t="str">
            <v>C</v>
          </cell>
          <cell r="I33">
            <v>7</v>
          </cell>
          <cell r="J33">
            <v>3</v>
          </cell>
          <cell r="K33" t="str">
            <v>D</v>
          </cell>
          <cell r="L33">
            <v>6</v>
          </cell>
          <cell r="M33">
            <v>3</v>
          </cell>
          <cell r="N33" t="str">
            <v>B</v>
          </cell>
          <cell r="O33">
            <v>8</v>
          </cell>
          <cell r="P33">
            <v>3</v>
          </cell>
          <cell r="Q33" t="str">
            <v>C</v>
          </cell>
          <cell r="R33">
            <v>7</v>
          </cell>
          <cell r="S33">
            <v>3</v>
          </cell>
          <cell r="T33" t="str">
            <v>A</v>
          </cell>
          <cell r="U33">
            <v>9</v>
          </cell>
          <cell r="V33">
            <v>3</v>
          </cell>
          <cell r="W33" t="str">
            <v>O</v>
          </cell>
          <cell r="X33">
            <v>10</v>
          </cell>
          <cell r="Y33">
            <v>2</v>
          </cell>
          <cell r="Z33" t="str">
            <v>O</v>
          </cell>
          <cell r="AA33">
            <v>10</v>
          </cell>
          <cell r="AB33">
            <v>2</v>
          </cell>
          <cell r="AC33">
            <v>7.8181818181818183</v>
          </cell>
          <cell r="AD33">
            <v>7</v>
          </cell>
        </row>
        <row r="34">
          <cell r="B34" t="str">
            <v>17L31A0549</v>
          </cell>
          <cell r="C34" t="str">
            <v>MEKA SAHITHI</v>
          </cell>
          <cell r="D34">
            <v>2</v>
          </cell>
          <cell r="E34" t="str">
            <v>C</v>
          </cell>
          <cell r="F34">
            <v>7</v>
          </cell>
          <cell r="G34">
            <v>3</v>
          </cell>
          <cell r="H34" t="str">
            <v>B</v>
          </cell>
          <cell r="I34">
            <v>8</v>
          </cell>
          <cell r="J34">
            <v>3</v>
          </cell>
          <cell r="K34" t="str">
            <v>B</v>
          </cell>
          <cell r="L34">
            <v>8</v>
          </cell>
          <cell r="M34">
            <v>3</v>
          </cell>
          <cell r="N34" t="str">
            <v>B</v>
          </cell>
          <cell r="O34">
            <v>8</v>
          </cell>
          <cell r="P34">
            <v>3</v>
          </cell>
          <cell r="Q34" t="str">
            <v>A</v>
          </cell>
          <cell r="R34">
            <v>9</v>
          </cell>
          <cell r="S34">
            <v>3</v>
          </cell>
          <cell r="T34" t="str">
            <v>O</v>
          </cell>
          <cell r="U34">
            <v>10</v>
          </cell>
          <cell r="V34">
            <v>3</v>
          </cell>
          <cell r="W34" t="str">
            <v>O</v>
          </cell>
          <cell r="X34">
            <v>10</v>
          </cell>
          <cell r="Y34">
            <v>2</v>
          </cell>
          <cell r="Z34" t="str">
            <v>O</v>
          </cell>
          <cell r="AA34">
            <v>10</v>
          </cell>
          <cell r="AB34">
            <v>2</v>
          </cell>
          <cell r="AC34">
            <v>8.6363636363636367</v>
          </cell>
          <cell r="AD34">
            <v>7.8181818181818183</v>
          </cell>
        </row>
        <row r="35">
          <cell r="B35" t="str">
            <v>17L31A0550</v>
          </cell>
          <cell r="C35" t="str">
            <v>PASUPULETI MONICA MARTIN</v>
          </cell>
          <cell r="D35">
            <v>3</v>
          </cell>
          <cell r="E35" t="str">
            <v>D</v>
          </cell>
          <cell r="F35">
            <v>6</v>
          </cell>
          <cell r="G35">
            <v>3</v>
          </cell>
          <cell r="H35" t="str">
            <v>C</v>
          </cell>
          <cell r="I35">
            <v>7</v>
          </cell>
          <cell r="J35">
            <v>3</v>
          </cell>
          <cell r="K35" t="str">
            <v>D</v>
          </cell>
          <cell r="L35">
            <v>6</v>
          </cell>
          <cell r="M35">
            <v>3</v>
          </cell>
          <cell r="N35" t="str">
            <v>C</v>
          </cell>
          <cell r="O35">
            <v>7</v>
          </cell>
          <cell r="P35">
            <v>3</v>
          </cell>
          <cell r="Q35" t="str">
            <v>C</v>
          </cell>
          <cell r="R35">
            <v>7</v>
          </cell>
          <cell r="S35">
            <v>3</v>
          </cell>
          <cell r="T35" t="str">
            <v>A</v>
          </cell>
          <cell r="U35">
            <v>9</v>
          </cell>
          <cell r="V35">
            <v>3</v>
          </cell>
          <cell r="W35" t="str">
            <v>O</v>
          </cell>
          <cell r="X35">
            <v>10</v>
          </cell>
          <cell r="Y35">
            <v>2</v>
          </cell>
          <cell r="Z35" t="str">
            <v>O</v>
          </cell>
          <cell r="AA35">
            <v>10</v>
          </cell>
          <cell r="AB35">
            <v>2</v>
          </cell>
          <cell r="AC35">
            <v>7.5454545454545459</v>
          </cell>
          <cell r="AD35">
            <v>6.7272727272727275</v>
          </cell>
        </row>
        <row r="36">
          <cell r="B36" t="str">
            <v>17L31A0552</v>
          </cell>
          <cell r="C36" t="str">
            <v>BEELA MOHAN GOPI</v>
          </cell>
          <cell r="D36">
            <v>3</v>
          </cell>
          <cell r="E36" t="str">
            <v>C</v>
          </cell>
          <cell r="F36">
            <v>7</v>
          </cell>
          <cell r="G36">
            <v>3</v>
          </cell>
          <cell r="H36" t="str">
            <v>B</v>
          </cell>
          <cell r="I36">
            <v>8</v>
          </cell>
          <cell r="J36">
            <v>3</v>
          </cell>
          <cell r="K36" t="str">
            <v>C</v>
          </cell>
          <cell r="L36">
            <v>7</v>
          </cell>
          <cell r="M36">
            <v>3</v>
          </cell>
          <cell r="N36" t="str">
            <v>B</v>
          </cell>
          <cell r="O36">
            <v>8</v>
          </cell>
          <cell r="P36">
            <v>3</v>
          </cell>
          <cell r="Q36" t="str">
            <v>A</v>
          </cell>
          <cell r="R36">
            <v>9</v>
          </cell>
          <cell r="S36">
            <v>3</v>
          </cell>
          <cell r="T36" t="str">
            <v>B</v>
          </cell>
          <cell r="U36">
            <v>8</v>
          </cell>
          <cell r="V36">
            <v>3</v>
          </cell>
          <cell r="W36" t="str">
            <v>O</v>
          </cell>
          <cell r="X36">
            <v>10</v>
          </cell>
          <cell r="Y36">
            <v>2</v>
          </cell>
          <cell r="Z36" t="str">
            <v>O</v>
          </cell>
          <cell r="AA36">
            <v>10</v>
          </cell>
          <cell r="AB36">
            <v>2</v>
          </cell>
          <cell r="AC36">
            <v>8.2272727272727266</v>
          </cell>
          <cell r="AD36">
            <v>7.4090909090909092</v>
          </cell>
        </row>
        <row r="37">
          <cell r="B37" t="str">
            <v>17L31A0553</v>
          </cell>
          <cell r="C37" t="str">
            <v>GUNTUKA SHASHIRA</v>
          </cell>
          <cell r="D37">
            <v>1</v>
          </cell>
          <cell r="E37" t="str">
            <v>B</v>
          </cell>
          <cell r="F37">
            <v>8</v>
          </cell>
          <cell r="G37">
            <v>3</v>
          </cell>
          <cell r="H37" t="str">
            <v>B</v>
          </cell>
          <cell r="I37">
            <v>8</v>
          </cell>
          <cell r="J37">
            <v>3</v>
          </cell>
          <cell r="K37" t="str">
            <v>B</v>
          </cell>
          <cell r="L37">
            <v>8</v>
          </cell>
          <cell r="M37">
            <v>3</v>
          </cell>
          <cell r="N37" t="str">
            <v>B</v>
          </cell>
          <cell r="O37">
            <v>8</v>
          </cell>
          <cell r="P37">
            <v>3</v>
          </cell>
          <cell r="Q37" t="str">
            <v>B</v>
          </cell>
          <cell r="R37">
            <v>8</v>
          </cell>
          <cell r="S37">
            <v>3</v>
          </cell>
          <cell r="T37" t="str">
            <v>A</v>
          </cell>
          <cell r="U37">
            <v>9</v>
          </cell>
          <cell r="V37">
            <v>3</v>
          </cell>
          <cell r="W37" t="str">
            <v>O</v>
          </cell>
          <cell r="X37">
            <v>10</v>
          </cell>
          <cell r="Y37">
            <v>2</v>
          </cell>
          <cell r="Z37" t="str">
            <v>O</v>
          </cell>
          <cell r="AA37">
            <v>10</v>
          </cell>
          <cell r="AB37">
            <v>2</v>
          </cell>
          <cell r="AC37">
            <v>8.5</v>
          </cell>
          <cell r="AD37">
            <v>7.6818181818181817</v>
          </cell>
        </row>
        <row r="38">
          <cell r="B38" t="str">
            <v>17L31A0556</v>
          </cell>
          <cell r="C38" t="str">
            <v>BEVARA SANDHYA GAYATRI</v>
          </cell>
          <cell r="D38">
            <v>1</v>
          </cell>
          <cell r="E38" t="str">
            <v>B</v>
          </cell>
          <cell r="F38">
            <v>8</v>
          </cell>
          <cell r="G38">
            <v>3</v>
          </cell>
          <cell r="H38" t="str">
            <v>B</v>
          </cell>
          <cell r="I38">
            <v>8</v>
          </cell>
          <cell r="J38">
            <v>3</v>
          </cell>
          <cell r="K38" t="str">
            <v>B</v>
          </cell>
          <cell r="L38">
            <v>8</v>
          </cell>
          <cell r="M38">
            <v>3</v>
          </cell>
          <cell r="N38" t="str">
            <v>B</v>
          </cell>
          <cell r="O38">
            <v>8</v>
          </cell>
          <cell r="P38">
            <v>3</v>
          </cell>
          <cell r="Q38" t="str">
            <v>A</v>
          </cell>
          <cell r="R38">
            <v>9</v>
          </cell>
          <cell r="S38">
            <v>3</v>
          </cell>
          <cell r="T38" t="str">
            <v>A</v>
          </cell>
          <cell r="U38">
            <v>9</v>
          </cell>
          <cell r="V38">
            <v>3</v>
          </cell>
          <cell r="W38" t="str">
            <v>O</v>
          </cell>
          <cell r="X38">
            <v>10</v>
          </cell>
          <cell r="Y38">
            <v>2</v>
          </cell>
          <cell r="Z38" t="str">
            <v>O</v>
          </cell>
          <cell r="AA38">
            <v>10</v>
          </cell>
          <cell r="AB38">
            <v>2</v>
          </cell>
          <cell r="AC38">
            <v>8.6363636363636367</v>
          </cell>
          <cell r="AD38">
            <v>7.8181818181818183</v>
          </cell>
        </row>
        <row r="39">
          <cell r="B39" t="str">
            <v>17L31A0559</v>
          </cell>
          <cell r="C39" t="str">
            <v>ARSHIYA MUSARRAT</v>
          </cell>
          <cell r="D39">
            <v>4</v>
          </cell>
          <cell r="E39" t="str">
            <v>B</v>
          </cell>
          <cell r="F39">
            <v>8</v>
          </cell>
          <cell r="G39">
            <v>3</v>
          </cell>
          <cell r="H39" t="str">
            <v>D</v>
          </cell>
          <cell r="I39">
            <v>6</v>
          </cell>
          <cell r="J39">
            <v>3</v>
          </cell>
          <cell r="K39" t="str">
            <v>D</v>
          </cell>
          <cell r="L39">
            <v>6</v>
          </cell>
          <cell r="M39">
            <v>3</v>
          </cell>
          <cell r="N39" t="str">
            <v>D</v>
          </cell>
          <cell r="O39">
            <v>6</v>
          </cell>
          <cell r="P39">
            <v>3</v>
          </cell>
          <cell r="Q39" t="str">
            <v>C</v>
          </cell>
          <cell r="R39">
            <v>7</v>
          </cell>
          <cell r="S39">
            <v>3</v>
          </cell>
          <cell r="T39" t="str">
            <v>C</v>
          </cell>
          <cell r="U39">
            <v>7</v>
          </cell>
          <cell r="V39">
            <v>3</v>
          </cell>
          <cell r="W39" t="str">
            <v>A</v>
          </cell>
          <cell r="X39">
            <v>9</v>
          </cell>
          <cell r="Y39">
            <v>2</v>
          </cell>
          <cell r="Z39" t="str">
            <v>O</v>
          </cell>
          <cell r="AA39">
            <v>10</v>
          </cell>
          <cell r="AB39">
            <v>2</v>
          </cell>
          <cell r="AC39">
            <v>7.1818181818181817</v>
          </cell>
          <cell r="AD39">
            <v>6.3636363636363633</v>
          </cell>
        </row>
        <row r="40">
          <cell r="B40" t="str">
            <v>17L31A0560</v>
          </cell>
          <cell r="C40" t="str">
            <v>METTA SIRISHA</v>
          </cell>
          <cell r="D40">
            <v>3</v>
          </cell>
          <cell r="E40" t="str">
            <v>C</v>
          </cell>
          <cell r="F40">
            <v>7</v>
          </cell>
          <cell r="G40">
            <v>3</v>
          </cell>
          <cell r="H40" t="str">
            <v>C</v>
          </cell>
          <cell r="I40">
            <v>7</v>
          </cell>
          <cell r="J40">
            <v>3</v>
          </cell>
          <cell r="K40" t="str">
            <v>D</v>
          </cell>
          <cell r="L40">
            <v>6</v>
          </cell>
          <cell r="M40">
            <v>3</v>
          </cell>
          <cell r="N40" t="str">
            <v>D</v>
          </cell>
          <cell r="O40">
            <v>6</v>
          </cell>
          <cell r="P40">
            <v>3</v>
          </cell>
          <cell r="Q40" t="str">
            <v>C</v>
          </cell>
          <cell r="R40">
            <v>7</v>
          </cell>
          <cell r="S40">
            <v>3</v>
          </cell>
          <cell r="T40" t="str">
            <v>D</v>
          </cell>
          <cell r="U40">
            <v>6</v>
          </cell>
          <cell r="V40">
            <v>3</v>
          </cell>
          <cell r="W40" t="str">
            <v>A</v>
          </cell>
          <cell r="X40">
            <v>9</v>
          </cell>
          <cell r="Y40">
            <v>2</v>
          </cell>
          <cell r="Z40" t="str">
            <v>O</v>
          </cell>
          <cell r="AA40">
            <v>10</v>
          </cell>
          <cell r="AB40">
            <v>2</v>
          </cell>
          <cell r="AC40">
            <v>7.0454545454545459</v>
          </cell>
          <cell r="AD40">
            <v>6.2272727272727275</v>
          </cell>
        </row>
        <row r="41">
          <cell r="B41" t="str">
            <v>17L31A0561</v>
          </cell>
          <cell r="C41" t="str">
            <v>KALISETTI KAVITHA</v>
          </cell>
          <cell r="D41">
            <v>1</v>
          </cell>
          <cell r="E41" t="str">
            <v>O</v>
          </cell>
          <cell r="F41">
            <v>10</v>
          </cell>
          <cell r="G41">
            <v>3</v>
          </cell>
          <cell r="H41" t="str">
            <v>B</v>
          </cell>
          <cell r="I41">
            <v>8</v>
          </cell>
          <cell r="J41">
            <v>3</v>
          </cell>
          <cell r="K41" t="str">
            <v>A</v>
          </cell>
          <cell r="L41">
            <v>9</v>
          </cell>
          <cell r="M41">
            <v>3</v>
          </cell>
          <cell r="N41" t="str">
            <v>A</v>
          </cell>
          <cell r="O41">
            <v>9</v>
          </cell>
          <cell r="P41">
            <v>3</v>
          </cell>
          <cell r="Q41" t="str">
            <v>O</v>
          </cell>
          <cell r="R41">
            <v>10</v>
          </cell>
          <cell r="S41">
            <v>3</v>
          </cell>
          <cell r="T41" t="str">
            <v>O</v>
          </cell>
          <cell r="U41">
            <v>10</v>
          </cell>
          <cell r="V41">
            <v>3</v>
          </cell>
          <cell r="W41" t="str">
            <v>O</v>
          </cell>
          <cell r="X41">
            <v>10</v>
          </cell>
          <cell r="Y41">
            <v>2</v>
          </cell>
          <cell r="Z41" t="str">
            <v>O</v>
          </cell>
          <cell r="AA41">
            <v>10</v>
          </cell>
          <cell r="AB41">
            <v>2</v>
          </cell>
          <cell r="AC41">
            <v>9.454545454545455</v>
          </cell>
          <cell r="AD41">
            <v>8.6363636363636367</v>
          </cell>
        </row>
        <row r="42">
          <cell r="B42" t="str">
            <v>17L31A0563</v>
          </cell>
          <cell r="C42" t="str">
            <v>SANAPALA HARI MADHAV</v>
          </cell>
          <cell r="D42">
            <v>1</v>
          </cell>
          <cell r="E42" t="str">
            <v>A</v>
          </cell>
          <cell r="F42">
            <v>9</v>
          </cell>
          <cell r="G42">
            <v>3</v>
          </cell>
          <cell r="H42" t="str">
            <v>B</v>
          </cell>
          <cell r="I42">
            <v>8</v>
          </cell>
          <cell r="J42">
            <v>3</v>
          </cell>
          <cell r="K42" t="str">
            <v>B</v>
          </cell>
          <cell r="L42">
            <v>8</v>
          </cell>
          <cell r="M42">
            <v>3</v>
          </cell>
          <cell r="N42" t="str">
            <v>B</v>
          </cell>
          <cell r="O42">
            <v>8</v>
          </cell>
          <cell r="P42">
            <v>3</v>
          </cell>
          <cell r="Q42" t="str">
            <v>B</v>
          </cell>
          <cell r="R42">
            <v>8</v>
          </cell>
          <cell r="S42">
            <v>3</v>
          </cell>
          <cell r="T42" t="str">
            <v>A</v>
          </cell>
          <cell r="U42">
            <v>9</v>
          </cell>
          <cell r="V42">
            <v>3</v>
          </cell>
          <cell r="W42" t="str">
            <v>O</v>
          </cell>
          <cell r="X42">
            <v>10</v>
          </cell>
          <cell r="Y42">
            <v>2</v>
          </cell>
          <cell r="Z42" t="str">
            <v>O</v>
          </cell>
          <cell r="AA42">
            <v>10</v>
          </cell>
          <cell r="AB42">
            <v>2</v>
          </cell>
          <cell r="AC42">
            <v>8.6363636363636367</v>
          </cell>
          <cell r="AD42">
            <v>7.8181818181818183</v>
          </cell>
        </row>
        <row r="43">
          <cell r="B43" t="str">
            <v>17L31A0565</v>
          </cell>
          <cell r="C43" t="str">
            <v>AKKIREDDY DIVYA</v>
          </cell>
          <cell r="D43">
            <v>1</v>
          </cell>
          <cell r="E43" t="str">
            <v>O</v>
          </cell>
          <cell r="F43">
            <v>10</v>
          </cell>
          <cell r="G43">
            <v>3</v>
          </cell>
          <cell r="H43" t="str">
            <v>B</v>
          </cell>
          <cell r="I43">
            <v>8</v>
          </cell>
          <cell r="J43">
            <v>3</v>
          </cell>
          <cell r="K43" t="str">
            <v>O</v>
          </cell>
          <cell r="L43">
            <v>10</v>
          </cell>
          <cell r="M43">
            <v>3</v>
          </cell>
          <cell r="N43" t="str">
            <v>A</v>
          </cell>
          <cell r="O43">
            <v>9</v>
          </cell>
          <cell r="P43">
            <v>3</v>
          </cell>
          <cell r="Q43" t="str">
            <v>A</v>
          </cell>
          <cell r="R43">
            <v>9</v>
          </cell>
          <cell r="S43">
            <v>3</v>
          </cell>
          <cell r="T43" t="str">
            <v>O</v>
          </cell>
          <cell r="U43">
            <v>10</v>
          </cell>
          <cell r="V43">
            <v>3</v>
          </cell>
          <cell r="W43" t="str">
            <v>O</v>
          </cell>
          <cell r="X43">
            <v>10</v>
          </cell>
          <cell r="Y43">
            <v>2</v>
          </cell>
          <cell r="Z43" t="str">
            <v>O</v>
          </cell>
          <cell r="AA43">
            <v>10</v>
          </cell>
          <cell r="AB43">
            <v>2</v>
          </cell>
          <cell r="AC43">
            <v>9.454545454545455</v>
          </cell>
          <cell r="AD43">
            <v>8.6363636363636367</v>
          </cell>
        </row>
        <row r="44">
          <cell r="B44" t="str">
            <v>17L31A0566</v>
          </cell>
          <cell r="C44" t="str">
            <v>MATTAPARTHI KOUSHIK</v>
          </cell>
          <cell r="D44">
            <v>2</v>
          </cell>
          <cell r="E44" t="str">
            <v>B</v>
          </cell>
          <cell r="F44">
            <v>8</v>
          </cell>
          <cell r="G44">
            <v>3</v>
          </cell>
          <cell r="H44" t="str">
            <v>D</v>
          </cell>
          <cell r="I44">
            <v>6</v>
          </cell>
          <cell r="J44">
            <v>3</v>
          </cell>
          <cell r="K44" t="str">
            <v>C</v>
          </cell>
          <cell r="L44">
            <v>7</v>
          </cell>
          <cell r="M44">
            <v>3</v>
          </cell>
          <cell r="N44" t="str">
            <v>C</v>
          </cell>
          <cell r="O44">
            <v>7</v>
          </cell>
          <cell r="P44">
            <v>3</v>
          </cell>
          <cell r="Q44" t="str">
            <v>C</v>
          </cell>
          <cell r="R44">
            <v>7</v>
          </cell>
          <cell r="S44">
            <v>3</v>
          </cell>
          <cell r="T44" t="str">
            <v>O</v>
          </cell>
          <cell r="U44">
            <v>10</v>
          </cell>
          <cell r="V44">
            <v>3</v>
          </cell>
          <cell r="W44" t="str">
            <v>O</v>
          </cell>
          <cell r="X44">
            <v>10</v>
          </cell>
          <cell r="Y44">
            <v>2</v>
          </cell>
          <cell r="Z44" t="str">
            <v>O</v>
          </cell>
          <cell r="AA44">
            <v>10</v>
          </cell>
          <cell r="AB44">
            <v>2</v>
          </cell>
          <cell r="AC44">
            <v>7.9545454545454541</v>
          </cell>
          <cell r="AD44">
            <v>7.1363636363636367</v>
          </cell>
        </row>
        <row r="45">
          <cell r="B45" t="str">
            <v>17L31A0567</v>
          </cell>
          <cell r="C45" t="str">
            <v>CHINTHADA VENKAT DEEPAK</v>
          </cell>
          <cell r="D45">
            <v>1</v>
          </cell>
          <cell r="E45" t="str">
            <v>A</v>
          </cell>
          <cell r="F45">
            <v>9</v>
          </cell>
          <cell r="G45">
            <v>3</v>
          </cell>
          <cell r="H45" t="str">
            <v>B</v>
          </cell>
          <cell r="I45">
            <v>8</v>
          </cell>
          <cell r="J45">
            <v>3</v>
          </cell>
          <cell r="K45" t="str">
            <v>C</v>
          </cell>
          <cell r="L45">
            <v>7</v>
          </cell>
          <cell r="M45">
            <v>3</v>
          </cell>
          <cell r="N45" t="str">
            <v>B</v>
          </cell>
          <cell r="O45">
            <v>8</v>
          </cell>
          <cell r="P45">
            <v>3</v>
          </cell>
          <cell r="Q45" t="str">
            <v>B</v>
          </cell>
          <cell r="R45">
            <v>8</v>
          </cell>
          <cell r="S45">
            <v>3</v>
          </cell>
          <cell r="T45" t="str">
            <v>O</v>
          </cell>
          <cell r="U45">
            <v>10</v>
          </cell>
          <cell r="V45">
            <v>3</v>
          </cell>
          <cell r="W45" t="str">
            <v>O</v>
          </cell>
          <cell r="X45">
            <v>10</v>
          </cell>
          <cell r="Y45">
            <v>2</v>
          </cell>
          <cell r="Z45" t="str">
            <v>O</v>
          </cell>
          <cell r="AA45">
            <v>10</v>
          </cell>
          <cell r="AB45">
            <v>2</v>
          </cell>
          <cell r="AC45">
            <v>8.6363636363636367</v>
          </cell>
          <cell r="AD45">
            <v>7.8181818181818183</v>
          </cell>
        </row>
        <row r="46">
          <cell r="B46" t="str">
            <v>17L31A0568</v>
          </cell>
          <cell r="C46" t="str">
            <v>BUDUMURU GAYATRI</v>
          </cell>
          <cell r="D46">
            <v>3</v>
          </cell>
          <cell r="E46" t="str">
            <v>C</v>
          </cell>
          <cell r="F46">
            <v>7</v>
          </cell>
          <cell r="G46">
            <v>3</v>
          </cell>
          <cell r="H46" t="str">
            <v>C</v>
          </cell>
          <cell r="I46">
            <v>7</v>
          </cell>
          <cell r="J46">
            <v>3</v>
          </cell>
          <cell r="K46" t="str">
            <v>C</v>
          </cell>
          <cell r="L46">
            <v>7</v>
          </cell>
          <cell r="M46">
            <v>3</v>
          </cell>
          <cell r="N46" t="str">
            <v>C</v>
          </cell>
          <cell r="O46">
            <v>7</v>
          </cell>
          <cell r="P46">
            <v>3</v>
          </cell>
          <cell r="Q46" t="str">
            <v>A</v>
          </cell>
          <cell r="R46">
            <v>9</v>
          </cell>
          <cell r="S46">
            <v>3</v>
          </cell>
          <cell r="T46" t="str">
            <v>C</v>
          </cell>
          <cell r="U46">
            <v>7</v>
          </cell>
          <cell r="V46">
            <v>3</v>
          </cell>
          <cell r="W46" t="str">
            <v>A</v>
          </cell>
          <cell r="X46">
            <v>9</v>
          </cell>
          <cell r="Y46">
            <v>2</v>
          </cell>
          <cell r="Z46" t="str">
            <v>O</v>
          </cell>
          <cell r="AA46">
            <v>10</v>
          </cell>
          <cell r="AB46">
            <v>2</v>
          </cell>
          <cell r="AC46">
            <v>7.7272727272727275</v>
          </cell>
          <cell r="AD46">
            <v>6.9090909090909092</v>
          </cell>
        </row>
        <row r="47">
          <cell r="B47" t="str">
            <v>17L31A0569</v>
          </cell>
          <cell r="C47" t="str">
            <v>GURIJALA RISHITHA</v>
          </cell>
          <cell r="D47">
            <v>2</v>
          </cell>
          <cell r="E47" t="str">
            <v>A</v>
          </cell>
          <cell r="F47">
            <v>9</v>
          </cell>
          <cell r="G47">
            <v>3</v>
          </cell>
          <cell r="H47" t="str">
            <v>D</v>
          </cell>
          <cell r="I47">
            <v>6</v>
          </cell>
          <cell r="J47">
            <v>3</v>
          </cell>
          <cell r="K47" t="str">
            <v>B</v>
          </cell>
          <cell r="L47">
            <v>8</v>
          </cell>
          <cell r="M47">
            <v>3</v>
          </cell>
          <cell r="N47" t="str">
            <v>B</v>
          </cell>
          <cell r="O47">
            <v>8</v>
          </cell>
          <cell r="P47">
            <v>3</v>
          </cell>
          <cell r="Q47" t="str">
            <v>B</v>
          </cell>
          <cell r="R47">
            <v>8</v>
          </cell>
          <cell r="S47">
            <v>3</v>
          </cell>
          <cell r="T47" t="str">
            <v>A</v>
          </cell>
          <cell r="U47">
            <v>9</v>
          </cell>
          <cell r="V47">
            <v>3</v>
          </cell>
          <cell r="W47" t="str">
            <v>O</v>
          </cell>
          <cell r="X47">
            <v>10</v>
          </cell>
          <cell r="Y47">
            <v>2</v>
          </cell>
          <cell r="Z47" t="str">
            <v>O</v>
          </cell>
          <cell r="AA47">
            <v>10</v>
          </cell>
          <cell r="AB47">
            <v>2</v>
          </cell>
          <cell r="AC47">
            <v>8.3636363636363633</v>
          </cell>
          <cell r="AD47">
            <v>7.5454545454545459</v>
          </cell>
        </row>
        <row r="48">
          <cell r="B48" t="str">
            <v>17L31A0571</v>
          </cell>
          <cell r="C48" t="str">
            <v>MALLEDI SAI MEGHANA</v>
          </cell>
          <cell r="D48">
            <v>2</v>
          </cell>
          <cell r="E48" t="str">
            <v>B</v>
          </cell>
          <cell r="F48">
            <v>8</v>
          </cell>
          <cell r="G48">
            <v>3</v>
          </cell>
          <cell r="H48" t="str">
            <v>C</v>
          </cell>
          <cell r="I48">
            <v>7</v>
          </cell>
          <cell r="J48">
            <v>3</v>
          </cell>
          <cell r="K48" t="str">
            <v>C</v>
          </cell>
          <cell r="L48">
            <v>7</v>
          </cell>
          <cell r="M48">
            <v>3</v>
          </cell>
          <cell r="N48" t="str">
            <v>B</v>
          </cell>
          <cell r="O48">
            <v>8</v>
          </cell>
          <cell r="P48">
            <v>3</v>
          </cell>
          <cell r="Q48" t="str">
            <v>C</v>
          </cell>
          <cell r="R48">
            <v>7</v>
          </cell>
          <cell r="S48">
            <v>3</v>
          </cell>
          <cell r="T48" t="str">
            <v>B</v>
          </cell>
          <cell r="U48">
            <v>8</v>
          </cell>
          <cell r="V48">
            <v>3</v>
          </cell>
          <cell r="W48" t="str">
            <v>A</v>
          </cell>
          <cell r="X48">
            <v>9</v>
          </cell>
          <cell r="Y48">
            <v>2</v>
          </cell>
          <cell r="Z48" t="str">
            <v>O</v>
          </cell>
          <cell r="AA48">
            <v>10</v>
          </cell>
          <cell r="AB48">
            <v>2</v>
          </cell>
          <cell r="AC48">
            <v>7.8636363636363633</v>
          </cell>
          <cell r="AD48">
            <v>7.0454545454545459</v>
          </cell>
        </row>
        <row r="49">
          <cell r="B49" t="str">
            <v>17L31A0573</v>
          </cell>
          <cell r="C49" t="str">
            <v>KOPPISETTY NEERAJA LAKSHMI</v>
          </cell>
          <cell r="D49">
            <v>2</v>
          </cell>
          <cell r="E49" t="str">
            <v>A</v>
          </cell>
          <cell r="F49">
            <v>9</v>
          </cell>
          <cell r="G49">
            <v>3</v>
          </cell>
          <cell r="H49" t="str">
            <v>B</v>
          </cell>
          <cell r="I49">
            <v>8</v>
          </cell>
          <cell r="J49">
            <v>3</v>
          </cell>
          <cell r="K49" t="str">
            <v>B</v>
          </cell>
          <cell r="L49">
            <v>8</v>
          </cell>
          <cell r="M49">
            <v>3</v>
          </cell>
          <cell r="N49" t="str">
            <v>A</v>
          </cell>
          <cell r="O49">
            <v>9</v>
          </cell>
          <cell r="P49">
            <v>3</v>
          </cell>
          <cell r="Q49" t="str">
            <v>C</v>
          </cell>
          <cell r="R49">
            <v>7</v>
          </cell>
          <cell r="S49">
            <v>3</v>
          </cell>
          <cell r="T49" t="str">
            <v>B</v>
          </cell>
          <cell r="U49">
            <v>8</v>
          </cell>
          <cell r="V49">
            <v>3</v>
          </cell>
          <cell r="W49" t="str">
            <v>O</v>
          </cell>
          <cell r="X49">
            <v>10</v>
          </cell>
          <cell r="Y49">
            <v>2</v>
          </cell>
          <cell r="Z49" t="str">
            <v>O</v>
          </cell>
          <cell r="AA49">
            <v>10</v>
          </cell>
          <cell r="AB49">
            <v>2</v>
          </cell>
          <cell r="AC49">
            <v>8.5</v>
          </cell>
          <cell r="AD49">
            <v>7.6818181818181817</v>
          </cell>
        </row>
        <row r="50">
          <cell r="B50" t="str">
            <v>17L31A0577</v>
          </cell>
          <cell r="C50" t="str">
            <v>ALANKA JYOTSNA</v>
          </cell>
          <cell r="D50">
            <v>2</v>
          </cell>
          <cell r="E50" t="str">
            <v>A</v>
          </cell>
          <cell r="F50">
            <v>9</v>
          </cell>
          <cell r="G50">
            <v>3</v>
          </cell>
          <cell r="H50" t="str">
            <v>C</v>
          </cell>
          <cell r="I50">
            <v>7</v>
          </cell>
          <cell r="J50">
            <v>3</v>
          </cell>
          <cell r="K50" t="str">
            <v>B</v>
          </cell>
          <cell r="L50">
            <v>8</v>
          </cell>
          <cell r="M50">
            <v>3</v>
          </cell>
          <cell r="N50" t="str">
            <v>B</v>
          </cell>
          <cell r="O50">
            <v>8</v>
          </cell>
          <cell r="P50">
            <v>3</v>
          </cell>
          <cell r="Q50" t="str">
            <v>B</v>
          </cell>
          <cell r="R50">
            <v>8</v>
          </cell>
          <cell r="S50">
            <v>3</v>
          </cell>
          <cell r="T50" t="str">
            <v>A</v>
          </cell>
          <cell r="U50">
            <v>9</v>
          </cell>
          <cell r="V50">
            <v>3</v>
          </cell>
          <cell r="W50" t="str">
            <v>O</v>
          </cell>
          <cell r="X50">
            <v>10</v>
          </cell>
          <cell r="Y50">
            <v>2</v>
          </cell>
          <cell r="Z50" t="str">
            <v>O</v>
          </cell>
          <cell r="AA50">
            <v>10</v>
          </cell>
          <cell r="AB50">
            <v>2</v>
          </cell>
          <cell r="AC50">
            <v>8.5</v>
          </cell>
          <cell r="AD50">
            <v>7.6818181818181817</v>
          </cell>
        </row>
        <row r="51">
          <cell r="B51" t="str">
            <v>17L31A0579</v>
          </cell>
          <cell r="C51" t="str">
            <v>PATNANA LEELA MEHAR</v>
          </cell>
          <cell r="D51">
            <v>2</v>
          </cell>
          <cell r="E51" t="str">
            <v>B</v>
          </cell>
          <cell r="F51">
            <v>8</v>
          </cell>
          <cell r="G51">
            <v>3</v>
          </cell>
          <cell r="H51" t="str">
            <v>C</v>
          </cell>
          <cell r="I51">
            <v>7</v>
          </cell>
          <cell r="J51">
            <v>3</v>
          </cell>
          <cell r="K51" t="str">
            <v>C</v>
          </cell>
          <cell r="L51">
            <v>7</v>
          </cell>
          <cell r="M51">
            <v>3</v>
          </cell>
          <cell r="N51" t="str">
            <v>B</v>
          </cell>
          <cell r="O51">
            <v>8</v>
          </cell>
          <cell r="P51">
            <v>3</v>
          </cell>
          <cell r="Q51" t="str">
            <v>C</v>
          </cell>
          <cell r="R51">
            <v>7</v>
          </cell>
          <cell r="S51">
            <v>3</v>
          </cell>
          <cell r="T51" t="str">
            <v>B</v>
          </cell>
          <cell r="U51">
            <v>8</v>
          </cell>
          <cell r="V51">
            <v>3</v>
          </cell>
          <cell r="W51" t="str">
            <v>A</v>
          </cell>
          <cell r="X51">
            <v>9</v>
          </cell>
          <cell r="Y51">
            <v>2</v>
          </cell>
          <cell r="Z51" t="str">
            <v>O</v>
          </cell>
          <cell r="AA51">
            <v>10</v>
          </cell>
          <cell r="AB51">
            <v>2</v>
          </cell>
          <cell r="AC51">
            <v>7.8636363636363633</v>
          </cell>
          <cell r="AD51">
            <v>7.0454545454545459</v>
          </cell>
        </row>
        <row r="52">
          <cell r="B52" t="str">
            <v>17L31A0580</v>
          </cell>
          <cell r="C52" t="str">
            <v>DASARI DINESH KUMAR</v>
          </cell>
          <cell r="D52">
            <v>1</v>
          </cell>
          <cell r="E52" t="str">
            <v>A</v>
          </cell>
          <cell r="F52">
            <v>9</v>
          </cell>
          <cell r="G52">
            <v>3</v>
          </cell>
          <cell r="H52" t="str">
            <v>B</v>
          </cell>
          <cell r="I52">
            <v>8</v>
          </cell>
          <cell r="J52">
            <v>3</v>
          </cell>
          <cell r="K52" t="str">
            <v>B</v>
          </cell>
          <cell r="L52">
            <v>8</v>
          </cell>
          <cell r="M52">
            <v>3</v>
          </cell>
          <cell r="N52" t="str">
            <v>A</v>
          </cell>
          <cell r="O52">
            <v>9</v>
          </cell>
          <cell r="P52">
            <v>3</v>
          </cell>
          <cell r="Q52" t="str">
            <v>B</v>
          </cell>
          <cell r="R52">
            <v>8</v>
          </cell>
          <cell r="S52">
            <v>3</v>
          </cell>
          <cell r="T52" t="str">
            <v>O</v>
          </cell>
          <cell r="U52">
            <v>10</v>
          </cell>
          <cell r="V52">
            <v>3</v>
          </cell>
          <cell r="W52" t="str">
            <v>O</v>
          </cell>
          <cell r="X52">
            <v>10</v>
          </cell>
          <cell r="Y52">
            <v>2</v>
          </cell>
          <cell r="Z52" t="str">
            <v>O</v>
          </cell>
          <cell r="AA52">
            <v>10</v>
          </cell>
          <cell r="AB52">
            <v>2</v>
          </cell>
          <cell r="AC52">
            <v>8.9090909090909083</v>
          </cell>
          <cell r="AD52">
            <v>8.0909090909090917</v>
          </cell>
        </row>
        <row r="53">
          <cell r="B53" t="str">
            <v>17L31A0581</v>
          </cell>
          <cell r="C53" t="str">
            <v>PRATYUSHA GANGU</v>
          </cell>
          <cell r="D53">
            <v>1</v>
          </cell>
          <cell r="E53" t="str">
            <v>A</v>
          </cell>
          <cell r="F53">
            <v>9</v>
          </cell>
          <cell r="G53">
            <v>3</v>
          </cell>
          <cell r="H53" t="str">
            <v>C</v>
          </cell>
          <cell r="I53">
            <v>7</v>
          </cell>
          <cell r="J53">
            <v>3</v>
          </cell>
          <cell r="K53" t="str">
            <v>B</v>
          </cell>
          <cell r="L53">
            <v>8</v>
          </cell>
          <cell r="M53">
            <v>3</v>
          </cell>
          <cell r="N53" t="str">
            <v>A</v>
          </cell>
          <cell r="O53">
            <v>9</v>
          </cell>
          <cell r="P53">
            <v>3</v>
          </cell>
          <cell r="Q53" t="str">
            <v>A</v>
          </cell>
          <cell r="R53">
            <v>9</v>
          </cell>
          <cell r="S53">
            <v>3</v>
          </cell>
          <cell r="T53" t="str">
            <v>O</v>
          </cell>
          <cell r="U53">
            <v>10</v>
          </cell>
          <cell r="V53">
            <v>3</v>
          </cell>
          <cell r="W53" t="str">
            <v>O</v>
          </cell>
          <cell r="X53">
            <v>10</v>
          </cell>
          <cell r="Y53">
            <v>2</v>
          </cell>
          <cell r="Z53" t="str">
            <v>O</v>
          </cell>
          <cell r="AA53">
            <v>10</v>
          </cell>
          <cell r="AB53">
            <v>2</v>
          </cell>
          <cell r="AC53">
            <v>8.9090909090909083</v>
          </cell>
          <cell r="AD53">
            <v>8.0909090909090917</v>
          </cell>
        </row>
        <row r="54">
          <cell r="B54" t="str">
            <v>17L31A0582</v>
          </cell>
          <cell r="C54" t="str">
            <v>SAGIRAJU DILEEPVARMA</v>
          </cell>
          <cell r="D54">
            <v>1</v>
          </cell>
          <cell r="E54" t="str">
            <v>A</v>
          </cell>
          <cell r="F54">
            <v>9</v>
          </cell>
          <cell r="G54">
            <v>3</v>
          </cell>
          <cell r="H54" t="str">
            <v>B</v>
          </cell>
          <cell r="I54">
            <v>8</v>
          </cell>
          <cell r="J54">
            <v>3</v>
          </cell>
          <cell r="K54" t="str">
            <v>B</v>
          </cell>
          <cell r="L54">
            <v>8</v>
          </cell>
          <cell r="M54">
            <v>3</v>
          </cell>
          <cell r="N54" t="str">
            <v>A</v>
          </cell>
          <cell r="O54">
            <v>9</v>
          </cell>
          <cell r="P54">
            <v>3</v>
          </cell>
          <cell r="Q54" t="str">
            <v>A</v>
          </cell>
          <cell r="R54">
            <v>9</v>
          </cell>
          <cell r="S54">
            <v>3</v>
          </cell>
          <cell r="T54" t="str">
            <v>O</v>
          </cell>
          <cell r="U54">
            <v>10</v>
          </cell>
          <cell r="V54">
            <v>3</v>
          </cell>
          <cell r="W54" t="str">
            <v>O</v>
          </cell>
          <cell r="X54">
            <v>10</v>
          </cell>
          <cell r="Y54">
            <v>2</v>
          </cell>
          <cell r="Z54" t="str">
            <v>O</v>
          </cell>
          <cell r="AA54">
            <v>10</v>
          </cell>
          <cell r="AB54">
            <v>2</v>
          </cell>
          <cell r="AC54">
            <v>9.045454545454545</v>
          </cell>
          <cell r="AD54">
            <v>8.2272727272727266</v>
          </cell>
        </row>
        <row r="55">
          <cell r="B55" t="str">
            <v>17L31A0584</v>
          </cell>
          <cell r="C55" t="str">
            <v>AMARA BHAVYA LAKSHMI</v>
          </cell>
          <cell r="D55">
            <v>1</v>
          </cell>
          <cell r="E55" t="str">
            <v>B</v>
          </cell>
          <cell r="F55">
            <v>8</v>
          </cell>
          <cell r="G55">
            <v>3</v>
          </cell>
          <cell r="H55" t="str">
            <v>A</v>
          </cell>
          <cell r="I55">
            <v>9</v>
          </cell>
          <cell r="J55">
            <v>3</v>
          </cell>
          <cell r="K55" t="str">
            <v>B</v>
          </cell>
          <cell r="L55">
            <v>8</v>
          </cell>
          <cell r="M55">
            <v>3</v>
          </cell>
          <cell r="N55" t="str">
            <v>B</v>
          </cell>
          <cell r="O55">
            <v>8</v>
          </cell>
          <cell r="P55">
            <v>3</v>
          </cell>
          <cell r="Q55" t="str">
            <v>A</v>
          </cell>
          <cell r="R55">
            <v>9</v>
          </cell>
          <cell r="S55">
            <v>3</v>
          </cell>
          <cell r="T55" t="str">
            <v>O</v>
          </cell>
          <cell r="U55">
            <v>10</v>
          </cell>
          <cell r="V55">
            <v>3</v>
          </cell>
          <cell r="W55" t="str">
            <v>O</v>
          </cell>
          <cell r="X55">
            <v>10</v>
          </cell>
          <cell r="Y55">
            <v>2</v>
          </cell>
          <cell r="Z55" t="str">
            <v>O</v>
          </cell>
          <cell r="AA55">
            <v>10</v>
          </cell>
          <cell r="AB55">
            <v>2</v>
          </cell>
          <cell r="AC55">
            <v>8.9090909090909083</v>
          </cell>
          <cell r="AD55">
            <v>8.0909090909090917</v>
          </cell>
        </row>
        <row r="56">
          <cell r="B56" t="str">
            <v>17L31A0585</v>
          </cell>
          <cell r="C56" t="str">
            <v>GOKEDA DURGA RAMA SIVA GANESH</v>
          </cell>
          <cell r="D56">
            <v>1</v>
          </cell>
          <cell r="E56" t="str">
            <v>B</v>
          </cell>
          <cell r="F56">
            <v>8</v>
          </cell>
          <cell r="G56">
            <v>3</v>
          </cell>
          <cell r="H56" t="str">
            <v>C</v>
          </cell>
          <cell r="I56">
            <v>7</v>
          </cell>
          <cell r="J56">
            <v>3</v>
          </cell>
          <cell r="K56" t="str">
            <v>C</v>
          </cell>
          <cell r="L56">
            <v>7</v>
          </cell>
          <cell r="M56">
            <v>3</v>
          </cell>
          <cell r="N56" t="str">
            <v>A</v>
          </cell>
          <cell r="O56">
            <v>9</v>
          </cell>
          <cell r="P56">
            <v>3</v>
          </cell>
          <cell r="Q56" t="str">
            <v>B</v>
          </cell>
          <cell r="R56">
            <v>8</v>
          </cell>
          <cell r="S56">
            <v>3</v>
          </cell>
          <cell r="T56" t="str">
            <v>B</v>
          </cell>
          <cell r="U56">
            <v>8</v>
          </cell>
          <cell r="V56">
            <v>3</v>
          </cell>
          <cell r="W56" t="str">
            <v>O</v>
          </cell>
          <cell r="X56">
            <v>10</v>
          </cell>
          <cell r="Y56">
            <v>2</v>
          </cell>
          <cell r="Z56" t="str">
            <v>O</v>
          </cell>
          <cell r="AA56">
            <v>10</v>
          </cell>
          <cell r="AB56">
            <v>2</v>
          </cell>
          <cell r="AC56">
            <v>8.2272727272727266</v>
          </cell>
          <cell r="AD56">
            <v>7.4090909090909092</v>
          </cell>
        </row>
        <row r="57">
          <cell r="B57" t="str">
            <v>17L31A0586</v>
          </cell>
          <cell r="C57" t="str">
            <v>BANOTH BHAVANI</v>
          </cell>
          <cell r="D57">
            <v>3</v>
          </cell>
          <cell r="E57" t="str">
            <v>C</v>
          </cell>
          <cell r="F57">
            <v>7</v>
          </cell>
          <cell r="G57">
            <v>3</v>
          </cell>
          <cell r="H57" t="str">
            <v>C</v>
          </cell>
          <cell r="I57">
            <v>7</v>
          </cell>
          <cell r="J57">
            <v>3</v>
          </cell>
          <cell r="K57" t="str">
            <v>C</v>
          </cell>
          <cell r="L57">
            <v>7</v>
          </cell>
          <cell r="M57">
            <v>3</v>
          </cell>
          <cell r="N57" t="str">
            <v>C</v>
          </cell>
          <cell r="O57">
            <v>7</v>
          </cell>
          <cell r="P57">
            <v>3</v>
          </cell>
          <cell r="Q57" t="str">
            <v>B</v>
          </cell>
          <cell r="R57">
            <v>8</v>
          </cell>
          <cell r="S57">
            <v>3</v>
          </cell>
          <cell r="T57" t="str">
            <v>C</v>
          </cell>
          <cell r="U57">
            <v>7</v>
          </cell>
          <cell r="V57">
            <v>3</v>
          </cell>
          <cell r="W57" t="str">
            <v>A</v>
          </cell>
          <cell r="X57">
            <v>9</v>
          </cell>
          <cell r="Y57">
            <v>2</v>
          </cell>
          <cell r="Z57" t="str">
            <v>O</v>
          </cell>
          <cell r="AA57">
            <v>10</v>
          </cell>
          <cell r="AB57">
            <v>2</v>
          </cell>
          <cell r="AC57">
            <v>7.5909090909090908</v>
          </cell>
          <cell r="AD57">
            <v>6.7727272727272725</v>
          </cell>
        </row>
        <row r="58">
          <cell r="B58" t="str">
            <v>17L31A0588</v>
          </cell>
          <cell r="C58" t="str">
            <v>PAVITRA TUMU</v>
          </cell>
          <cell r="D58">
            <v>1</v>
          </cell>
          <cell r="E58" t="str">
            <v>A</v>
          </cell>
          <cell r="F58">
            <v>9</v>
          </cell>
          <cell r="G58">
            <v>3</v>
          </cell>
          <cell r="H58" t="str">
            <v>B</v>
          </cell>
          <cell r="I58">
            <v>8</v>
          </cell>
          <cell r="J58">
            <v>3</v>
          </cell>
          <cell r="K58" t="str">
            <v>A</v>
          </cell>
          <cell r="L58">
            <v>9</v>
          </cell>
          <cell r="M58">
            <v>3</v>
          </cell>
          <cell r="N58" t="str">
            <v>A</v>
          </cell>
          <cell r="O58">
            <v>9</v>
          </cell>
          <cell r="P58">
            <v>3</v>
          </cell>
          <cell r="Q58" t="str">
            <v>A</v>
          </cell>
          <cell r="R58">
            <v>9</v>
          </cell>
          <cell r="S58">
            <v>3</v>
          </cell>
          <cell r="T58" t="str">
            <v>O</v>
          </cell>
          <cell r="U58">
            <v>10</v>
          </cell>
          <cell r="V58">
            <v>3</v>
          </cell>
          <cell r="W58" t="str">
            <v>O</v>
          </cell>
          <cell r="X58">
            <v>10</v>
          </cell>
          <cell r="Y58">
            <v>2</v>
          </cell>
          <cell r="Z58" t="str">
            <v>O</v>
          </cell>
          <cell r="AA58">
            <v>10</v>
          </cell>
          <cell r="AB58">
            <v>2</v>
          </cell>
          <cell r="AC58">
            <v>9.1818181818181817</v>
          </cell>
          <cell r="AD58">
            <v>8.3636363636363633</v>
          </cell>
        </row>
        <row r="59">
          <cell r="B59" t="str">
            <v>17L31A0590</v>
          </cell>
          <cell r="C59" t="str">
            <v>VILLURI NIKHIL SAI</v>
          </cell>
          <cell r="D59">
            <v>2</v>
          </cell>
          <cell r="E59" t="str">
            <v>B</v>
          </cell>
          <cell r="F59">
            <v>8</v>
          </cell>
          <cell r="G59">
            <v>3</v>
          </cell>
          <cell r="H59" t="str">
            <v>A</v>
          </cell>
          <cell r="I59">
            <v>9</v>
          </cell>
          <cell r="J59">
            <v>3</v>
          </cell>
          <cell r="K59" t="str">
            <v>B</v>
          </cell>
          <cell r="L59">
            <v>8</v>
          </cell>
          <cell r="M59">
            <v>3</v>
          </cell>
          <cell r="N59" t="str">
            <v>B</v>
          </cell>
          <cell r="O59">
            <v>8</v>
          </cell>
          <cell r="P59">
            <v>3</v>
          </cell>
          <cell r="Q59" t="str">
            <v>B</v>
          </cell>
          <cell r="R59">
            <v>8</v>
          </cell>
          <cell r="S59">
            <v>3</v>
          </cell>
          <cell r="T59" t="str">
            <v>B</v>
          </cell>
          <cell r="U59">
            <v>8</v>
          </cell>
          <cell r="V59">
            <v>3</v>
          </cell>
          <cell r="W59" t="str">
            <v>O</v>
          </cell>
          <cell r="X59">
            <v>10</v>
          </cell>
          <cell r="Y59">
            <v>2</v>
          </cell>
          <cell r="Z59" t="str">
            <v>O</v>
          </cell>
          <cell r="AA59">
            <v>10</v>
          </cell>
          <cell r="AB59">
            <v>2</v>
          </cell>
          <cell r="AC59">
            <v>8.5</v>
          </cell>
          <cell r="AD59">
            <v>7.6818181818181817</v>
          </cell>
        </row>
        <row r="60">
          <cell r="B60" t="str">
            <v>17L31A0591</v>
          </cell>
          <cell r="C60" t="str">
            <v>SEELA ROHAN</v>
          </cell>
          <cell r="D60">
            <v>3</v>
          </cell>
          <cell r="E60" t="str">
            <v>B</v>
          </cell>
          <cell r="F60">
            <v>8</v>
          </cell>
          <cell r="G60">
            <v>3</v>
          </cell>
          <cell r="H60" t="str">
            <v>B</v>
          </cell>
          <cell r="I60">
            <v>8</v>
          </cell>
          <cell r="J60">
            <v>3</v>
          </cell>
          <cell r="K60" t="str">
            <v>C</v>
          </cell>
          <cell r="L60">
            <v>7</v>
          </cell>
          <cell r="M60">
            <v>3</v>
          </cell>
          <cell r="N60" t="str">
            <v>B</v>
          </cell>
          <cell r="O60">
            <v>8</v>
          </cell>
          <cell r="P60">
            <v>3</v>
          </cell>
          <cell r="Q60" t="str">
            <v>D</v>
          </cell>
          <cell r="R60">
            <v>6</v>
          </cell>
          <cell r="S60">
            <v>3</v>
          </cell>
          <cell r="T60" t="str">
            <v>A</v>
          </cell>
          <cell r="U60">
            <v>9</v>
          </cell>
          <cell r="V60">
            <v>3</v>
          </cell>
          <cell r="W60" t="str">
            <v>O</v>
          </cell>
          <cell r="X60">
            <v>10</v>
          </cell>
          <cell r="Y60">
            <v>2</v>
          </cell>
          <cell r="Z60" t="str">
            <v>O</v>
          </cell>
          <cell r="AA60">
            <v>10</v>
          </cell>
          <cell r="AB60">
            <v>2</v>
          </cell>
          <cell r="AC60">
            <v>8.0909090909090917</v>
          </cell>
          <cell r="AD60">
            <v>7.2727272727272725</v>
          </cell>
        </row>
        <row r="61">
          <cell r="B61" t="str">
            <v>17L31A0592</v>
          </cell>
          <cell r="C61" t="str">
            <v>AKULA BHAGYA SREE</v>
          </cell>
          <cell r="D61">
            <v>1</v>
          </cell>
          <cell r="E61" t="str">
            <v>B</v>
          </cell>
          <cell r="F61">
            <v>8</v>
          </cell>
          <cell r="G61">
            <v>3</v>
          </cell>
          <cell r="H61" t="str">
            <v>B</v>
          </cell>
          <cell r="I61">
            <v>8</v>
          </cell>
          <cell r="J61">
            <v>3</v>
          </cell>
          <cell r="K61" t="str">
            <v>B</v>
          </cell>
          <cell r="L61">
            <v>8</v>
          </cell>
          <cell r="M61">
            <v>3</v>
          </cell>
          <cell r="N61" t="str">
            <v>C</v>
          </cell>
          <cell r="O61">
            <v>7</v>
          </cell>
          <cell r="P61">
            <v>3</v>
          </cell>
          <cell r="Q61" t="str">
            <v>B</v>
          </cell>
          <cell r="R61">
            <v>8</v>
          </cell>
          <cell r="S61">
            <v>3</v>
          </cell>
          <cell r="T61" t="str">
            <v>O</v>
          </cell>
          <cell r="U61">
            <v>10</v>
          </cell>
          <cell r="V61">
            <v>3</v>
          </cell>
          <cell r="W61" t="str">
            <v>O</v>
          </cell>
          <cell r="X61">
            <v>10</v>
          </cell>
          <cell r="Y61">
            <v>2</v>
          </cell>
          <cell r="Z61" t="str">
            <v>O</v>
          </cell>
          <cell r="AA61">
            <v>10</v>
          </cell>
          <cell r="AB61">
            <v>2</v>
          </cell>
          <cell r="AC61">
            <v>8.5</v>
          </cell>
          <cell r="AD61">
            <v>7.6818181818181817</v>
          </cell>
        </row>
        <row r="62">
          <cell r="B62" t="str">
            <v>17L31A0593</v>
          </cell>
          <cell r="C62" t="str">
            <v>MATTAPARTHI SREE VAGDEVI</v>
          </cell>
          <cell r="D62">
            <v>1</v>
          </cell>
          <cell r="E62" t="str">
            <v>A</v>
          </cell>
          <cell r="F62">
            <v>9</v>
          </cell>
          <cell r="G62">
            <v>3</v>
          </cell>
          <cell r="H62" t="str">
            <v>A</v>
          </cell>
          <cell r="I62">
            <v>9</v>
          </cell>
          <cell r="J62">
            <v>3</v>
          </cell>
          <cell r="K62" t="str">
            <v>B</v>
          </cell>
          <cell r="L62">
            <v>8</v>
          </cell>
          <cell r="M62">
            <v>3</v>
          </cell>
          <cell r="N62" t="str">
            <v>B</v>
          </cell>
          <cell r="O62">
            <v>8</v>
          </cell>
          <cell r="P62">
            <v>3</v>
          </cell>
          <cell r="Q62" t="str">
            <v>B</v>
          </cell>
          <cell r="R62">
            <v>8</v>
          </cell>
          <cell r="S62">
            <v>3</v>
          </cell>
          <cell r="T62" t="str">
            <v>O</v>
          </cell>
          <cell r="U62">
            <v>10</v>
          </cell>
          <cell r="V62">
            <v>3</v>
          </cell>
          <cell r="W62" t="str">
            <v>O</v>
          </cell>
          <cell r="X62">
            <v>10</v>
          </cell>
          <cell r="Y62">
            <v>2</v>
          </cell>
          <cell r="Z62" t="str">
            <v>O</v>
          </cell>
          <cell r="AA62">
            <v>10</v>
          </cell>
          <cell r="AB62">
            <v>2</v>
          </cell>
          <cell r="AC62">
            <v>8.9090909090909083</v>
          </cell>
          <cell r="AD62">
            <v>8.0909090909090917</v>
          </cell>
        </row>
        <row r="63">
          <cell r="B63" t="str">
            <v>17L31A0594</v>
          </cell>
          <cell r="C63" t="str">
            <v>ARAVIND CHINTALAPUDI</v>
          </cell>
          <cell r="D63">
            <v>1</v>
          </cell>
          <cell r="E63" t="str">
            <v>A</v>
          </cell>
          <cell r="F63">
            <v>9</v>
          </cell>
          <cell r="G63">
            <v>3</v>
          </cell>
          <cell r="H63" t="str">
            <v>A</v>
          </cell>
          <cell r="I63">
            <v>9</v>
          </cell>
          <cell r="J63">
            <v>3</v>
          </cell>
          <cell r="K63" t="str">
            <v>A</v>
          </cell>
          <cell r="L63">
            <v>9</v>
          </cell>
          <cell r="M63">
            <v>3</v>
          </cell>
          <cell r="N63" t="str">
            <v>A</v>
          </cell>
          <cell r="O63">
            <v>9</v>
          </cell>
          <cell r="P63">
            <v>3</v>
          </cell>
          <cell r="Q63" t="str">
            <v>A</v>
          </cell>
          <cell r="R63">
            <v>9</v>
          </cell>
          <cell r="S63">
            <v>3</v>
          </cell>
          <cell r="T63" t="str">
            <v>A</v>
          </cell>
          <cell r="U63">
            <v>9</v>
          </cell>
          <cell r="V63">
            <v>3</v>
          </cell>
          <cell r="W63" t="str">
            <v>O</v>
          </cell>
          <cell r="X63">
            <v>10</v>
          </cell>
          <cell r="Y63">
            <v>2</v>
          </cell>
          <cell r="Z63" t="str">
            <v>O</v>
          </cell>
          <cell r="AA63">
            <v>10</v>
          </cell>
          <cell r="AB63">
            <v>2</v>
          </cell>
          <cell r="AC63">
            <v>9.1818181818181817</v>
          </cell>
          <cell r="AD63">
            <v>8.3636363636363633</v>
          </cell>
        </row>
        <row r="64">
          <cell r="B64" t="str">
            <v>17L31A0596</v>
          </cell>
          <cell r="C64" t="str">
            <v>GORLE HARITHA SRI</v>
          </cell>
          <cell r="D64">
            <v>1</v>
          </cell>
          <cell r="E64" t="str">
            <v>B</v>
          </cell>
          <cell r="F64">
            <v>8</v>
          </cell>
          <cell r="G64">
            <v>3</v>
          </cell>
          <cell r="H64" t="str">
            <v>B</v>
          </cell>
          <cell r="I64">
            <v>8</v>
          </cell>
          <cell r="J64">
            <v>3</v>
          </cell>
          <cell r="K64" t="str">
            <v>B</v>
          </cell>
          <cell r="L64">
            <v>8</v>
          </cell>
          <cell r="M64">
            <v>3</v>
          </cell>
          <cell r="N64" t="str">
            <v>B</v>
          </cell>
          <cell r="O64">
            <v>8</v>
          </cell>
          <cell r="P64">
            <v>3</v>
          </cell>
          <cell r="Q64" t="str">
            <v>B</v>
          </cell>
          <cell r="R64">
            <v>8</v>
          </cell>
          <cell r="S64">
            <v>3</v>
          </cell>
          <cell r="T64" t="str">
            <v>O</v>
          </cell>
          <cell r="U64">
            <v>10</v>
          </cell>
          <cell r="V64">
            <v>3</v>
          </cell>
          <cell r="W64" t="str">
            <v>O</v>
          </cell>
          <cell r="X64">
            <v>10</v>
          </cell>
          <cell r="Y64">
            <v>2</v>
          </cell>
          <cell r="Z64" t="str">
            <v>O</v>
          </cell>
          <cell r="AA64">
            <v>10</v>
          </cell>
          <cell r="AB64">
            <v>2</v>
          </cell>
          <cell r="AC64">
            <v>8.6363636363636367</v>
          </cell>
          <cell r="AD64">
            <v>7.8181818181818183</v>
          </cell>
        </row>
        <row r="65">
          <cell r="B65" t="str">
            <v>17L31A0599</v>
          </cell>
          <cell r="C65" t="str">
            <v>CHERUKURI VENKATA RAHUL</v>
          </cell>
          <cell r="D65">
            <v>1</v>
          </cell>
          <cell r="E65" t="str">
            <v>A</v>
          </cell>
          <cell r="F65">
            <v>9</v>
          </cell>
          <cell r="G65">
            <v>3</v>
          </cell>
          <cell r="H65" t="str">
            <v>B</v>
          </cell>
          <cell r="I65">
            <v>8</v>
          </cell>
          <cell r="J65">
            <v>3</v>
          </cell>
          <cell r="K65" t="str">
            <v>B</v>
          </cell>
          <cell r="L65">
            <v>8</v>
          </cell>
          <cell r="M65">
            <v>3</v>
          </cell>
          <cell r="N65" t="str">
            <v>B</v>
          </cell>
          <cell r="O65">
            <v>8</v>
          </cell>
          <cell r="P65">
            <v>3</v>
          </cell>
          <cell r="Q65" t="str">
            <v>A</v>
          </cell>
          <cell r="R65">
            <v>9</v>
          </cell>
          <cell r="S65">
            <v>3</v>
          </cell>
          <cell r="T65" t="str">
            <v>O</v>
          </cell>
          <cell r="U65">
            <v>10</v>
          </cell>
          <cell r="V65">
            <v>3</v>
          </cell>
          <cell r="W65" t="str">
            <v>O</v>
          </cell>
          <cell r="X65">
            <v>10</v>
          </cell>
          <cell r="Y65">
            <v>2</v>
          </cell>
          <cell r="Z65" t="str">
            <v>O</v>
          </cell>
          <cell r="AA65">
            <v>10</v>
          </cell>
          <cell r="AB65">
            <v>2</v>
          </cell>
          <cell r="AC65">
            <v>8.9090909090909083</v>
          </cell>
          <cell r="AD65">
            <v>8.0909090909090917</v>
          </cell>
        </row>
        <row r="66">
          <cell r="B66" t="str">
            <v>17L31A05A0</v>
          </cell>
          <cell r="C66" t="str">
            <v>KALAGA YAMINI PRIYANKA</v>
          </cell>
          <cell r="D66">
            <v>2</v>
          </cell>
          <cell r="E66" t="str">
            <v>C</v>
          </cell>
          <cell r="F66">
            <v>7</v>
          </cell>
          <cell r="G66">
            <v>3</v>
          </cell>
          <cell r="H66" t="str">
            <v>B</v>
          </cell>
          <cell r="I66">
            <v>8</v>
          </cell>
          <cell r="J66">
            <v>3</v>
          </cell>
          <cell r="K66" t="str">
            <v>B</v>
          </cell>
          <cell r="L66">
            <v>8</v>
          </cell>
          <cell r="M66">
            <v>3</v>
          </cell>
          <cell r="N66" t="str">
            <v>B</v>
          </cell>
          <cell r="O66">
            <v>8</v>
          </cell>
          <cell r="P66">
            <v>3</v>
          </cell>
          <cell r="Q66" t="str">
            <v>C</v>
          </cell>
          <cell r="R66">
            <v>7</v>
          </cell>
          <cell r="S66">
            <v>3</v>
          </cell>
          <cell r="T66" t="str">
            <v>B</v>
          </cell>
          <cell r="U66">
            <v>8</v>
          </cell>
          <cell r="V66">
            <v>3</v>
          </cell>
          <cell r="W66" t="str">
            <v>O</v>
          </cell>
          <cell r="X66">
            <v>10</v>
          </cell>
          <cell r="Y66">
            <v>2</v>
          </cell>
          <cell r="Z66" t="str">
            <v>O</v>
          </cell>
          <cell r="AA66">
            <v>10</v>
          </cell>
          <cell r="AB66">
            <v>2</v>
          </cell>
          <cell r="AC66">
            <v>8.0909090909090917</v>
          </cell>
          <cell r="AD66">
            <v>7.2727272727272725</v>
          </cell>
        </row>
        <row r="67">
          <cell r="B67" t="str">
            <v>17L31A05A1</v>
          </cell>
          <cell r="C67" t="str">
            <v>YADLA KUNAL RAO</v>
          </cell>
          <cell r="D67">
            <v>2</v>
          </cell>
          <cell r="E67" t="str">
            <v>C</v>
          </cell>
          <cell r="F67">
            <v>7</v>
          </cell>
          <cell r="G67">
            <v>3</v>
          </cell>
          <cell r="H67" t="str">
            <v>C</v>
          </cell>
          <cell r="I67">
            <v>7</v>
          </cell>
          <cell r="J67">
            <v>3</v>
          </cell>
          <cell r="K67" t="str">
            <v>C</v>
          </cell>
          <cell r="L67">
            <v>7</v>
          </cell>
          <cell r="M67">
            <v>3</v>
          </cell>
          <cell r="N67" t="str">
            <v>B</v>
          </cell>
          <cell r="O67">
            <v>8</v>
          </cell>
          <cell r="P67">
            <v>3</v>
          </cell>
          <cell r="Q67" t="str">
            <v>C</v>
          </cell>
          <cell r="R67">
            <v>7</v>
          </cell>
          <cell r="S67">
            <v>3</v>
          </cell>
          <cell r="T67" t="str">
            <v>A</v>
          </cell>
          <cell r="U67">
            <v>9</v>
          </cell>
          <cell r="V67">
            <v>3</v>
          </cell>
          <cell r="W67" t="str">
            <v>A</v>
          </cell>
          <cell r="X67">
            <v>9</v>
          </cell>
          <cell r="Y67">
            <v>2</v>
          </cell>
          <cell r="Z67" t="str">
            <v>O</v>
          </cell>
          <cell r="AA67">
            <v>10</v>
          </cell>
          <cell r="AB67">
            <v>2</v>
          </cell>
          <cell r="AC67">
            <v>7.8636363636363633</v>
          </cell>
          <cell r="AD67">
            <v>7.0454545454545459</v>
          </cell>
        </row>
        <row r="68">
          <cell r="B68" t="str">
            <v>17L31A05A2</v>
          </cell>
          <cell r="C68" t="str">
            <v>MOHAMMAD NAAZIYA BEGUM</v>
          </cell>
          <cell r="D68">
            <v>2</v>
          </cell>
          <cell r="E68" t="str">
            <v>A</v>
          </cell>
          <cell r="F68">
            <v>9</v>
          </cell>
          <cell r="G68">
            <v>3</v>
          </cell>
          <cell r="H68" t="str">
            <v>B</v>
          </cell>
          <cell r="I68">
            <v>8</v>
          </cell>
          <cell r="J68">
            <v>3</v>
          </cell>
          <cell r="K68" t="str">
            <v>B</v>
          </cell>
          <cell r="L68">
            <v>8</v>
          </cell>
          <cell r="M68">
            <v>3</v>
          </cell>
          <cell r="N68" t="str">
            <v>B</v>
          </cell>
          <cell r="O68">
            <v>8</v>
          </cell>
          <cell r="P68">
            <v>3</v>
          </cell>
          <cell r="Q68" t="str">
            <v>B</v>
          </cell>
          <cell r="R68">
            <v>8</v>
          </cell>
          <cell r="S68">
            <v>3</v>
          </cell>
          <cell r="T68" t="str">
            <v>B</v>
          </cell>
          <cell r="U68">
            <v>8</v>
          </cell>
          <cell r="V68">
            <v>3</v>
          </cell>
          <cell r="W68" t="str">
            <v>A</v>
          </cell>
          <cell r="X68">
            <v>9</v>
          </cell>
          <cell r="Y68">
            <v>2</v>
          </cell>
          <cell r="Z68" t="str">
            <v>O</v>
          </cell>
          <cell r="AA68">
            <v>10</v>
          </cell>
          <cell r="AB68">
            <v>2</v>
          </cell>
          <cell r="AC68">
            <v>8.4090909090909083</v>
          </cell>
          <cell r="AD68">
            <v>7.5909090909090908</v>
          </cell>
        </row>
        <row r="69">
          <cell r="B69" t="str">
            <v>17L31A05A3</v>
          </cell>
          <cell r="C69" t="str">
            <v>HEMANTH MOKKAPATI</v>
          </cell>
          <cell r="D69">
            <v>3</v>
          </cell>
          <cell r="E69" t="str">
            <v>A</v>
          </cell>
          <cell r="F69">
            <v>9</v>
          </cell>
          <cell r="G69">
            <v>3</v>
          </cell>
          <cell r="H69" t="str">
            <v>C</v>
          </cell>
          <cell r="I69">
            <v>7</v>
          </cell>
          <cell r="J69">
            <v>3</v>
          </cell>
          <cell r="K69" t="str">
            <v>C</v>
          </cell>
          <cell r="L69">
            <v>7</v>
          </cell>
          <cell r="M69">
            <v>3</v>
          </cell>
          <cell r="N69" t="str">
            <v>B</v>
          </cell>
          <cell r="O69">
            <v>8</v>
          </cell>
          <cell r="P69">
            <v>3</v>
          </cell>
          <cell r="Q69" t="str">
            <v>C</v>
          </cell>
          <cell r="R69">
            <v>7</v>
          </cell>
          <cell r="S69">
            <v>3</v>
          </cell>
          <cell r="T69" t="str">
            <v>C</v>
          </cell>
          <cell r="U69">
            <v>7</v>
          </cell>
          <cell r="V69">
            <v>3</v>
          </cell>
          <cell r="W69" t="str">
            <v>O</v>
          </cell>
          <cell r="X69">
            <v>10</v>
          </cell>
          <cell r="Y69">
            <v>2</v>
          </cell>
          <cell r="Z69" t="str">
            <v>O</v>
          </cell>
          <cell r="AA69">
            <v>10</v>
          </cell>
          <cell r="AB69">
            <v>2</v>
          </cell>
          <cell r="AC69">
            <v>7.9545454545454541</v>
          </cell>
          <cell r="AD69">
            <v>7.1363636363636367</v>
          </cell>
        </row>
        <row r="70">
          <cell r="B70" t="str">
            <v>17L31A05A4</v>
          </cell>
          <cell r="C70" t="str">
            <v>MUDUNURI JHANSI</v>
          </cell>
          <cell r="D70">
            <v>2</v>
          </cell>
          <cell r="E70" t="str">
            <v>B</v>
          </cell>
          <cell r="F70">
            <v>8</v>
          </cell>
          <cell r="G70">
            <v>3</v>
          </cell>
          <cell r="H70" t="str">
            <v>A</v>
          </cell>
          <cell r="I70">
            <v>9</v>
          </cell>
          <cell r="J70">
            <v>3</v>
          </cell>
          <cell r="K70" t="str">
            <v>A</v>
          </cell>
          <cell r="L70">
            <v>9</v>
          </cell>
          <cell r="M70">
            <v>3</v>
          </cell>
          <cell r="N70" t="str">
            <v>B</v>
          </cell>
          <cell r="O70">
            <v>8</v>
          </cell>
          <cell r="P70">
            <v>3</v>
          </cell>
          <cell r="Q70" t="str">
            <v>B</v>
          </cell>
          <cell r="R70">
            <v>8</v>
          </cell>
          <cell r="S70">
            <v>3</v>
          </cell>
          <cell r="T70" t="str">
            <v>C</v>
          </cell>
          <cell r="U70">
            <v>7</v>
          </cell>
          <cell r="V70">
            <v>3</v>
          </cell>
          <cell r="W70" t="str">
            <v>A</v>
          </cell>
          <cell r="X70">
            <v>9</v>
          </cell>
          <cell r="Y70">
            <v>2</v>
          </cell>
          <cell r="Z70" t="str">
            <v>O</v>
          </cell>
          <cell r="AA70">
            <v>10</v>
          </cell>
          <cell r="AB70">
            <v>2</v>
          </cell>
          <cell r="AC70">
            <v>8.4090909090909083</v>
          </cell>
          <cell r="AD70">
            <v>7.5909090909090908</v>
          </cell>
        </row>
        <row r="71">
          <cell r="B71" t="str">
            <v>17L31A05A5</v>
          </cell>
          <cell r="C71" t="str">
            <v>DASIKA SPANDANA</v>
          </cell>
          <cell r="D71">
            <v>2</v>
          </cell>
          <cell r="E71" t="str">
            <v>C</v>
          </cell>
          <cell r="F71">
            <v>7</v>
          </cell>
          <cell r="G71">
            <v>3</v>
          </cell>
          <cell r="H71" t="str">
            <v>B</v>
          </cell>
          <cell r="I71">
            <v>8</v>
          </cell>
          <cell r="J71">
            <v>3</v>
          </cell>
          <cell r="K71" t="str">
            <v>C</v>
          </cell>
          <cell r="L71">
            <v>7</v>
          </cell>
          <cell r="M71">
            <v>3</v>
          </cell>
          <cell r="N71" t="str">
            <v>C</v>
          </cell>
          <cell r="O71">
            <v>7</v>
          </cell>
          <cell r="P71">
            <v>3</v>
          </cell>
          <cell r="Q71" t="str">
            <v>D</v>
          </cell>
          <cell r="R71">
            <v>6</v>
          </cell>
          <cell r="S71">
            <v>3</v>
          </cell>
          <cell r="T71" t="str">
            <v>B</v>
          </cell>
          <cell r="U71">
            <v>8</v>
          </cell>
          <cell r="V71">
            <v>3</v>
          </cell>
          <cell r="W71" t="str">
            <v>A</v>
          </cell>
          <cell r="X71">
            <v>9</v>
          </cell>
          <cell r="Y71">
            <v>2</v>
          </cell>
          <cell r="Z71" t="str">
            <v>O</v>
          </cell>
          <cell r="AA71">
            <v>10</v>
          </cell>
          <cell r="AB71">
            <v>2</v>
          </cell>
          <cell r="AC71">
            <v>7.5909090909090908</v>
          </cell>
          <cell r="AD71">
            <v>6.7727272727272725</v>
          </cell>
        </row>
        <row r="72">
          <cell r="B72" t="str">
            <v>17L31A05A9</v>
          </cell>
          <cell r="C72" t="str">
            <v>CHINTHI SAI BABU</v>
          </cell>
          <cell r="D72">
            <v>2</v>
          </cell>
          <cell r="E72" t="str">
            <v>B</v>
          </cell>
          <cell r="F72">
            <v>8</v>
          </cell>
          <cell r="G72">
            <v>3</v>
          </cell>
          <cell r="H72" t="str">
            <v>B</v>
          </cell>
          <cell r="I72">
            <v>8</v>
          </cell>
          <cell r="J72">
            <v>3</v>
          </cell>
          <cell r="K72" t="str">
            <v>B</v>
          </cell>
          <cell r="L72">
            <v>8</v>
          </cell>
          <cell r="M72">
            <v>3</v>
          </cell>
          <cell r="N72" t="str">
            <v>C</v>
          </cell>
          <cell r="O72">
            <v>7</v>
          </cell>
          <cell r="P72">
            <v>3</v>
          </cell>
          <cell r="Q72" t="str">
            <v>D</v>
          </cell>
          <cell r="R72">
            <v>6</v>
          </cell>
          <cell r="S72">
            <v>3</v>
          </cell>
          <cell r="T72" t="str">
            <v>B</v>
          </cell>
          <cell r="U72">
            <v>8</v>
          </cell>
          <cell r="V72">
            <v>3</v>
          </cell>
          <cell r="W72" t="str">
            <v>A</v>
          </cell>
          <cell r="X72">
            <v>9</v>
          </cell>
          <cell r="Y72">
            <v>2</v>
          </cell>
          <cell r="Z72" t="str">
            <v>O</v>
          </cell>
          <cell r="AA72">
            <v>10</v>
          </cell>
          <cell r="AB72">
            <v>2</v>
          </cell>
          <cell r="AC72">
            <v>7.8636363636363633</v>
          </cell>
          <cell r="AD72">
            <v>7.0454545454545459</v>
          </cell>
        </row>
        <row r="73">
          <cell r="B73" t="str">
            <v>17L31A05B1</v>
          </cell>
          <cell r="C73" t="str">
            <v>ATHMURI NAGA SRILAKSHMI</v>
          </cell>
          <cell r="D73">
            <v>2</v>
          </cell>
          <cell r="E73" t="str">
            <v>B</v>
          </cell>
          <cell r="F73">
            <v>8</v>
          </cell>
          <cell r="G73">
            <v>3</v>
          </cell>
          <cell r="H73" t="str">
            <v>C</v>
          </cell>
          <cell r="I73">
            <v>7</v>
          </cell>
          <cell r="J73">
            <v>3</v>
          </cell>
          <cell r="K73" t="str">
            <v>B</v>
          </cell>
          <cell r="L73">
            <v>8</v>
          </cell>
          <cell r="M73">
            <v>3</v>
          </cell>
          <cell r="N73" t="str">
            <v>B</v>
          </cell>
          <cell r="O73">
            <v>8</v>
          </cell>
          <cell r="P73">
            <v>3</v>
          </cell>
          <cell r="Q73" t="str">
            <v>B</v>
          </cell>
          <cell r="R73">
            <v>8</v>
          </cell>
          <cell r="S73">
            <v>3</v>
          </cell>
          <cell r="T73" t="str">
            <v>B</v>
          </cell>
          <cell r="U73">
            <v>8</v>
          </cell>
          <cell r="V73">
            <v>3</v>
          </cell>
          <cell r="W73" t="str">
            <v>O</v>
          </cell>
          <cell r="X73">
            <v>10</v>
          </cell>
          <cell r="Y73">
            <v>2</v>
          </cell>
          <cell r="Z73" t="str">
            <v>O</v>
          </cell>
          <cell r="AA73">
            <v>10</v>
          </cell>
          <cell r="AB73">
            <v>2</v>
          </cell>
          <cell r="AC73">
            <v>8.2272727272727266</v>
          </cell>
          <cell r="AD73">
            <v>7.4090909090909092</v>
          </cell>
        </row>
        <row r="74">
          <cell r="B74" t="str">
            <v>17L31A05B2</v>
          </cell>
          <cell r="C74" t="str">
            <v>GULLIPALLI KAVYA</v>
          </cell>
          <cell r="D74">
            <v>1</v>
          </cell>
          <cell r="E74" t="str">
            <v>O</v>
          </cell>
          <cell r="F74">
            <v>10</v>
          </cell>
          <cell r="G74">
            <v>3</v>
          </cell>
          <cell r="H74" t="str">
            <v>A</v>
          </cell>
          <cell r="I74">
            <v>9</v>
          </cell>
          <cell r="J74">
            <v>3</v>
          </cell>
          <cell r="K74" t="str">
            <v>A</v>
          </cell>
          <cell r="L74">
            <v>9</v>
          </cell>
          <cell r="M74">
            <v>3</v>
          </cell>
          <cell r="N74" t="str">
            <v>A</v>
          </cell>
          <cell r="O74">
            <v>9</v>
          </cell>
          <cell r="P74">
            <v>3</v>
          </cell>
          <cell r="Q74" t="str">
            <v>A</v>
          </cell>
          <cell r="R74">
            <v>9</v>
          </cell>
          <cell r="S74">
            <v>3</v>
          </cell>
          <cell r="T74" t="str">
            <v>A</v>
          </cell>
          <cell r="U74">
            <v>9</v>
          </cell>
          <cell r="V74">
            <v>3</v>
          </cell>
          <cell r="W74" t="str">
            <v>O</v>
          </cell>
          <cell r="X74">
            <v>10</v>
          </cell>
          <cell r="Y74">
            <v>2</v>
          </cell>
          <cell r="Z74" t="str">
            <v>O</v>
          </cell>
          <cell r="AA74">
            <v>10</v>
          </cell>
          <cell r="AB74">
            <v>2</v>
          </cell>
          <cell r="AC74">
            <v>9.3181818181818183</v>
          </cell>
          <cell r="AD74">
            <v>8.5</v>
          </cell>
        </row>
        <row r="75">
          <cell r="B75" t="str">
            <v>17L31A05B5</v>
          </cell>
          <cell r="C75" t="str">
            <v>MATCHA VIJAYA MADHURI</v>
          </cell>
          <cell r="D75">
            <v>1</v>
          </cell>
          <cell r="E75" t="str">
            <v>A</v>
          </cell>
          <cell r="F75">
            <v>9</v>
          </cell>
          <cell r="G75">
            <v>3</v>
          </cell>
          <cell r="H75" t="str">
            <v>A</v>
          </cell>
          <cell r="I75">
            <v>9</v>
          </cell>
          <cell r="J75">
            <v>3</v>
          </cell>
          <cell r="K75" t="str">
            <v>B</v>
          </cell>
          <cell r="L75">
            <v>8</v>
          </cell>
          <cell r="M75">
            <v>3</v>
          </cell>
          <cell r="N75" t="str">
            <v>A</v>
          </cell>
          <cell r="O75">
            <v>9</v>
          </cell>
          <cell r="P75">
            <v>3</v>
          </cell>
          <cell r="Q75" t="str">
            <v>A</v>
          </cell>
          <cell r="R75">
            <v>9</v>
          </cell>
          <cell r="S75">
            <v>3</v>
          </cell>
          <cell r="T75" t="str">
            <v>B</v>
          </cell>
          <cell r="U75">
            <v>8</v>
          </cell>
          <cell r="V75">
            <v>3</v>
          </cell>
          <cell r="W75" t="str">
            <v>O</v>
          </cell>
          <cell r="X75">
            <v>10</v>
          </cell>
          <cell r="Y75">
            <v>2</v>
          </cell>
          <cell r="Z75" t="str">
            <v>O</v>
          </cell>
          <cell r="AA75">
            <v>10</v>
          </cell>
          <cell r="AB75">
            <v>2</v>
          </cell>
          <cell r="AC75">
            <v>8.9090909090909083</v>
          </cell>
          <cell r="AD75">
            <v>8.0909090909090917</v>
          </cell>
        </row>
        <row r="76">
          <cell r="B76" t="str">
            <v>17L31A05B7</v>
          </cell>
          <cell r="C76" t="str">
            <v>SHAIK JANI SHARIFF</v>
          </cell>
          <cell r="D76">
            <v>3</v>
          </cell>
          <cell r="E76" t="str">
            <v>B</v>
          </cell>
          <cell r="F76">
            <v>8</v>
          </cell>
          <cell r="G76">
            <v>3</v>
          </cell>
          <cell r="H76" t="str">
            <v>C</v>
          </cell>
          <cell r="I76">
            <v>7</v>
          </cell>
          <cell r="J76">
            <v>3</v>
          </cell>
          <cell r="K76" t="str">
            <v>B</v>
          </cell>
          <cell r="L76">
            <v>8</v>
          </cell>
          <cell r="M76">
            <v>3</v>
          </cell>
          <cell r="N76" t="str">
            <v>B</v>
          </cell>
          <cell r="O76">
            <v>8</v>
          </cell>
          <cell r="P76">
            <v>3</v>
          </cell>
          <cell r="Q76" t="str">
            <v>D</v>
          </cell>
          <cell r="R76">
            <v>6</v>
          </cell>
          <cell r="S76">
            <v>3</v>
          </cell>
          <cell r="T76" t="str">
            <v>B</v>
          </cell>
          <cell r="U76">
            <v>8</v>
          </cell>
          <cell r="V76">
            <v>3</v>
          </cell>
          <cell r="W76" t="str">
            <v>O</v>
          </cell>
          <cell r="X76">
            <v>10</v>
          </cell>
          <cell r="Y76">
            <v>2</v>
          </cell>
          <cell r="Z76" t="str">
            <v>O</v>
          </cell>
          <cell r="AA76">
            <v>10</v>
          </cell>
          <cell r="AB76">
            <v>2</v>
          </cell>
          <cell r="AC76">
            <v>7.9545454545454541</v>
          </cell>
          <cell r="AD76">
            <v>7.1363636363636367</v>
          </cell>
        </row>
        <row r="77">
          <cell r="B77" t="str">
            <v>17L31A05C5</v>
          </cell>
          <cell r="C77" t="str">
            <v>RAJA SAI KEERTHANA</v>
          </cell>
          <cell r="D77">
            <v>2</v>
          </cell>
          <cell r="E77" t="str">
            <v>C</v>
          </cell>
          <cell r="F77">
            <v>7</v>
          </cell>
          <cell r="G77">
            <v>3</v>
          </cell>
          <cell r="H77" t="str">
            <v>B</v>
          </cell>
          <cell r="I77">
            <v>8</v>
          </cell>
          <cell r="J77">
            <v>3</v>
          </cell>
          <cell r="K77" t="str">
            <v>B</v>
          </cell>
          <cell r="L77">
            <v>8</v>
          </cell>
          <cell r="M77">
            <v>3</v>
          </cell>
          <cell r="N77" t="str">
            <v>D</v>
          </cell>
          <cell r="O77">
            <v>6</v>
          </cell>
          <cell r="P77">
            <v>3</v>
          </cell>
          <cell r="Q77" t="str">
            <v>C</v>
          </cell>
          <cell r="R77">
            <v>7</v>
          </cell>
          <cell r="S77">
            <v>3</v>
          </cell>
          <cell r="T77" t="str">
            <v>A</v>
          </cell>
          <cell r="U77">
            <v>9</v>
          </cell>
          <cell r="V77">
            <v>3</v>
          </cell>
          <cell r="W77" t="str">
            <v>A</v>
          </cell>
          <cell r="X77">
            <v>9</v>
          </cell>
          <cell r="Y77">
            <v>2</v>
          </cell>
          <cell r="Z77" t="str">
            <v>O</v>
          </cell>
          <cell r="AA77">
            <v>10</v>
          </cell>
          <cell r="AB77">
            <v>2</v>
          </cell>
          <cell r="AC77">
            <v>7.8636363636363633</v>
          </cell>
          <cell r="AD77">
            <v>7.0454545454545459</v>
          </cell>
        </row>
        <row r="78">
          <cell r="B78" t="str">
            <v>17L31A05C6</v>
          </cell>
          <cell r="C78" t="str">
            <v>RAPAKA ABHISHEK</v>
          </cell>
          <cell r="D78">
            <v>1</v>
          </cell>
          <cell r="E78" t="str">
            <v>B</v>
          </cell>
          <cell r="F78">
            <v>8</v>
          </cell>
          <cell r="G78">
            <v>3</v>
          </cell>
          <cell r="H78" t="str">
            <v>C</v>
          </cell>
          <cell r="I78">
            <v>7</v>
          </cell>
          <cell r="J78">
            <v>3</v>
          </cell>
          <cell r="K78" t="str">
            <v>A</v>
          </cell>
          <cell r="L78">
            <v>9</v>
          </cell>
          <cell r="M78">
            <v>3</v>
          </cell>
          <cell r="N78" t="str">
            <v>A</v>
          </cell>
          <cell r="O78">
            <v>9</v>
          </cell>
          <cell r="P78">
            <v>3</v>
          </cell>
          <cell r="Q78" t="str">
            <v>A</v>
          </cell>
          <cell r="R78">
            <v>9</v>
          </cell>
          <cell r="S78">
            <v>3</v>
          </cell>
          <cell r="T78" t="str">
            <v>B</v>
          </cell>
          <cell r="U78">
            <v>8</v>
          </cell>
          <cell r="V78">
            <v>3</v>
          </cell>
          <cell r="W78" t="str">
            <v>O</v>
          </cell>
          <cell r="X78">
            <v>10</v>
          </cell>
          <cell r="Y78">
            <v>2</v>
          </cell>
          <cell r="Z78" t="str">
            <v>O</v>
          </cell>
          <cell r="AA78">
            <v>10</v>
          </cell>
          <cell r="AB78">
            <v>2</v>
          </cell>
          <cell r="AC78">
            <v>8.6363636363636367</v>
          </cell>
          <cell r="AD78">
            <v>7.8181818181818183</v>
          </cell>
        </row>
        <row r="79">
          <cell r="B79" t="str">
            <v>17L31A05C7</v>
          </cell>
          <cell r="C79" t="str">
            <v>POLUKONDA DIVYA</v>
          </cell>
          <cell r="D79">
            <v>1</v>
          </cell>
          <cell r="E79" t="str">
            <v>B</v>
          </cell>
          <cell r="F79">
            <v>8</v>
          </cell>
          <cell r="G79">
            <v>3</v>
          </cell>
          <cell r="H79" t="str">
            <v>B</v>
          </cell>
          <cell r="I79">
            <v>8</v>
          </cell>
          <cell r="J79">
            <v>3</v>
          </cell>
          <cell r="K79" t="str">
            <v>B</v>
          </cell>
          <cell r="L79">
            <v>8</v>
          </cell>
          <cell r="M79">
            <v>3</v>
          </cell>
          <cell r="N79" t="str">
            <v>B</v>
          </cell>
          <cell r="O79">
            <v>8</v>
          </cell>
          <cell r="P79">
            <v>3</v>
          </cell>
          <cell r="Q79" t="str">
            <v>B</v>
          </cell>
          <cell r="R79">
            <v>8</v>
          </cell>
          <cell r="S79">
            <v>3</v>
          </cell>
          <cell r="T79" t="str">
            <v>A</v>
          </cell>
          <cell r="U79">
            <v>9</v>
          </cell>
          <cell r="V79">
            <v>3</v>
          </cell>
          <cell r="W79" t="str">
            <v>O</v>
          </cell>
          <cell r="X79">
            <v>10</v>
          </cell>
          <cell r="Y79">
            <v>2</v>
          </cell>
          <cell r="Z79" t="str">
            <v>O</v>
          </cell>
          <cell r="AA79">
            <v>10</v>
          </cell>
          <cell r="AB79">
            <v>2</v>
          </cell>
          <cell r="AC79">
            <v>8.5</v>
          </cell>
          <cell r="AD79">
            <v>7.6818181818181817</v>
          </cell>
        </row>
        <row r="80">
          <cell r="B80" t="str">
            <v>17L31A05C9</v>
          </cell>
          <cell r="C80" t="str">
            <v>CHALUGU NAVYA SAI SREE</v>
          </cell>
          <cell r="D80">
            <v>3</v>
          </cell>
          <cell r="E80" t="str">
            <v>C</v>
          </cell>
          <cell r="F80">
            <v>7</v>
          </cell>
          <cell r="G80">
            <v>3</v>
          </cell>
          <cell r="H80" t="str">
            <v>C</v>
          </cell>
          <cell r="I80">
            <v>7</v>
          </cell>
          <cell r="J80">
            <v>3</v>
          </cell>
          <cell r="K80" t="str">
            <v>B</v>
          </cell>
          <cell r="L80">
            <v>8</v>
          </cell>
          <cell r="M80">
            <v>3</v>
          </cell>
          <cell r="N80" t="str">
            <v>C</v>
          </cell>
          <cell r="O80">
            <v>7</v>
          </cell>
          <cell r="P80">
            <v>3</v>
          </cell>
          <cell r="Q80" t="str">
            <v>B</v>
          </cell>
          <cell r="R80">
            <v>8</v>
          </cell>
          <cell r="S80">
            <v>3</v>
          </cell>
          <cell r="T80" t="str">
            <v>C</v>
          </cell>
          <cell r="U80">
            <v>7</v>
          </cell>
          <cell r="V80">
            <v>3</v>
          </cell>
          <cell r="W80" t="str">
            <v>A</v>
          </cell>
          <cell r="X80">
            <v>9</v>
          </cell>
          <cell r="Y80">
            <v>2</v>
          </cell>
          <cell r="Z80" t="str">
            <v>O</v>
          </cell>
          <cell r="AA80">
            <v>10</v>
          </cell>
          <cell r="AB80">
            <v>2</v>
          </cell>
          <cell r="AC80">
            <v>7.7272727272727275</v>
          </cell>
          <cell r="AD80">
            <v>6.9090909090909092</v>
          </cell>
        </row>
        <row r="81">
          <cell r="B81" t="str">
            <v>17L31A05D0</v>
          </cell>
          <cell r="C81" t="str">
            <v>PRANEETHA ALLU</v>
          </cell>
          <cell r="D81">
            <v>2</v>
          </cell>
          <cell r="E81" t="str">
            <v>B</v>
          </cell>
          <cell r="F81">
            <v>8</v>
          </cell>
          <cell r="G81">
            <v>3</v>
          </cell>
          <cell r="H81" t="str">
            <v>B</v>
          </cell>
          <cell r="I81">
            <v>8</v>
          </cell>
          <cell r="J81">
            <v>3</v>
          </cell>
          <cell r="K81" t="str">
            <v>A</v>
          </cell>
          <cell r="L81">
            <v>9</v>
          </cell>
          <cell r="M81">
            <v>3</v>
          </cell>
          <cell r="N81" t="str">
            <v>B</v>
          </cell>
          <cell r="O81">
            <v>8</v>
          </cell>
          <cell r="P81">
            <v>3</v>
          </cell>
          <cell r="Q81" t="str">
            <v>B</v>
          </cell>
          <cell r="R81">
            <v>8</v>
          </cell>
          <cell r="S81">
            <v>3</v>
          </cell>
          <cell r="T81" t="str">
            <v>A</v>
          </cell>
          <cell r="U81">
            <v>9</v>
          </cell>
          <cell r="V81">
            <v>3</v>
          </cell>
          <cell r="W81" t="str">
            <v>O</v>
          </cell>
          <cell r="X81">
            <v>10</v>
          </cell>
          <cell r="Y81">
            <v>2</v>
          </cell>
          <cell r="Z81" t="str">
            <v>O</v>
          </cell>
          <cell r="AA81">
            <v>10</v>
          </cell>
          <cell r="AB81">
            <v>2</v>
          </cell>
          <cell r="AC81">
            <v>8.6363636363636367</v>
          </cell>
          <cell r="AD81">
            <v>7.8181818181818183</v>
          </cell>
        </row>
        <row r="82">
          <cell r="B82" t="str">
            <v>17L31A05D1</v>
          </cell>
          <cell r="C82" t="str">
            <v>DANGETI SANDHYA SRI DEVI</v>
          </cell>
          <cell r="D82">
            <v>1</v>
          </cell>
          <cell r="E82" t="str">
            <v>C</v>
          </cell>
          <cell r="F82">
            <v>7</v>
          </cell>
          <cell r="G82">
            <v>3</v>
          </cell>
          <cell r="H82" t="str">
            <v>A</v>
          </cell>
          <cell r="I82">
            <v>9</v>
          </cell>
          <cell r="J82">
            <v>3</v>
          </cell>
          <cell r="K82" t="str">
            <v>B</v>
          </cell>
          <cell r="L82">
            <v>8</v>
          </cell>
          <cell r="M82">
            <v>3</v>
          </cell>
          <cell r="N82" t="str">
            <v>C</v>
          </cell>
          <cell r="O82">
            <v>7</v>
          </cell>
          <cell r="P82">
            <v>3</v>
          </cell>
          <cell r="Q82" t="str">
            <v>B</v>
          </cell>
          <cell r="R82">
            <v>8</v>
          </cell>
          <cell r="S82">
            <v>3</v>
          </cell>
          <cell r="T82" t="str">
            <v>C</v>
          </cell>
          <cell r="U82">
            <v>7</v>
          </cell>
          <cell r="V82">
            <v>3</v>
          </cell>
          <cell r="W82" t="str">
            <v>O</v>
          </cell>
          <cell r="X82">
            <v>10</v>
          </cell>
          <cell r="Y82">
            <v>2</v>
          </cell>
          <cell r="Z82" t="str">
            <v>O</v>
          </cell>
          <cell r="AA82">
            <v>10</v>
          </cell>
          <cell r="AB82">
            <v>2</v>
          </cell>
          <cell r="AC82">
            <v>8.0909090909090917</v>
          </cell>
          <cell r="AD82">
            <v>7.2727272727272725</v>
          </cell>
        </row>
        <row r="83">
          <cell r="B83" t="str">
            <v>17L31A05D6</v>
          </cell>
          <cell r="C83" t="str">
            <v>KOTHAPALLI GANGA BHAVANI</v>
          </cell>
          <cell r="D83">
            <v>3</v>
          </cell>
          <cell r="E83" t="str">
            <v>D</v>
          </cell>
          <cell r="F83">
            <v>6</v>
          </cell>
          <cell r="G83">
            <v>3</v>
          </cell>
          <cell r="H83" t="str">
            <v>C</v>
          </cell>
          <cell r="I83">
            <v>7</v>
          </cell>
          <cell r="J83">
            <v>3</v>
          </cell>
          <cell r="K83" t="str">
            <v>C</v>
          </cell>
          <cell r="L83">
            <v>7</v>
          </cell>
          <cell r="M83">
            <v>3</v>
          </cell>
          <cell r="N83" t="str">
            <v>C</v>
          </cell>
          <cell r="O83">
            <v>7</v>
          </cell>
          <cell r="P83">
            <v>3</v>
          </cell>
          <cell r="Q83" t="str">
            <v>C</v>
          </cell>
          <cell r="R83">
            <v>7</v>
          </cell>
          <cell r="S83">
            <v>3</v>
          </cell>
          <cell r="T83" t="str">
            <v>D</v>
          </cell>
          <cell r="U83">
            <v>6</v>
          </cell>
          <cell r="V83">
            <v>3</v>
          </cell>
          <cell r="W83" t="str">
            <v>A</v>
          </cell>
          <cell r="X83">
            <v>9</v>
          </cell>
          <cell r="Y83">
            <v>2</v>
          </cell>
          <cell r="Z83" t="str">
            <v>O</v>
          </cell>
          <cell r="AA83">
            <v>10</v>
          </cell>
          <cell r="AB83">
            <v>2</v>
          </cell>
          <cell r="AC83">
            <v>7.1818181818181817</v>
          </cell>
          <cell r="AD83">
            <v>6.3636363636363633</v>
          </cell>
        </row>
        <row r="84">
          <cell r="B84" t="str">
            <v>17L31A05D7</v>
          </cell>
          <cell r="C84" t="str">
            <v>AKKABATHULA SATYA KIRAN</v>
          </cell>
          <cell r="D84">
            <v>3</v>
          </cell>
          <cell r="E84" t="str">
            <v>C</v>
          </cell>
          <cell r="F84">
            <v>7</v>
          </cell>
          <cell r="G84">
            <v>3</v>
          </cell>
          <cell r="H84" t="str">
            <v>B</v>
          </cell>
          <cell r="I84">
            <v>8</v>
          </cell>
          <cell r="J84">
            <v>3</v>
          </cell>
          <cell r="K84" t="str">
            <v>C</v>
          </cell>
          <cell r="L84">
            <v>7</v>
          </cell>
          <cell r="M84">
            <v>3</v>
          </cell>
          <cell r="N84" t="str">
            <v>C</v>
          </cell>
          <cell r="O84">
            <v>7</v>
          </cell>
          <cell r="P84">
            <v>3</v>
          </cell>
          <cell r="Q84" t="str">
            <v>C</v>
          </cell>
          <cell r="R84">
            <v>7</v>
          </cell>
          <cell r="S84">
            <v>3</v>
          </cell>
          <cell r="T84" t="str">
            <v>C</v>
          </cell>
          <cell r="U84">
            <v>7</v>
          </cell>
          <cell r="V84">
            <v>3</v>
          </cell>
          <cell r="W84" t="str">
            <v>A</v>
          </cell>
          <cell r="X84">
            <v>9</v>
          </cell>
          <cell r="Y84">
            <v>2</v>
          </cell>
          <cell r="Z84" t="str">
            <v>O</v>
          </cell>
          <cell r="AA84">
            <v>10</v>
          </cell>
          <cell r="AB84">
            <v>2</v>
          </cell>
          <cell r="AC84">
            <v>7.5909090909090908</v>
          </cell>
          <cell r="AD84">
            <v>6.7727272727272725</v>
          </cell>
        </row>
        <row r="85">
          <cell r="B85" t="str">
            <v>17L31A05E0</v>
          </cell>
          <cell r="C85" t="str">
            <v>ADARI LASYA SWETHA</v>
          </cell>
          <cell r="D85">
            <v>1</v>
          </cell>
          <cell r="E85" t="str">
            <v>A</v>
          </cell>
          <cell r="F85">
            <v>9</v>
          </cell>
          <cell r="G85">
            <v>3</v>
          </cell>
          <cell r="H85" t="str">
            <v>O</v>
          </cell>
          <cell r="I85">
            <v>10</v>
          </cell>
          <cell r="J85">
            <v>3</v>
          </cell>
          <cell r="K85" t="str">
            <v>A</v>
          </cell>
          <cell r="L85">
            <v>9</v>
          </cell>
          <cell r="M85">
            <v>3</v>
          </cell>
          <cell r="N85" t="str">
            <v>A</v>
          </cell>
          <cell r="O85">
            <v>9</v>
          </cell>
          <cell r="P85">
            <v>3</v>
          </cell>
          <cell r="Q85" t="str">
            <v>A</v>
          </cell>
          <cell r="R85">
            <v>9</v>
          </cell>
          <cell r="S85">
            <v>3</v>
          </cell>
          <cell r="T85" t="str">
            <v>O</v>
          </cell>
          <cell r="U85">
            <v>10</v>
          </cell>
          <cell r="V85">
            <v>3</v>
          </cell>
          <cell r="W85" t="str">
            <v>O</v>
          </cell>
          <cell r="X85">
            <v>10</v>
          </cell>
          <cell r="Y85">
            <v>2</v>
          </cell>
          <cell r="Z85" t="str">
            <v>O</v>
          </cell>
          <cell r="AA85">
            <v>10</v>
          </cell>
          <cell r="AB85">
            <v>2</v>
          </cell>
          <cell r="AC85">
            <v>9.454545454545455</v>
          </cell>
          <cell r="AD85">
            <v>8.6363636363636367</v>
          </cell>
        </row>
        <row r="86">
          <cell r="B86" t="str">
            <v>17L31A05E1</v>
          </cell>
          <cell r="C86" t="str">
            <v>PANJA HEMANTH KUMAR</v>
          </cell>
          <cell r="D86">
            <v>2</v>
          </cell>
          <cell r="E86" t="str">
            <v>C</v>
          </cell>
          <cell r="F86">
            <v>7</v>
          </cell>
          <cell r="G86">
            <v>3</v>
          </cell>
          <cell r="H86" t="str">
            <v>C</v>
          </cell>
          <cell r="I86">
            <v>7</v>
          </cell>
          <cell r="J86">
            <v>3</v>
          </cell>
          <cell r="K86" t="str">
            <v>D</v>
          </cell>
          <cell r="L86">
            <v>6</v>
          </cell>
          <cell r="M86">
            <v>3</v>
          </cell>
          <cell r="N86" t="str">
            <v>C</v>
          </cell>
          <cell r="O86">
            <v>7</v>
          </cell>
          <cell r="P86">
            <v>3</v>
          </cell>
          <cell r="Q86" t="str">
            <v>B</v>
          </cell>
          <cell r="R86">
            <v>8</v>
          </cell>
          <cell r="S86">
            <v>3</v>
          </cell>
          <cell r="T86" t="str">
            <v>B</v>
          </cell>
          <cell r="U86">
            <v>8</v>
          </cell>
          <cell r="V86">
            <v>3</v>
          </cell>
          <cell r="W86" t="str">
            <v>O</v>
          </cell>
          <cell r="X86">
            <v>10</v>
          </cell>
          <cell r="Y86">
            <v>2</v>
          </cell>
          <cell r="Z86" t="str">
            <v>O</v>
          </cell>
          <cell r="AA86">
            <v>10</v>
          </cell>
          <cell r="AB86">
            <v>2</v>
          </cell>
          <cell r="AC86">
            <v>7.6818181818181817</v>
          </cell>
          <cell r="AD86">
            <v>6.8636363636363633</v>
          </cell>
        </row>
        <row r="87">
          <cell r="B87" t="str">
            <v>17L31A05E2</v>
          </cell>
          <cell r="C87" t="str">
            <v>GUTTIKONDA SRI SATYA DHEERAJ</v>
          </cell>
          <cell r="D87">
            <v>1</v>
          </cell>
          <cell r="E87" t="str">
            <v>A</v>
          </cell>
          <cell r="F87">
            <v>9</v>
          </cell>
          <cell r="G87">
            <v>3</v>
          </cell>
          <cell r="H87" t="str">
            <v>B</v>
          </cell>
          <cell r="I87">
            <v>8</v>
          </cell>
          <cell r="J87">
            <v>3</v>
          </cell>
          <cell r="K87" t="str">
            <v>A</v>
          </cell>
          <cell r="L87">
            <v>9</v>
          </cell>
          <cell r="M87">
            <v>3</v>
          </cell>
          <cell r="N87" t="str">
            <v>A</v>
          </cell>
          <cell r="O87">
            <v>9</v>
          </cell>
          <cell r="P87">
            <v>3</v>
          </cell>
          <cell r="Q87" t="str">
            <v>B</v>
          </cell>
          <cell r="R87">
            <v>8</v>
          </cell>
          <cell r="S87">
            <v>3</v>
          </cell>
          <cell r="T87" t="str">
            <v>A</v>
          </cell>
          <cell r="U87">
            <v>9</v>
          </cell>
          <cell r="V87">
            <v>3</v>
          </cell>
          <cell r="W87" t="str">
            <v>O</v>
          </cell>
          <cell r="X87">
            <v>10</v>
          </cell>
          <cell r="Y87">
            <v>2</v>
          </cell>
          <cell r="Z87" t="str">
            <v>O</v>
          </cell>
          <cell r="AA87">
            <v>10</v>
          </cell>
          <cell r="AB87">
            <v>2</v>
          </cell>
          <cell r="AC87">
            <v>8.9090909090909083</v>
          </cell>
          <cell r="AD87">
            <v>8.0909090909090917</v>
          </cell>
        </row>
        <row r="88">
          <cell r="B88" t="str">
            <v>17L31A05E8</v>
          </cell>
          <cell r="C88" t="str">
            <v>YEKKALADEVI SIVA DURGA SAINADH</v>
          </cell>
          <cell r="D88">
            <v>3</v>
          </cell>
          <cell r="E88" t="str">
            <v>C</v>
          </cell>
          <cell r="F88">
            <v>7</v>
          </cell>
          <cell r="G88">
            <v>3</v>
          </cell>
          <cell r="H88" t="str">
            <v>D</v>
          </cell>
          <cell r="I88">
            <v>6</v>
          </cell>
          <cell r="J88">
            <v>3</v>
          </cell>
          <cell r="K88" t="str">
            <v>C</v>
          </cell>
          <cell r="L88">
            <v>7</v>
          </cell>
          <cell r="M88">
            <v>3</v>
          </cell>
          <cell r="N88" t="str">
            <v>D</v>
          </cell>
          <cell r="O88">
            <v>6</v>
          </cell>
          <cell r="P88">
            <v>3</v>
          </cell>
          <cell r="Q88" t="str">
            <v>C</v>
          </cell>
          <cell r="R88">
            <v>7</v>
          </cell>
          <cell r="S88">
            <v>3</v>
          </cell>
          <cell r="T88" t="str">
            <v>C</v>
          </cell>
          <cell r="U88">
            <v>7</v>
          </cell>
          <cell r="V88">
            <v>3</v>
          </cell>
          <cell r="W88" t="str">
            <v>O</v>
          </cell>
          <cell r="X88">
            <v>10</v>
          </cell>
          <cell r="Y88">
            <v>2</v>
          </cell>
          <cell r="Z88" t="str">
            <v>O</v>
          </cell>
          <cell r="AA88">
            <v>10</v>
          </cell>
          <cell r="AB88">
            <v>2</v>
          </cell>
          <cell r="AC88">
            <v>7.2727272727272725</v>
          </cell>
          <cell r="AD88">
            <v>6.4545454545454541</v>
          </cell>
        </row>
        <row r="89">
          <cell r="B89" t="str">
            <v>17L31A05F0</v>
          </cell>
          <cell r="C89" t="str">
            <v>SIGIREDDI VENKATA DEEKSHITHA</v>
          </cell>
          <cell r="D89">
            <v>3</v>
          </cell>
          <cell r="E89" t="str">
            <v>C</v>
          </cell>
          <cell r="F89">
            <v>7</v>
          </cell>
          <cell r="G89">
            <v>3</v>
          </cell>
          <cell r="H89" t="str">
            <v>C</v>
          </cell>
          <cell r="I89">
            <v>7</v>
          </cell>
          <cell r="J89">
            <v>3</v>
          </cell>
          <cell r="K89" t="str">
            <v>D</v>
          </cell>
          <cell r="L89">
            <v>6</v>
          </cell>
          <cell r="M89">
            <v>3</v>
          </cell>
          <cell r="N89" t="str">
            <v>C</v>
          </cell>
          <cell r="O89">
            <v>7</v>
          </cell>
          <cell r="P89">
            <v>3</v>
          </cell>
          <cell r="Q89" t="str">
            <v>B</v>
          </cell>
          <cell r="R89">
            <v>8</v>
          </cell>
          <cell r="S89">
            <v>3</v>
          </cell>
          <cell r="T89" t="str">
            <v>O</v>
          </cell>
          <cell r="U89">
            <v>10</v>
          </cell>
          <cell r="V89">
            <v>3</v>
          </cell>
          <cell r="W89" t="str">
            <v>A</v>
          </cell>
          <cell r="X89">
            <v>9</v>
          </cell>
          <cell r="Y89">
            <v>2</v>
          </cell>
          <cell r="Z89" t="str">
            <v>O</v>
          </cell>
          <cell r="AA89">
            <v>10</v>
          </cell>
          <cell r="AB89">
            <v>2</v>
          </cell>
          <cell r="AC89">
            <v>7.8636363636363633</v>
          </cell>
          <cell r="AD89">
            <v>7.0454545454545459</v>
          </cell>
        </row>
        <row r="90">
          <cell r="B90" t="str">
            <v>17L31A05F1</v>
          </cell>
          <cell r="C90" t="str">
            <v>DURI SAI MANASA</v>
          </cell>
          <cell r="D90">
            <v>2</v>
          </cell>
          <cell r="E90" t="str">
            <v>B</v>
          </cell>
          <cell r="F90">
            <v>8</v>
          </cell>
          <cell r="G90">
            <v>3</v>
          </cell>
          <cell r="H90" t="str">
            <v>B</v>
          </cell>
          <cell r="I90">
            <v>8</v>
          </cell>
          <cell r="J90">
            <v>3</v>
          </cell>
          <cell r="K90" t="str">
            <v>B</v>
          </cell>
          <cell r="L90">
            <v>8</v>
          </cell>
          <cell r="M90">
            <v>3</v>
          </cell>
          <cell r="N90" t="str">
            <v>B</v>
          </cell>
          <cell r="O90">
            <v>8</v>
          </cell>
          <cell r="P90">
            <v>3</v>
          </cell>
          <cell r="Q90" t="str">
            <v>C</v>
          </cell>
          <cell r="R90">
            <v>7</v>
          </cell>
          <cell r="S90">
            <v>3</v>
          </cell>
          <cell r="T90" t="str">
            <v>B</v>
          </cell>
          <cell r="U90">
            <v>8</v>
          </cell>
          <cell r="V90">
            <v>3</v>
          </cell>
          <cell r="W90" t="str">
            <v>A</v>
          </cell>
          <cell r="X90">
            <v>9</v>
          </cell>
          <cell r="Y90">
            <v>2</v>
          </cell>
          <cell r="Z90" t="str">
            <v>O</v>
          </cell>
          <cell r="AA90">
            <v>10</v>
          </cell>
          <cell r="AB90">
            <v>2</v>
          </cell>
          <cell r="AC90">
            <v>8.1363636363636367</v>
          </cell>
          <cell r="AD90">
            <v>7.3181818181818183</v>
          </cell>
        </row>
        <row r="91">
          <cell r="B91" t="str">
            <v>17L31A05F2</v>
          </cell>
          <cell r="C91" t="str">
            <v>I LEELA KRISHNA SURYA TEJA</v>
          </cell>
          <cell r="D91">
            <v>3</v>
          </cell>
          <cell r="E91" t="str">
            <v>C</v>
          </cell>
          <cell r="F91">
            <v>7</v>
          </cell>
          <cell r="G91">
            <v>3</v>
          </cell>
          <cell r="H91" t="str">
            <v>B</v>
          </cell>
          <cell r="I91">
            <v>8</v>
          </cell>
          <cell r="J91">
            <v>3</v>
          </cell>
          <cell r="K91" t="str">
            <v>C</v>
          </cell>
          <cell r="L91">
            <v>7</v>
          </cell>
          <cell r="M91">
            <v>3</v>
          </cell>
          <cell r="N91" t="str">
            <v>C</v>
          </cell>
          <cell r="O91">
            <v>7</v>
          </cell>
          <cell r="P91">
            <v>3</v>
          </cell>
          <cell r="Q91" t="str">
            <v>C</v>
          </cell>
          <cell r="R91">
            <v>7</v>
          </cell>
          <cell r="S91">
            <v>3</v>
          </cell>
          <cell r="T91" t="str">
            <v>A</v>
          </cell>
          <cell r="U91">
            <v>9</v>
          </cell>
          <cell r="V91">
            <v>3</v>
          </cell>
          <cell r="W91" t="str">
            <v>O</v>
          </cell>
          <cell r="X91">
            <v>10</v>
          </cell>
          <cell r="Y91">
            <v>2</v>
          </cell>
          <cell r="Z91" t="str">
            <v>O</v>
          </cell>
          <cell r="AA91">
            <v>10</v>
          </cell>
          <cell r="AB91">
            <v>2</v>
          </cell>
          <cell r="AC91">
            <v>7.9545454545454541</v>
          </cell>
          <cell r="AD91">
            <v>7.1363636363636367</v>
          </cell>
        </row>
        <row r="92">
          <cell r="B92" t="str">
            <v>17L31A05F4</v>
          </cell>
          <cell r="C92" t="str">
            <v>S. S. VENKATA LAKSHMI HEMALATHA</v>
          </cell>
          <cell r="D92">
            <v>2</v>
          </cell>
          <cell r="E92" t="str">
            <v>C</v>
          </cell>
          <cell r="F92">
            <v>7</v>
          </cell>
          <cell r="G92">
            <v>3</v>
          </cell>
          <cell r="H92" t="str">
            <v>C</v>
          </cell>
          <cell r="I92">
            <v>7</v>
          </cell>
          <cell r="J92">
            <v>3</v>
          </cell>
          <cell r="K92" t="str">
            <v>C</v>
          </cell>
          <cell r="L92">
            <v>7</v>
          </cell>
          <cell r="M92">
            <v>3</v>
          </cell>
          <cell r="N92" t="str">
            <v>B</v>
          </cell>
          <cell r="O92">
            <v>8</v>
          </cell>
          <cell r="P92">
            <v>3</v>
          </cell>
          <cell r="Q92" t="str">
            <v>B</v>
          </cell>
          <cell r="R92">
            <v>8</v>
          </cell>
          <cell r="S92">
            <v>3</v>
          </cell>
          <cell r="T92" t="str">
            <v>B</v>
          </cell>
          <cell r="U92">
            <v>8</v>
          </cell>
          <cell r="V92">
            <v>3</v>
          </cell>
          <cell r="W92" t="str">
            <v>A</v>
          </cell>
          <cell r="X92">
            <v>9</v>
          </cell>
          <cell r="Y92">
            <v>2</v>
          </cell>
          <cell r="Z92" t="str">
            <v>O</v>
          </cell>
          <cell r="AA92">
            <v>10</v>
          </cell>
          <cell r="AB92">
            <v>2</v>
          </cell>
          <cell r="AC92">
            <v>7.8636363636363633</v>
          </cell>
          <cell r="AD92">
            <v>7.0454545454545459</v>
          </cell>
        </row>
        <row r="93">
          <cell r="B93" t="str">
            <v>17L31A05F8</v>
          </cell>
          <cell r="C93" t="str">
            <v>TADI GEETHANJALI</v>
          </cell>
          <cell r="D93">
            <v>4</v>
          </cell>
          <cell r="E93" t="str">
            <v>B</v>
          </cell>
          <cell r="F93">
            <v>8</v>
          </cell>
          <cell r="G93">
            <v>3</v>
          </cell>
          <cell r="H93" t="str">
            <v>A</v>
          </cell>
          <cell r="I93">
            <v>9</v>
          </cell>
          <cell r="J93">
            <v>3</v>
          </cell>
          <cell r="K93" t="str">
            <v>A</v>
          </cell>
          <cell r="L93">
            <v>9</v>
          </cell>
          <cell r="M93">
            <v>3</v>
          </cell>
          <cell r="N93" t="str">
            <v>B</v>
          </cell>
          <cell r="O93">
            <v>8</v>
          </cell>
          <cell r="P93">
            <v>3</v>
          </cell>
          <cell r="Q93" t="str">
            <v>B</v>
          </cell>
          <cell r="R93">
            <v>8</v>
          </cell>
          <cell r="S93">
            <v>3</v>
          </cell>
          <cell r="T93" t="str">
            <v>C</v>
          </cell>
          <cell r="U93">
            <v>7</v>
          </cell>
          <cell r="V93">
            <v>3</v>
          </cell>
          <cell r="W93" t="str">
            <v>O</v>
          </cell>
          <cell r="X93">
            <v>10</v>
          </cell>
          <cell r="Y93">
            <v>2</v>
          </cell>
          <cell r="Z93" t="str">
            <v>O</v>
          </cell>
          <cell r="AA93">
            <v>10</v>
          </cell>
          <cell r="AB93">
            <v>2</v>
          </cell>
          <cell r="AC93">
            <v>8.5</v>
          </cell>
          <cell r="AD93">
            <v>7.6818181818181817</v>
          </cell>
        </row>
        <row r="94">
          <cell r="B94" t="str">
            <v>17L31A05F9</v>
          </cell>
          <cell r="C94" t="str">
            <v xml:space="preserve">DANDU SAI SANDEEP </v>
          </cell>
          <cell r="D94">
            <v>2</v>
          </cell>
          <cell r="E94" t="str">
            <v>C</v>
          </cell>
          <cell r="F94">
            <v>7</v>
          </cell>
          <cell r="G94">
            <v>3</v>
          </cell>
          <cell r="H94" t="str">
            <v>C</v>
          </cell>
          <cell r="I94">
            <v>7</v>
          </cell>
          <cell r="J94">
            <v>3</v>
          </cell>
          <cell r="K94" t="str">
            <v>C</v>
          </cell>
          <cell r="L94">
            <v>7</v>
          </cell>
          <cell r="M94">
            <v>3</v>
          </cell>
          <cell r="N94" t="str">
            <v>C</v>
          </cell>
          <cell r="O94">
            <v>7</v>
          </cell>
          <cell r="P94">
            <v>3</v>
          </cell>
          <cell r="Q94" t="str">
            <v>D</v>
          </cell>
          <cell r="R94">
            <v>6</v>
          </cell>
          <cell r="S94">
            <v>3</v>
          </cell>
          <cell r="T94" t="str">
            <v>B</v>
          </cell>
          <cell r="U94">
            <v>8</v>
          </cell>
          <cell r="V94">
            <v>3</v>
          </cell>
          <cell r="W94" t="str">
            <v>O</v>
          </cell>
          <cell r="X94">
            <v>10</v>
          </cell>
          <cell r="Y94">
            <v>2</v>
          </cell>
          <cell r="Z94" t="str">
            <v>O</v>
          </cell>
          <cell r="AA94">
            <v>10</v>
          </cell>
          <cell r="AB94">
            <v>2</v>
          </cell>
          <cell r="AC94">
            <v>7.5454545454545459</v>
          </cell>
          <cell r="AD94">
            <v>6.7272727272727275</v>
          </cell>
        </row>
        <row r="95">
          <cell r="B95" t="str">
            <v>17L31A05G0</v>
          </cell>
          <cell r="C95" t="str">
            <v>KASARANEENI HANISHA</v>
          </cell>
          <cell r="D95">
            <v>3</v>
          </cell>
          <cell r="E95" t="str">
            <v>C</v>
          </cell>
          <cell r="F95">
            <v>7</v>
          </cell>
          <cell r="G95">
            <v>3</v>
          </cell>
          <cell r="H95" t="str">
            <v>C</v>
          </cell>
          <cell r="I95">
            <v>7</v>
          </cell>
          <cell r="J95">
            <v>3</v>
          </cell>
          <cell r="K95" t="str">
            <v>C</v>
          </cell>
          <cell r="L95">
            <v>7</v>
          </cell>
          <cell r="M95">
            <v>3</v>
          </cell>
          <cell r="N95" t="str">
            <v>C</v>
          </cell>
          <cell r="O95">
            <v>7</v>
          </cell>
          <cell r="P95">
            <v>3</v>
          </cell>
          <cell r="Q95" t="str">
            <v>C</v>
          </cell>
          <cell r="R95">
            <v>7</v>
          </cell>
          <cell r="S95">
            <v>3</v>
          </cell>
          <cell r="T95" t="str">
            <v>C</v>
          </cell>
          <cell r="U95">
            <v>7</v>
          </cell>
          <cell r="V95">
            <v>3</v>
          </cell>
          <cell r="W95" t="str">
            <v>A</v>
          </cell>
          <cell r="X95">
            <v>9</v>
          </cell>
          <cell r="Y95">
            <v>2</v>
          </cell>
          <cell r="Z95" t="str">
            <v>A</v>
          </cell>
          <cell r="AA95">
            <v>9</v>
          </cell>
          <cell r="AB95">
            <v>2</v>
          </cell>
          <cell r="AC95">
            <v>7.3636363636363633</v>
          </cell>
          <cell r="AD95">
            <v>6.6363636363636367</v>
          </cell>
        </row>
        <row r="96">
          <cell r="B96" t="str">
            <v>17L31A05G2</v>
          </cell>
          <cell r="C96" t="str">
            <v>PASUMARTHY SAI JAGADISH KUMAR</v>
          </cell>
          <cell r="D96">
            <v>2</v>
          </cell>
          <cell r="E96" t="str">
            <v>B</v>
          </cell>
          <cell r="F96">
            <v>8</v>
          </cell>
          <cell r="G96">
            <v>3</v>
          </cell>
          <cell r="H96" t="str">
            <v>B</v>
          </cell>
          <cell r="I96">
            <v>8</v>
          </cell>
          <cell r="J96">
            <v>3</v>
          </cell>
          <cell r="K96" t="str">
            <v>B</v>
          </cell>
          <cell r="L96">
            <v>8</v>
          </cell>
          <cell r="M96">
            <v>3</v>
          </cell>
          <cell r="N96" t="str">
            <v>O</v>
          </cell>
          <cell r="O96">
            <v>10</v>
          </cell>
          <cell r="P96">
            <v>3</v>
          </cell>
          <cell r="Q96" t="str">
            <v>B</v>
          </cell>
          <cell r="R96">
            <v>8</v>
          </cell>
          <cell r="S96">
            <v>3</v>
          </cell>
          <cell r="T96" t="str">
            <v>O</v>
          </cell>
          <cell r="U96">
            <v>10</v>
          </cell>
          <cell r="V96">
            <v>3</v>
          </cell>
          <cell r="W96" t="str">
            <v>O</v>
          </cell>
          <cell r="X96">
            <v>10</v>
          </cell>
          <cell r="Y96">
            <v>2</v>
          </cell>
          <cell r="Z96" t="str">
            <v>O</v>
          </cell>
          <cell r="AA96">
            <v>10</v>
          </cell>
          <cell r="AB96">
            <v>2</v>
          </cell>
          <cell r="AC96">
            <v>8.9090909090909083</v>
          </cell>
          <cell r="AD96">
            <v>8.0909090909090917</v>
          </cell>
        </row>
        <row r="97">
          <cell r="B97" t="str">
            <v>17L31A05G3</v>
          </cell>
          <cell r="C97" t="str">
            <v>KARI RAMANI</v>
          </cell>
          <cell r="D97">
            <v>3</v>
          </cell>
          <cell r="E97" t="str">
            <v>C</v>
          </cell>
          <cell r="F97">
            <v>7</v>
          </cell>
          <cell r="G97">
            <v>3</v>
          </cell>
          <cell r="H97" t="str">
            <v>B</v>
          </cell>
          <cell r="I97">
            <v>8</v>
          </cell>
          <cell r="J97">
            <v>3</v>
          </cell>
          <cell r="K97" t="str">
            <v>C</v>
          </cell>
          <cell r="L97">
            <v>7</v>
          </cell>
          <cell r="M97">
            <v>3</v>
          </cell>
          <cell r="N97" t="str">
            <v>C</v>
          </cell>
          <cell r="O97">
            <v>7</v>
          </cell>
          <cell r="P97">
            <v>3</v>
          </cell>
          <cell r="Q97" t="str">
            <v>C</v>
          </cell>
          <cell r="R97">
            <v>7</v>
          </cell>
          <cell r="S97">
            <v>3</v>
          </cell>
          <cell r="T97" t="str">
            <v>B</v>
          </cell>
          <cell r="U97">
            <v>8</v>
          </cell>
          <cell r="V97">
            <v>3</v>
          </cell>
          <cell r="W97" t="str">
            <v>O</v>
          </cell>
          <cell r="X97">
            <v>10</v>
          </cell>
          <cell r="Y97">
            <v>2</v>
          </cell>
          <cell r="Z97" t="str">
            <v>O</v>
          </cell>
          <cell r="AA97">
            <v>10</v>
          </cell>
          <cell r="AB97">
            <v>2</v>
          </cell>
          <cell r="AC97">
            <v>7.8181818181818183</v>
          </cell>
          <cell r="AD97">
            <v>7</v>
          </cell>
        </row>
        <row r="98">
          <cell r="B98" t="str">
            <v>17L31A05G4</v>
          </cell>
          <cell r="C98" t="str">
            <v>CHEKURI PRANAY VARMA</v>
          </cell>
          <cell r="D98">
            <v>2</v>
          </cell>
          <cell r="E98" t="str">
            <v>C</v>
          </cell>
          <cell r="F98">
            <v>7</v>
          </cell>
          <cell r="G98">
            <v>3</v>
          </cell>
          <cell r="H98" t="str">
            <v>C</v>
          </cell>
          <cell r="I98">
            <v>7</v>
          </cell>
          <cell r="J98">
            <v>3</v>
          </cell>
          <cell r="K98" t="str">
            <v>B</v>
          </cell>
          <cell r="L98">
            <v>8</v>
          </cell>
          <cell r="M98">
            <v>3</v>
          </cell>
          <cell r="N98" t="str">
            <v>A</v>
          </cell>
          <cell r="O98">
            <v>9</v>
          </cell>
          <cell r="P98">
            <v>3</v>
          </cell>
          <cell r="Q98" t="str">
            <v>C</v>
          </cell>
          <cell r="R98">
            <v>7</v>
          </cell>
          <cell r="S98">
            <v>3</v>
          </cell>
          <cell r="T98" t="str">
            <v>A</v>
          </cell>
          <cell r="U98">
            <v>9</v>
          </cell>
          <cell r="V98">
            <v>3</v>
          </cell>
          <cell r="W98" t="str">
            <v>O</v>
          </cell>
          <cell r="X98">
            <v>10</v>
          </cell>
          <cell r="Y98">
            <v>2</v>
          </cell>
          <cell r="Z98" t="str">
            <v>O</v>
          </cell>
          <cell r="AA98">
            <v>10</v>
          </cell>
          <cell r="AB98">
            <v>2</v>
          </cell>
          <cell r="AC98">
            <v>8.2272727272727266</v>
          </cell>
          <cell r="AD98">
            <v>7.4090909090909092</v>
          </cell>
        </row>
        <row r="99">
          <cell r="B99" t="str">
            <v>17L31A05G5</v>
          </cell>
          <cell r="C99" t="str">
            <v>YEJJU GIREESH KUMAR</v>
          </cell>
          <cell r="D99">
            <v>1</v>
          </cell>
          <cell r="E99" t="str">
            <v>B</v>
          </cell>
          <cell r="F99">
            <v>8</v>
          </cell>
          <cell r="G99">
            <v>3</v>
          </cell>
          <cell r="H99" t="str">
            <v>B</v>
          </cell>
          <cell r="I99">
            <v>8</v>
          </cell>
          <cell r="J99">
            <v>3</v>
          </cell>
          <cell r="K99" t="str">
            <v>B</v>
          </cell>
          <cell r="L99">
            <v>8</v>
          </cell>
          <cell r="M99">
            <v>3</v>
          </cell>
          <cell r="N99" t="str">
            <v>B</v>
          </cell>
          <cell r="O99">
            <v>8</v>
          </cell>
          <cell r="P99">
            <v>3</v>
          </cell>
          <cell r="Q99" t="str">
            <v>B</v>
          </cell>
          <cell r="R99">
            <v>8</v>
          </cell>
          <cell r="S99">
            <v>3</v>
          </cell>
          <cell r="T99" t="str">
            <v>O</v>
          </cell>
          <cell r="U99">
            <v>10</v>
          </cell>
          <cell r="V99">
            <v>3</v>
          </cell>
          <cell r="W99" t="str">
            <v>O</v>
          </cell>
          <cell r="X99">
            <v>10</v>
          </cell>
          <cell r="Y99">
            <v>2</v>
          </cell>
          <cell r="Z99" t="str">
            <v>O</v>
          </cell>
          <cell r="AA99">
            <v>10</v>
          </cell>
          <cell r="AB99">
            <v>2</v>
          </cell>
          <cell r="AC99">
            <v>8.6363636363636367</v>
          </cell>
          <cell r="AD99">
            <v>7.8181818181818183</v>
          </cell>
        </row>
        <row r="100">
          <cell r="B100" t="str">
            <v>17L31A05G7</v>
          </cell>
          <cell r="C100" t="str">
            <v>YERRA BHARGAVI LAKSHMI</v>
          </cell>
          <cell r="D100">
            <v>1</v>
          </cell>
          <cell r="E100" t="str">
            <v>A</v>
          </cell>
          <cell r="F100">
            <v>9</v>
          </cell>
          <cell r="G100">
            <v>3</v>
          </cell>
          <cell r="H100" t="str">
            <v>A</v>
          </cell>
          <cell r="I100">
            <v>9</v>
          </cell>
          <cell r="J100">
            <v>3</v>
          </cell>
          <cell r="K100" t="str">
            <v>A</v>
          </cell>
          <cell r="L100">
            <v>9</v>
          </cell>
          <cell r="M100">
            <v>3</v>
          </cell>
          <cell r="N100" t="str">
            <v>O</v>
          </cell>
          <cell r="O100">
            <v>10</v>
          </cell>
          <cell r="P100">
            <v>3</v>
          </cell>
          <cell r="Q100" t="str">
            <v>O</v>
          </cell>
          <cell r="R100">
            <v>10</v>
          </cell>
          <cell r="S100">
            <v>3</v>
          </cell>
          <cell r="T100" t="str">
            <v>O</v>
          </cell>
          <cell r="U100">
            <v>10</v>
          </cell>
          <cell r="V100">
            <v>3</v>
          </cell>
          <cell r="W100" t="str">
            <v>O</v>
          </cell>
          <cell r="X100">
            <v>10</v>
          </cell>
          <cell r="Y100">
            <v>2</v>
          </cell>
          <cell r="Z100" t="str">
            <v>O</v>
          </cell>
          <cell r="AA100">
            <v>10</v>
          </cell>
          <cell r="AB100">
            <v>2</v>
          </cell>
          <cell r="AC100">
            <v>9.5909090909090917</v>
          </cell>
          <cell r="AD100">
            <v>8.7727272727272734</v>
          </cell>
        </row>
        <row r="101">
          <cell r="B101" t="str">
            <v>17L31A05G8</v>
          </cell>
          <cell r="C101" t="str">
            <v>MALLA THANUSHA</v>
          </cell>
          <cell r="D101">
            <v>3</v>
          </cell>
          <cell r="E101" t="str">
            <v>C</v>
          </cell>
          <cell r="F101">
            <v>7</v>
          </cell>
          <cell r="G101">
            <v>3</v>
          </cell>
          <cell r="H101" t="str">
            <v>C</v>
          </cell>
          <cell r="I101">
            <v>7</v>
          </cell>
          <cell r="J101">
            <v>3</v>
          </cell>
          <cell r="K101" t="str">
            <v>D</v>
          </cell>
          <cell r="L101">
            <v>6</v>
          </cell>
          <cell r="M101">
            <v>3</v>
          </cell>
          <cell r="N101" t="str">
            <v>D</v>
          </cell>
          <cell r="O101">
            <v>6</v>
          </cell>
          <cell r="P101">
            <v>3</v>
          </cell>
          <cell r="Q101" t="str">
            <v>C</v>
          </cell>
          <cell r="R101">
            <v>7</v>
          </cell>
          <cell r="S101">
            <v>3</v>
          </cell>
          <cell r="T101" t="str">
            <v>D</v>
          </cell>
          <cell r="U101">
            <v>6</v>
          </cell>
          <cell r="V101">
            <v>3</v>
          </cell>
          <cell r="W101" t="str">
            <v>A</v>
          </cell>
          <cell r="X101">
            <v>9</v>
          </cell>
          <cell r="Y101">
            <v>2</v>
          </cell>
          <cell r="Z101" t="str">
            <v>A</v>
          </cell>
          <cell r="AA101">
            <v>9</v>
          </cell>
          <cell r="AB101">
            <v>2</v>
          </cell>
          <cell r="AC101">
            <v>6.9545454545454541</v>
          </cell>
          <cell r="AD101">
            <v>6.2272727272727275</v>
          </cell>
        </row>
        <row r="102">
          <cell r="B102" t="str">
            <v>17L31A05G9</v>
          </cell>
          <cell r="C102" t="str">
            <v>NEELAKANTARAO RAMYA JYOTSNA</v>
          </cell>
          <cell r="D102">
            <v>3</v>
          </cell>
          <cell r="E102" t="str">
            <v>B</v>
          </cell>
          <cell r="F102">
            <v>8</v>
          </cell>
          <cell r="G102">
            <v>3</v>
          </cell>
          <cell r="H102" t="str">
            <v>B</v>
          </cell>
          <cell r="I102">
            <v>8</v>
          </cell>
          <cell r="J102">
            <v>3</v>
          </cell>
          <cell r="K102" t="str">
            <v>C</v>
          </cell>
          <cell r="L102">
            <v>7</v>
          </cell>
          <cell r="M102">
            <v>3</v>
          </cell>
          <cell r="N102" t="str">
            <v>C</v>
          </cell>
          <cell r="O102">
            <v>7</v>
          </cell>
          <cell r="P102">
            <v>3</v>
          </cell>
          <cell r="Q102" t="str">
            <v>A</v>
          </cell>
          <cell r="R102">
            <v>9</v>
          </cell>
          <cell r="S102">
            <v>3</v>
          </cell>
          <cell r="T102" t="str">
            <v>B</v>
          </cell>
          <cell r="U102">
            <v>8</v>
          </cell>
          <cell r="V102">
            <v>3</v>
          </cell>
          <cell r="W102" t="str">
            <v>O</v>
          </cell>
          <cell r="X102">
            <v>10</v>
          </cell>
          <cell r="Y102">
            <v>2</v>
          </cell>
          <cell r="Z102" t="str">
            <v>O</v>
          </cell>
          <cell r="AA102">
            <v>10</v>
          </cell>
          <cell r="AB102">
            <v>2</v>
          </cell>
          <cell r="AC102">
            <v>8.2272727272727266</v>
          </cell>
          <cell r="AD102">
            <v>7.4090909090909092</v>
          </cell>
        </row>
        <row r="103">
          <cell r="B103" t="str">
            <v>17L31A05H1</v>
          </cell>
          <cell r="C103" t="str">
            <v>GEDELA PREETHI</v>
          </cell>
          <cell r="D103">
            <v>1</v>
          </cell>
          <cell r="E103" t="str">
            <v>B</v>
          </cell>
          <cell r="F103">
            <v>8</v>
          </cell>
          <cell r="G103">
            <v>3</v>
          </cell>
          <cell r="H103" t="str">
            <v>A</v>
          </cell>
          <cell r="I103">
            <v>9</v>
          </cell>
          <cell r="J103">
            <v>3</v>
          </cell>
          <cell r="K103" t="str">
            <v>A</v>
          </cell>
          <cell r="L103">
            <v>9</v>
          </cell>
          <cell r="M103">
            <v>3</v>
          </cell>
          <cell r="N103" t="str">
            <v>B</v>
          </cell>
          <cell r="O103">
            <v>8</v>
          </cell>
          <cell r="P103">
            <v>3</v>
          </cell>
          <cell r="Q103" t="str">
            <v>A</v>
          </cell>
          <cell r="R103">
            <v>9</v>
          </cell>
          <cell r="S103">
            <v>3</v>
          </cell>
          <cell r="T103" t="str">
            <v>O</v>
          </cell>
          <cell r="U103">
            <v>10</v>
          </cell>
          <cell r="V103">
            <v>3</v>
          </cell>
          <cell r="W103" t="str">
            <v>O</v>
          </cell>
          <cell r="X103">
            <v>10</v>
          </cell>
          <cell r="Y103">
            <v>2</v>
          </cell>
          <cell r="Z103" t="str">
            <v>O</v>
          </cell>
          <cell r="AA103">
            <v>10</v>
          </cell>
          <cell r="AB103">
            <v>2</v>
          </cell>
          <cell r="AC103">
            <v>9.045454545454545</v>
          </cell>
          <cell r="AD103">
            <v>8.2272727272727266</v>
          </cell>
        </row>
        <row r="104">
          <cell r="B104" t="str">
            <v>17L31A05H2</v>
          </cell>
          <cell r="C104" t="str">
            <v>VEGESNA CHANDINI</v>
          </cell>
          <cell r="D104">
            <v>1</v>
          </cell>
          <cell r="E104" t="str">
            <v>A</v>
          </cell>
          <cell r="F104">
            <v>9</v>
          </cell>
          <cell r="G104">
            <v>3</v>
          </cell>
          <cell r="H104" t="str">
            <v>B</v>
          </cell>
          <cell r="I104">
            <v>8</v>
          </cell>
          <cell r="J104">
            <v>3</v>
          </cell>
          <cell r="K104" t="str">
            <v>A</v>
          </cell>
          <cell r="L104">
            <v>9</v>
          </cell>
          <cell r="M104">
            <v>3</v>
          </cell>
          <cell r="N104" t="str">
            <v>A</v>
          </cell>
          <cell r="O104">
            <v>9</v>
          </cell>
          <cell r="P104">
            <v>3</v>
          </cell>
          <cell r="Q104" t="str">
            <v>B</v>
          </cell>
          <cell r="R104">
            <v>8</v>
          </cell>
          <cell r="S104">
            <v>3</v>
          </cell>
          <cell r="T104" t="str">
            <v>O</v>
          </cell>
          <cell r="U104">
            <v>10</v>
          </cell>
          <cell r="V104">
            <v>3</v>
          </cell>
          <cell r="W104" t="str">
            <v>O</v>
          </cell>
          <cell r="X104">
            <v>10</v>
          </cell>
          <cell r="Y104">
            <v>2</v>
          </cell>
          <cell r="Z104" t="str">
            <v>O</v>
          </cell>
          <cell r="AA104">
            <v>10</v>
          </cell>
          <cell r="AB104">
            <v>2</v>
          </cell>
          <cell r="AC104">
            <v>9.045454545454545</v>
          </cell>
          <cell r="AD104">
            <v>8.2272727272727266</v>
          </cell>
        </row>
        <row r="105">
          <cell r="B105" t="str">
            <v>17L31A05H3</v>
          </cell>
          <cell r="C105" t="str">
            <v>REPAKA SRINAVYA</v>
          </cell>
          <cell r="D105">
            <v>3</v>
          </cell>
          <cell r="E105" t="str">
            <v>C</v>
          </cell>
          <cell r="F105">
            <v>7</v>
          </cell>
          <cell r="G105">
            <v>3</v>
          </cell>
          <cell r="H105" t="str">
            <v>C</v>
          </cell>
          <cell r="I105">
            <v>7</v>
          </cell>
          <cell r="J105">
            <v>3</v>
          </cell>
          <cell r="K105" t="str">
            <v>C</v>
          </cell>
          <cell r="L105">
            <v>7</v>
          </cell>
          <cell r="M105">
            <v>3</v>
          </cell>
          <cell r="N105" t="str">
            <v>C</v>
          </cell>
          <cell r="O105">
            <v>7</v>
          </cell>
          <cell r="P105">
            <v>3</v>
          </cell>
          <cell r="Q105" t="str">
            <v>A</v>
          </cell>
          <cell r="R105">
            <v>9</v>
          </cell>
          <cell r="S105">
            <v>3</v>
          </cell>
          <cell r="T105" t="str">
            <v>B</v>
          </cell>
          <cell r="U105">
            <v>8</v>
          </cell>
          <cell r="V105">
            <v>3</v>
          </cell>
          <cell r="W105" t="str">
            <v>A</v>
          </cell>
          <cell r="X105">
            <v>9</v>
          </cell>
          <cell r="Y105">
            <v>2</v>
          </cell>
          <cell r="Z105" t="str">
            <v>O</v>
          </cell>
          <cell r="AA105">
            <v>10</v>
          </cell>
          <cell r="AB105">
            <v>2</v>
          </cell>
          <cell r="AC105">
            <v>7.8636363636363633</v>
          </cell>
          <cell r="AD105">
            <v>7.0454545454545459</v>
          </cell>
        </row>
        <row r="106">
          <cell r="B106" t="str">
            <v>17L31A05H4</v>
          </cell>
          <cell r="C106" t="str">
            <v>CHIRIKI TULASI SAI MANI</v>
          </cell>
          <cell r="D106">
            <v>2</v>
          </cell>
          <cell r="E106" t="str">
            <v>C</v>
          </cell>
          <cell r="F106">
            <v>7</v>
          </cell>
          <cell r="G106">
            <v>3</v>
          </cell>
          <cell r="H106" t="str">
            <v>C</v>
          </cell>
          <cell r="I106">
            <v>7</v>
          </cell>
          <cell r="J106">
            <v>3</v>
          </cell>
          <cell r="K106" t="str">
            <v>C</v>
          </cell>
          <cell r="L106">
            <v>7</v>
          </cell>
          <cell r="M106">
            <v>3</v>
          </cell>
          <cell r="N106" t="str">
            <v>C</v>
          </cell>
          <cell r="O106">
            <v>7</v>
          </cell>
          <cell r="P106">
            <v>3</v>
          </cell>
          <cell r="Q106" t="str">
            <v>C</v>
          </cell>
          <cell r="R106">
            <v>7</v>
          </cell>
          <cell r="S106">
            <v>3</v>
          </cell>
          <cell r="T106" t="str">
            <v>B</v>
          </cell>
          <cell r="U106">
            <v>8</v>
          </cell>
          <cell r="V106">
            <v>3</v>
          </cell>
          <cell r="W106" t="str">
            <v>A</v>
          </cell>
          <cell r="X106">
            <v>9</v>
          </cell>
          <cell r="Y106">
            <v>2</v>
          </cell>
          <cell r="Z106" t="str">
            <v>O</v>
          </cell>
          <cell r="AA106">
            <v>10</v>
          </cell>
          <cell r="AB106">
            <v>2</v>
          </cell>
          <cell r="AC106">
            <v>7.5909090909090908</v>
          </cell>
          <cell r="AD106">
            <v>6.7727272727272725</v>
          </cell>
        </row>
        <row r="107">
          <cell r="B107" t="str">
            <v>17L31A05H5</v>
          </cell>
          <cell r="C107" t="str">
            <v>SHAZIA MUSKAAN HASHIM</v>
          </cell>
          <cell r="D107">
            <v>2</v>
          </cell>
          <cell r="E107" t="str">
            <v>B</v>
          </cell>
          <cell r="F107">
            <v>8</v>
          </cell>
          <cell r="G107">
            <v>3</v>
          </cell>
          <cell r="H107" t="str">
            <v>B</v>
          </cell>
          <cell r="I107">
            <v>8</v>
          </cell>
          <cell r="J107">
            <v>3</v>
          </cell>
          <cell r="K107" t="str">
            <v>C</v>
          </cell>
          <cell r="L107">
            <v>7</v>
          </cell>
          <cell r="M107">
            <v>3</v>
          </cell>
          <cell r="N107" t="str">
            <v>B</v>
          </cell>
          <cell r="O107">
            <v>8</v>
          </cell>
          <cell r="P107">
            <v>3</v>
          </cell>
          <cell r="Q107" t="str">
            <v>B</v>
          </cell>
          <cell r="R107">
            <v>8</v>
          </cell>
          <cell r="S107">
            <v>3</v>
          </cell>
          <cell r="T107" t="str">
            <v>A</v>
          </cell>
          <cell r="U107">
            <v>9</v>
          </cell>
          <cell r="V107">
            <v>3</v>
          </cell>
          <cell r="W107" t="str">
            <v>O</v>
          </cell>
          <cell r="X107">
            <v>10</v>
          </cell>
          <cell r="Y107">
            <v>2</v>
          </cell>
          <cell r="Z107" t="str">
            <v>O</v>
          </cell>
          <cell r="AA107">
            <v>10</v>
          </cell>
          <cell r="AB107">
            <v>2</v>
          </cell>
          <cell r="AC107">
            <v>8.3636363636363633</v>
          </cell>
          <cell r="AD107">
            <v>7.5454545454545459</v>
          </cell>
        </row>
        <row r="108">
          <cell r="B108" t="str">
            <v>17L31A05H6</v>
          </cell>
          <cell r="C108" t="str">
            <v>BOORAVALLI HARISH KUMAR</v>
          </cell>
          <cell r="D108">
            <v>3</v>
          </cell>
          <cell r="E108" t="str">
            <v>C</v>
          </cell>
          <cell r="F108">
            <v>7</v>
          </cell>
          <cell r="G108">
            <v>3</v>
          </cell>
          <cell r="H108" t="str">
            <v>D</v>
          </cell>
          <cell r="I108">
            <v>6</v>
          </cell>
          <cell r="J108">
            <v>3</v>
          </cell>
          <cell r="K108" t="str">
            <v>D</v>
          </cell>
          <cell r="L108">
            <v>6</v>
          </cell>
          <cell r="M108">
            <v>3</v>
          </cell>
          <cell r="N108" t="str">
            <v>D</v>
          </cell>
          <cell r="O108">
            <v>6</v>
          </cell>
          <cell r="P108">
            <v>3</v>
          </cell>
          <cell r="Q108" t="str">
            <v>D</v>
          </cell>
          <cell r="R108">
            <v>6</v>
          </cell>
          <cell r="S108">
            <v>3</v>
          </cell>
          <cell r="T108" t="str">
            <v>C</v>
          </cell>
          <cell r="U108">
            <v>7</v>
          </cell>
          <cell r="V108">
            <v>3</v>
          </cell>
          <cell r="W108" t="str">
            <v>O</v>
          </cell>
          <cell r="X108">
            <v>10</v>
          </cell>
          <cell r="Y108">
            <v>2</v>
          </cell>
          <cell r="Z108" t="str">
            <v>B</v>
          </cell>
          <cell r="AA108">
            <v>8</v>
          </cell>
          <cell r="AB108">
            <v>2</v>
          </cell>
          <cell r="AC108">
            <v>6.8181818181818183</v>
          </cell>
          <cell r="AD108">
            <v>6.1818181818181817</v>
          </cell>
        </row>
        <row r="109">
          <cell r="B109" t="str">
            <v>17L31A05H7</v>
          </cell>
          <cell r="C109" t="str">
            <v>K LAKSHMI KRISHNA SRAVANI</v>
          </cell>
          <cell r="D109">
            <v>3</v>
          </cell>
          <cell r="E109" t="str">
            <v>D</v>
          </cell>
          <cell r="F109">
            <v>6</v>
          </cell>
          <cell r="G109">
            <v>3</v>
          </cell>
          <cell r="H109" t="str">
            <v>D</v>
          </cell>
          <cell r="I109">
            <v>6</v>
          </cell>
          <cell r="J109">
            <v>3</v>
          </cell>
          <cell r="K109" t="str">
            <v>C</v>
          </cell>
          <cell r="L109">
            <v>7</v>
          </cell>
          <cell r="M109">
            <v>3</v>
          </cell>
          <cell r="N109" t="str">
            <v>C</v>
          </cell>
          <cell r="O109">
            <v>7</v>
          </cell>
          <cell r="P109">
            <v>3</v>
          </cell>
          <cell r="Q109" t="str">
            <v>D</v>
          </cell>
          <cell r="R109">
            <v>6</v>
          </cell>
          <cell r="S109">
            <v>3</v>
          </cell>
          <cell r="T109" t="str">
            <v>C</v>
          </cell>
          <cell r="U109">
            <v>7</v>
          </cell>
          <cell r="V109">
            <v>3</v>
          </cell>
          <cell r="W109" t="str">
            <v>A</v>
          </cell>
          <cell r="X109">
            <v>9</v>
          </cell>
          <cell r="Y109">
            <v>2</v>
          </cell>
          <cell r="Z109" t="str">
            <v>O</v>
          </cell>
          <cell r="AA109">
            <v>10</v>
          </cell>
          <cell r="AB109">
            <v>2</v>
          </cell>
          <cell r="AC109">
            <v>7.0454545454545459</v>
          </cell>
          <cell r="AD109">
            <v>6.2272727272727275</v>
          </cell>
        </row>
        <row r="110">
          <cell r="B110" t="str">
            <v>17L31A05H8</v>
          </cell>
          <cell r="C110" t="str">
            <v>K VENKATI KAVYA</v>
          </cell>
          <cell r="D110">
            <v>2</v>
          </cell>
          <cell r="E110" t="str">
            <v>C</v>
          </cell>
          <cell r="F110">
            <v>7</v>
          </cell>
          <cell r="G110">
            <v>3</v>
          </cell>
          <cell r="H110" t="str">
            <v>C</v>
          </cell>
          <cell r="I110">
            <v>7</v>
          </cell>
          <cell r="J110">
            <v>3</v>
          </cell>
          <cell r="K110" t="str">
            <v>B</v>
          </cell>
          <cell r="L110">
            <v>8</v>
          </cell>
          <cell r="M110">
            <v>3</v>
          </cell>
          <cell r="N110" t="str">
            <v>C</v>
          </cell>
          <cell r="O110">
            <v>7</v>
          </cell>
          <cell r="P110">
            <v>3</v>
          </cell>
          <cell r="Q110" t="str">
            <v>B</v>
          </cell>
          <cell r="R110">
            <v>8</v>
          </cell>
          <cell r="S110">
            <v>3</v>
          </cell>
          <cell r="T110" t="str">
            <v>A</v>
          </cell>
          <cell r="U110">
            <v>9</v>
          </cell>
          <cell r="V110">
            <v>3</v>
          </cell>
          <cell r="W110" t="str">
            <v>O</v>
          </cell>
          <cell r="X110">
            <v>10</v>
          </cell>
          <cell r="Y110">
            <v>2</v>
          </cell>
          <cell r="Z110" t="str">
            <v>O</v>
          </cell>
          <cell r="AA110">
            <v>10</v>
          </cell>
          <cell r="AB110">
            <v>2</v>
          </cell>
          <cell r="AC110">
            <v>8.0909090909090917</v>
          </cell>
          <cell r="AD110">
            <v>7.2727272727272725</v>
          </cell>
        </row>
        <row r="111">
          <cell r="B111" t="str">
            <v>17L31A05I1</v>
          </cell>
          <cell r="C111" t="str">
            <v>KOLLIMARLA SRIKRUPA</v>
          </cell>
          <cell r="D111">
            <v>1</v>
          </cell>
          <cell r="E111" t="str">
            <v>A</v>
          </cell>
          <cell r="F111">
            <v>9</v>
          </cell>
          <cell r="G111">
            <v>3</v>
          </cell>
          <cell r="H111" t="str">
            <v>B</v>
          </cell>
          <cell r="I111">
            <v>8</v>
          </cell>
          <cell r="J111">
            <v>3</v>
          </cell>
          <cell r="K111" t="str">
            <v>O</v>
          </cell>
          <cell r="L111">
            <v>10</v>
          </cell>
          <cell r="M111">
            <v>3</v>
          </cell>
          <cell r="N111" t="str">
            <v>B</v>
          </cell>
          <cell r="O111">
            <v>8</v>
          </cell>
          <cell r="P111">
            <v>3</v>
          </cell>
          <cell r="Q111" t="str">
            <v>B</v>
          </cell>
          <cell r="R111">
            <v>8</v>
          </cell>
          <cell r="S111">
            <v>3</v>
          </cell>
          <cell r="T111" t="str">
            <v>A</v>
          </cell>
          <cell r="U111">
            <v>9</v>
          </cell>
          <cell r="V111">
            <v>3</v>
          </cell>
          <cell r="W111" t="str">
            <v>O</v>
          </cell>
          <cell r="X111">
            <v>10</v>
          </cell>
          <cell r="Y111">
            <v>2</v>
          </cell>
          <cell r="Z111" t="str">
            <v>O</v>
          </cell>
          <cell r="AA111">
            <v>10</v>
          </cell>
          <cell r="AB111">
            <v>2</v>
          </cell>
          <cell r="AC111">
            <v>8.9090909090909083</v>
          </cell>
          <cell r="AD111">
            <v>8.0909090909090917</v>
          </cell>
        </row>
        <row r="112">
          <cell r="B112" t="str">
            <v>17L31A05I3</v>
          </cell>
          <cell r="C112" t="str">
            <v>D SURYA SAI</v>
          </cell>
          <cell r="D112">
            <v>1</v>
          </cell>
          <cell r="E112" t="str">
            <v>A</v>
          </cell>
          <cell r="F112">
            <v>9</v>
          </cell>
          <cell r="G112">
            <v>3</v>
          </cell>
          <cell r="H112" t="str">
            <v>B</v>
          </cell>
          <cell r="I112">
            <v>8</v>
          </cell>
          <cell r="J112">
            <v>3</v>
          </cell>
          <cell r="K112" t="str">
            <v>B</v>
          </cell>
          <cell r="L112">
            <v>8</v>
          </cell>
          <cell r="M112">
            <v>3</v>
          </cell>
          <cell r="N112" t="str">
            <v>B</v>
          </cell>
          <cell r="O112">
            <v>8</v>
          </cell>
          <cell r="P112">
            <v>3</v>
          </cell>
          <cell r="Q112" t="str">
            <v>B</v>
          </cell>
          <cell r="R112">
            <v>8</v>
          </cell>
          <cell r="S112">
            <v>3</v>
          </cell>
          <cell r="T112" t="str">
            <v>A</v>
          </cell>
          <cell r="U112">
            <v>9</v>
          </cell>
          <cell r="V112">
            <v>3</v>
          </cell>
          <cell r="W112" t="str">
            <v>O</v>
          </cell>
          <cell r="X112">
            <v>10</v>
          </cell>
          <cell r="Y112">
            <v>2</v>
          </cell>
          <cell r="Z112" t="str">
            <v>O</v>
          </cell>
          <cell r="AA112">
            <v>10</v>
          </cell>
          <cell r="AB112">
            <v>2</v>
          </cell>
          <cell r="AC112">
            <v>8.6363636363636367</v>
          </cell>
          <cell r="AD112">
            <v>7.8181818181818183</v>
          </cell>
        </row>
        <row r="113">
          <cell r="B113" t="str">
            <v>17L31A05I5</v>
          </cell>
          <cell r="C113" t="str">
            <v>KORASIKHA HARSHINI</v>
          </cell>
          <cell r="D113">
            <v>1</v>
          </cell>
          <cell r="E113" t="str">
            <v>B</v>
          </cell>
          <cell r="F113">
            <v>8</v>
          </cell>
          <cell r="G113">
            <v>3</v>
          </cell>
          <cell r="H113" t="str">
            <v>A</v>
          </cell>
          <cell r="I113">
            <v>9</v>
          </cell>
          <cell r="J113">
            <v>3</v>
          </cell>
          <cell r="K113" t="str">
            <v>A</v>
          </cell>
          <cell r="L113">
            <v>9</v>
          </cell>
          <cell r="M113">
            <v>3</v>
          </cell>
          <cell r="N113" t="str">
            <v>B</v>
          </cell>
          <cell r="O113">
            <v>8</v>
          </cell>
          <cell r="P113">
            <v>3</v>
          </cell>
          <cell r="Q113" t="str">
            <v>A</v>
          </cell>
          <cell r="R113">
            <v>9</v>
          </cell>
          <cell r="S113">
            <v>3</v>
          </cell>
          <cell r="T113" t="str">
            <v>O</v>
          </cell>
          <cell r="U113">
            <v>10</v>
          </cell>
          <cell r="V113">
            <v>3</v>
          </cell>
          <cell r="W113" t="str">
            <v>O</v>
          </cell>
          <cell r="X113">
            <v>10</v>
          </cell>
          <cell r="Y113">
            <v>2</v>
          </cell>
          <cell r="Z113" t="str">
            <v>O</v>
          </cell>
          <cell r="AA113">
            <v>10</v>
          </cell>
          <cell r="AB113">
            <v>2</v>
          </cell>
          <cell r="AC113">
            <v>9.045454545454545</v>
          </cell>
          <cell r="AD113">
            <v>8.2272727272727266</v>
          </cell>
        </row>
        <row r="114">
          <cell r="B114" t="str">
            <v>17L31A05I7</v>
          </cell>
          <cell r="C114" t="str">
            <v>GODABA VINAY</v>
          </cell>
          <cell r="D114">
            <v>1</v>
          </cell>
          <cell r="E114" t="str">
            <v>B</v>
          </cell>
          <cell r="F114">
            <v>8</v>
          </cell>
          <cell r="G114">
            <v>3</v>
          </cell>
          <cell r="H114" t="str">
            <v>B</v>
          </cell>
          <cell r="I114">
            <v>8</v>
          </cell>
          <cell r="J114">
            <v>3</v>
          </cell>
          <cell r="K114" t="str">
            <v>B</v>
          </cell>
          <cell r="L114">
            <v>8</v>
          </cell>
          <cell r="M114">
            <v>3</v>
          </cell>
          <cell r="N114" t="str">
            <v>C</v>
          </cell>
          <cell r="O114">
            <v>7</v>
          </cell>
          <cell r="P114">
            <v>3</v>
          </cell>
          <cell r="Q114" t="str">
            <v>B</v>
          </cell>
          <cell r="R114">
            <v>8</v>
          </cell>
          <cell r="S114">
            <v>3</v>
          </cell>
          <cell r="T114" t="str">
            <v>A</v>
          </cell>
          <cell r="U114">
            <v>9</v>
          </cell>
          <cell r="V114">
            <v>3</v>
          </cell>
          <cell r="W114" t="str">
            <v>O</v>
          </cell>
          <cell r="X114">
            <v>10</v>
          </cell>
          <cell r="Y114">
            <v>2</v>
          </cell>
          <cell r="Z114" t="str">
            <v>O</v>
          </cell>
          <cell r="AA114">
            <v>10</v>
          </cell>
          <cell r="AB114">
            <v>2</v>
          </cell>
          <cell r="AC114">
            <v>8.3636363636363633</v>
          </cell>
          <cell r="AD114">
            <v>7.5454545454545459</v>
          </cell>
        </row>
        <row r="115">
          <cell r="B115" t="str">
            <v>17L31A05I8</v>
          </cell>
          <cell r="C115" t="str">
            <v>BHUPATIRAJU DHEERAJ VARMA</v>
          </cell>
          <cell r="D115">
            <v>2</v>
          </cell>
          <cell r="E115" t="str">
            <v>B</v>
          </cell>
          <cell r="F115">
            <v>8</v>
          </cell>
          <cell r="G115">
            <v>3</v>
          </cell>
          <cell r="H115" t="str">
            <v>B</v>
          </cell>
          <cell r="I115">
            <v>8</v>
          </cell>
          <cell r="J115">
            <v>3</v>
          </cell>
          <cell r="K115" t="str">
            <v>C</v>
          </cell>
          <cell r="L115">
            <v>7</v>
          </cell>
          <cell r="M115">
            <v>3</v>
          </cell>
          <cell r="N115" t="str">
            <v>C</v>
          </cell>
          <cell r="O115">
            <v>7</v>
          </cell>
          <cell r="P115">
            <v>3</v>
          </cell>
          <cell r="Q115" t="str">
            <v>C</v>
          </cell>
          <cell r="R115">
            <v>7</v>
          </cell>
          <cell r="S115">
            <v>3</v>
          </cell>
          <cell r="T115" t="str">
            <v>B</v>
          </cell>
          <cell r="U115">
            <v>8</v>
          </cell>
          <cell r="V115">
            <v>3</v>
          </cell>
          <cell r="W115" t="str">
            <v>O</v>
          </cell>
          <cell r="X115">
            <v>10</v>
          </cell>
          <cell r="Y115">
            <v>2</v>
          </cell>
          <cell r="Z115" t="str">
            <v>O</v>
          </cell>
          <cell r="AA115">
            <v>10</v>
          </cell>
          <cell r="AB115">
            <v>2</v>
          </cell>
          <cell r="AC115">
            <v>7.9545454545454541</v>
          </cell>
          <cell r="AD115">
            <v>7.1363636363636367</v>
          </cell>
        </row>
        <row r="116">
          <cell r="B116" t="str">
            <v>17L31A05I9</v>
          </cell>
          <cell r="C116" t="str">
            <v>DUPPALA JASWANTH</v>
          </cell>
          <cell r="D116">
            <v>3</v>
          </cell>
          <cell r="E116" t="str">
            <v>C</v>
          </cell>
          <cell r="F116">
            <v>7</v>
          </cell>
          <cell r="G116">
            <v>3</v>
          </cell>
          <cell r="H116" t="str">
            <v>C</v>
          </cell>
          <cell r="I116">
            <v>7</v>
          </cell>
          <cell r="J116">
            <v>3</v>
          </cell>
          <cell r="K116" t="str">
            <v>B</v>
          </cell>
          <cell r="L116">
            <v>8</v>
          </cell>
          <cell r="M116">
            <v>3</v>
          </cell>
          <cell r="N116" t="str">
            <v>C</v>
          </cell>
          <cell r="O116">
            <v>7</v>
          </cell>
          <cell r="P116">
            <v>3</v>
          </cell>
          <cell r="Q116" t="str">
            <v>A</v>
          </cell>
          <cell r="R116">
            <v>9</v>
          </cell>
          <cell r="S116">
            <v>3</v>
          </cell>
          <cell r="T116" t="str">
            <v>B</v>
          </cell>
          <cell r="U116">
            <v>8</v>
          </cell>
          <cell r="V116">
            <v>3</v>
          </cell>
          <cell r="W116" t="str">
            <v>O</v>
          </cell>
          <cell r="X116">
            <v>10</v>
          </cell>
          <cell r="Y116">
            <v>2</v>
          </cell>
          <cell r="Z116" t="str">
            <v>O</v>
          </cell>
          <cell r="AA116">
            <v>10</v>
          </cell>
          <cell r="AB116">
            <v>2</v>
          </cell>
          <cell r="AC116">
            <v>8.0909090909090917</v>
          </cell>
          <cell r="AD116">
            <v>7.2727272727272725</v>
          </cell>
        </row>
        <row r="117">
          <cell r="B117" t="str">
            <v>17L31A05J3</v>
          </cell>
          <cell r="C117" t="str">
            <v>CHAKRAVARTHULA ASM CHARAN</v>
          </cell>
          <cell r="D117">
            <v>3</v>
          </cell>
          <cell r="E117" t="str">
            <v>B</v>
          </cell>
          <cell r="F117">
            <v>8</v>
          </cell>
          <cell r="G117">
            <v>3</v>
          </cell>
          <cell r="H117" t="str">
            <v>A</v>
          </cell>
          <cell r="I117">
            <v>9</v>
          </cell>
          <cell r="J117">
            <v>3</v>
          </cell>
          <cell r="K117" t="str">
            <v>A</v>
          </cell>
          <cell r="L117">
            <v>9</v>
          </cell>
          <cell r="M117">
            <v>3</v>
          </cell>
          <cell r="N117" t="str">
            <v>B</v>
          </cell>
          <cell r="O117">
            <v>8</v>
          </cell>
          <cell r="P117">
            <v>3</v>
          </cell>
          <cell r="Q117" t="str">
            <v>A</v>
          </cell>
          <cell r="R117">
            <v>9</v>
          </cell>
          <cell r="S117">
            <v>3</v>
          </cell>
          <cell r="T117" t="str">
            <v>A</v>
          </cell>
          <cell r="U117">
            <v>9</v>
          </cell>
          <cell r="V117">
            <v>3</v>
          </cell>
          <cell r="W117" t="str">
            <v>O</v>
          </cell>
          <cell r="X117">
            <v>10</v>
          </cell>
          <cell r="Y117">
            <v>2</v>
          </cell>
          <cell r="Z117" t="str">
            <v>O</v>
          </cell>
          <cell r="AA117">
            <v>10</v>
          </cell>
          <cell r="AB117">
            <v>2</v>
          </cell>
          <cell r="AC117">
            <v>8.9090909090909083</v>
          </cell>
          <cell r="AD117">
            <v>8.0909090909090917</v>
          </cell>
        </row>
        <row r="118">
          <cell r="B118" t="str">
            <v>17L31A05J6</v>
          </cell>
          <cell r="C118" t="str">
            <v>KEERTHNA GANTLA</v>
          </cell>
          <cell r="D118">
            <v>2</v>
          </cell>
          <cell r="E118" t="str">
            <v>B</v>
          </cell>
          <cell r="F118">
            <v>8</v>
          </cell>
          <cell r="G118">
            <v>3</v>
          </cell>
          <cell r="H118" t="str">
            <v>B</v>
          </cell>
          <cell r="I118">
            <v>8</v>
          </cell>
          <cell r="J118">
            <v>3</v>
          </cell>
          <cell r="K118" t="str">
            <v>C</v>
          </cell>
          <cell r="L118">
            <v>7</v>
          </cell>
          <cell r="M118">
            <v>3</v>
          </cell>
          <cell r="N118" t="str">
            <v>B</v>
          </cell>
          <cell r="O118">
            <v>8</v>
          </cell>
          <cell r="P118">
            <v>3</v>
          </cell>
          <cell r="Q118" t="str">
            <v>B</v>
          </cell>
          <cell r="R118">
            <v>8</v>
          </cell>
          <cell r="S118">
            <v>3</v>
          </cell>
          <cell r="T118" t="str">
            <v>C</v>
          </cell>
          <cell r="U118">
            <v>7</v>
          </cell>
          <cell r="V118">
            <v>3</v>
          </cell>
          <cell r="W118" t="str">
            <v>O</v>
          </cell>
          <cell r="X118">
            <v>10</v>
          </cell>
          <cell r="Y118">
            <v>2</v>
          </cell>
          <cell r="Z118" t="str">
            <v>O</v>
          </cell>
          <cell r="AA118">
            <v>10</v>
          </cell>
          <cell r="AB118">
            <v>2</v>
          </cell>
          <cell r="AC118">
            <v>8.0909090909090917</v>
          </cell>
          <cell r="AD118">
            <v>7.2727272727272725</v>
          </cell>
        </row>
        <row r="119">
          <cell r="B119" t="str">
            <v>17L31A05J7</v>
          </cell>
          <cell r="C119" t="str">
            <v>RUDRARAJU ANKITA</v>
          </cell>
          <cell r="D119">
            <v>4</v>
          </cell>
          <cell r="E119" t="str">
            <v>D</v>
          </cell>
          <cell r="F119">
            <v>6</v>
          </cell>
          <cell r="G119">
            <v>3</v>
          </cell>
          <cell r="H119" t="str">
            <v>B</v>
          </cell>
          <cell r="I119">
            <v>8</v>
          </cell>
          <cell r="J119">
            <v>3</v>
          </cell>
          <cell r="K119" t="str">
            <v>C</v>
          </cell>
          <cell r="L119">
            <v>7</v>
          </cell>
          <cell r="M119">
            <v>3</v>
          </cell>
          <cell r="N119" t="str">
            <v>D</v>
          </cell>
          <cell r="O119">
            <v>6</v>
          </cell>
          <cell r="P119">
            <v>3</v>
          </cell>
          <cell r="Q119" t="str">
            <v>C</v>
          </cell>
          <cell r="R119">
            <v>7</v>
          </cell>
          <cell r="S119">
            <v>3</v>
          </cell>
          <cell r="T119" t="str">
            <v>C</v>
          </cell>
          <cell r="U119">
            <v>7</v>
          </cell>
          <cell r="V119">
            <v>3</v>
          </cell>
          <cell r="W119" t="str">
            <v>O</v>
          </cell>
          <cell r="X119">
            <v>10</v>
          </cell>
          <cell r="Y119">
            <v>2</v>
          </cell>
          <cell r="Z119" t="str">
            <v>A</v>
          </cell>
          <cell r="AA119">
            <v>9</v>
          </cell>
          <cell r="AB119">
            <v>2</v>
          </cell>
          <cell r="AC119">
            <v>7.3181818181818183</v>
          </cell>
          <cell r="AD119">
            <v>6.5909090909090908</v>
          </cell>
        </row>
        <row r="120">
          <cell r="B120" t="str">
            <v>17L31A05J8</v>
          </cell>
          <cell r="C120" t="str">
            <v>KORUPOLU PRATYUSHA</v>
          </cell>
          <cell r="D120">
            <v>3</v>
          </cell>
          <cell r="E120" t="str">
            <v>A</v>
          </cell>
          <cell r="F120">
            <v>9</v>
          </cell>
          <cell r="G120">
            <v>3</v>
          </cell>
          <cell r="H120" t="str">
            <v>C</v>
          </cell>
          <cell r="I120">
            <v>7</v>
          </cell>
          <cell r="J120">
            <v>3</v>
          </cell>
          <cell r="K120" t="str">
            <v>C</v>
          </cell>
          <cell r="L120">
            <v>7</v>
          </cell>
          <cell r="M120">
            <v>3</v>
          </cell>
          <cell r="N120" t="str">
            <v>A</v>
          </cell>
          <cell r="O120">
            <v>9</v>
          </cell>
          <cell r="P120">
            <v>3</v>
          </cell>
          <cell r="Q120" t="str">
            <v>B</v>
          </cell>
          <cell r="R120">
            <v>8</v>
          </cell>
          <cell r="S120">
            <v>3</v>
          </cell>
          <cell r="T120" t="str">
            <v>C</v>
          </cell>
          <cell r="U120">
            <v>7</v>
          </cell>
          <cell r="V120">
            <v>3</v>
          </cell>
          <cell r="W120" t="str">
            <v>O</v>
          </cell>
          <cell r="X120">
            <v>10</v>
          </cell>
          <cell r="Y120">
            <v>2</v>
          </cell>
          <cell r="Z120" t="str">
            <v>O</v>
          </cell>
          <cell r="AA120">
            <v>10</v>
          </cell>
          <cell r="AB120">
            <v>2</v>
          </cell>
          <cell r="AC120">
            <v>8.2272727272727266</v>
          </cell>
          <cell r="AD120">
            <v>7.4090909090909092</v>
          </cell>
        </row>
        <row r="121">
          <cell r="B121" t="str">
            <v>17L31A05J9</v>
          </cell>
          <cell r="C121" t="str">
            <v>MALLA PAVAN DEEPAK</v>
          </cell>
          <cell r="D121">
            <v>3</v>
          </cell>
          <cell r="E121" t="str">
            <v>C</v>
          </cell>
          <cell r="F121">
            <v>7</v>
          </cell>
          <cell r="G121">
            <v>3</v>
          </cell>
          <cell r="H121" t="str">
            <v>D</v>
          </cell>
          <cell r="I121">
            <v>6</v>
          </cell>
          <cell r="J121">
            <v>3</v>
          </cell>
          <cell r="K121" t="str">
            <v>D</v>
          </cell>
          <cell r="L121">
            <v>6</v>
          </cell>
          <cell r="M121">
            <v>3</v>
          </cell>
          <cell r="N121" t="str">
            <v>C</v>
          </cell>
          <cell r="O121">
            <v>7</v>
          </cell>
          <cell r="P121">
            <v>3</v>
          </cell>
          <cell r="Q121" t="str">
            <v>D</v>
          </cell>
          <cell r="R121">
            <v>6</v>
          </cell>
          <cell r="S121">
            <v>3</v>
          </cell>
          <cell r="T121" t="str">
            <v>C</v>
          </cell>
          <cell r="U121">
            <v>7</v>
          </cell>
          <cell r="V121">
            <v>3</v>
          </cell>
          <cell r="W121" t="str">
            <v>B</v>
          </cell>
          <cell r="X121">
            <v>8</v>
          </cell>
          <cell r="Y121">
            <v>2</v>
          </cell>
          <cell r="Z121" t="str">
            <v>A</v>
          </cell>
          <cell r="AA121">
            <v>9</v>
          </cell>
          <cell r="AB121">
            <v>2</v>
          </cell>
          <cell r="AC121">
            <v>6.8636363636363633</v>
          </cell>
          <cell r="AD121">
            <v>6.1363636363636367</v>
          </cell>
        </row>
        <row r="122">
          <cell r="B122" t="str">
            <v>17L31A05K2</v>
          </cell>
          <cell r="C122" t="str">
            <v>SREERAM SIVA SAI SRIKANTH</v>
          </cell>
          <cell r="D122">
            <v>4</v>
          </cell>
          <cell r="E122" t="str">
            <v>C</v>
          </cell>
          <cell r="F122">
            <v>7</v>
          </cell>
          <cell r="G122">
            <v>3</v>
          </cell>
          <cell r="H122" t="str">
            <v>D</v>
          </cell>
          <cell r="I122">
            <v>6</v>
          </cell>
          <cell r="J122">
            <v>3</v>
          </cell>
          <cell r="K122" t="str">
            <v>B</v>
          </cell>
          <cell r="L122">
            <v>8</v>
          </cell>
          <cell r="M122">
            <v>3</v>
          </cell>
          <cell r="N122" t="str">
            <v>C</v>
          </cell>
          <cell r="O122">
            <v>7</v>
          </cell>
          <cell r="P122">
            <v>3</v>
          </cell>
          <cell r="Q122" t="str">
            <v>C</v>
          </cell>
          <cell r="R122">
            <v>7</v>
          </cell>
          <cell r="S122">
            <v>3</v>
          </cell>
          <cell r="T122" t="str">
            <v>C</v>
          </cell>
          <cell r="U122">
            <v>7</v>
          </cell>
          <cell r="V122">
            <v>3</v>
          </cell>
          <cell r="W122" t="str">
            <v>O</v>
          </cell>
          <cell r="X122">
            <v>10</v>
          </cell>
          <cell r="Y122">
            <v>2</v>
          </cell>
          <cell r="Z122" t="str">
            <v>A</v>
          </cell>
          <cell r="AA122">
            <v>9</v>
          </cell>
          <cell r="AB122">
            <v>2</v>
          </cell>
          <cell r="AC122">
            <v>7.4545454545454541</v>
          </cell>
          <cell r="AD122">
            <v>6.7272727272727275</v>
          </cell>
        </row>
        <row r="123">
          <cell r="B123" t="str">
            <v>17L31A05K3</v>
          </cell>
          <cell r="C123" t="str">
            <v>DODDI ROHINI DURGA</v>
          </cell>
          <cell r="D123">
            <v>3</v>
          </cell>
          <cell r="E123" t="str">
            <v>D</v>
          </cell>
          <cell r="F123">
            <v>6</v>
          </cell>
          <cell r="G123">
            <v>3</v>
          </cell>
          <cell r="H123" t="str">
            <v>D</v>
          </cell>
          <cell r="I123">
            <v>6</v>
          </cell>
          <cell r="J123">
            <v>3</v>
          </cell>
          <cell r="K123" t="str">
            <v>B</v>
          </cell>
          <cell r="L123">
            <v>8</v>
          </cell>
          <cell r="M123">
            <v>3</v>
          </cell>
          <cell r="N123" t="str">
            <v>C</v>
          </cell>
          <cell r="O123">
            <v>7</v>
          </cell>
          <cell r="P123">
            <v>3</v>
          </cell>
          <cell r="Q123" t="str">
            <v>D</v>
          </cell>
          <cell r="R123">
            <v>6</v>
          </cell>
          <cell r="S123">
            <v>3</v>
          </cell>
          <cell r="T123" t="str">
            <v>C</v>
          </cell>
          <cell r="U123">
            <v>7</v>
          </cell>
          <cell r="V123">
            <v>3</v>
          </cell>
          <cell r="W123" t="str">
            <v>O</v>
          </cell>
          <cell r="X123">
            <v>10</v>
          </cell>
          <cell r="Y123">
            <v>2</v>
          </cell>
          <cell r="Z123" t="str">
            <v>A</v>
          </cell>
          <cell r="AA123">
            <v>9</v>
          </cell>
          <cell r="AB123">
            <v>2</v>
          </cell>
          <cell r="AC123">
            <v>7.1818181818181817</v>
          </cell>
          <cell r="AD123">
            <v>6.4545454545454541</v>
          </cell>
        </row>
        <row r="124">
          <cell r="B124" t="str">
            <v>17L31A05K5</v>
          </cell>
          <cell r="C124" t="str">
            <v>YEGIREDDI SANDHYA</v>
          </cell>
          <cell r="D124">
            <v>3</v>
          </cell>
          <cell r="E124" t="str">
            <v>C</v>
          </cell>
          <cell r="F124">
            <v>7</v>
          </cell>
          <cell r="G124">
            <v>3</v>
          </cell>
          <cell r="H124" t="str">
            <v>B</v>
          </cell>
          <cell r="I124">
            <v>8</v>
          </cell>
          <cell r="J124">
            <v>3</v>
          </cell>
          <cell r="K124" t="str">
            <v>B</v>
          </cell>
          <cell r="L124">
            <v>8</v>
          </cell>
          <cell r="M124">
            <v>3</v>
          </cell>
          <cell r="N124" t="str">
            <v>D</v>
          </cell>
          <cell r="O124">
            <v>6</v>
          </cell>
          <cell r="P124">
            <v>3</v>
          </cell>
          <cell r="Q124" t="str">
            <v>B</v>
          </cell>
          <cell r="R124">
            <v>8</v>
          </cell>
          <cell r="S124">
            <v>3</v>
          </cell>
          <cell r="T124" t="str">
            <v>C</v>
          </cell>
          <cell r="U124">
            <v>7</v>
          </cell>
          <cell r="V124">
            <v>3</v>
          </cell>
          <cell r="W124" t="str">
            <v>O</v>
          </cell>
          <cell r="X124">
            <v>10</v>
          </cell>
          <cell r="Y124">
            <v>2</v>
          </cell>
          <cell r="Z124" t="str">
            <v>A</v>
          </cell>
          <cell r="AA124">
            <v>9</v>
          </cell>
          <cell r="AB124">
            <v>2</v>
          </cell>
          <cell r="AC124">
            <v>7.7272727272727275</v>
          </cell>
          <cell r="AD124">
            <v>7</v>
          </cell>
        </row>
        <row r="125">
          <cell r="B125" t="str">
            <v>17L31A05L0</v>
          </cell>
          <cell r="C125" t="str">
            <v>PATNALA TEJA</v>
          </cell>
          <cell r="D125">
            <v>3</v>
          </cell>
          <cell r="E125" t="str">
            <v>C</v>
          </cell>
          <cell r="F125">
            <v>7</v>
          </cell>
          <cell r="G125">
            <v>3</v>
          </cell>
          <cell r="H125" t="str">
            <v>B</v>
          </cell>
          <cell r="I125">
            <v>8</v>
          </cell>
          <cell r="J125">
            <v>3</v>
          </cell>
          <cell r="K125" t="str">
            <v>B</v>
          </cell>
          <cell r="L125">
            <v>8</v>
          </cell>
          <cell r="M125">
            <v>3</v>
          </cell>
          <cell r="N125" t="str">
            <v>D</v>
          </cell>
          <cell r="O125">
            <v>6</v>
          </cell>
          <cell r="P125">
            <v>3</v>
          </cell>
          <cell r="Q125" t="str">
            <v>C</v>
          </cell>
          <cell r="R125">
            <v>7</v>
          </cell>
          <cell r="S125">
            <v>3</v>
          </cell>
          <cell r="T125" t="str">
            <v>B</v>
          </cell>
          <cell r="U125">
            <v>8</v>
          </cell>
          <cell r="V125">
            <v>3</v>
          </cell>
          <cell r="W125" t="str">
            <v>A</v>
          </cell>
          <cell r="X125">
            <v>9</v>
          </cell>
          <cell r="Y125">
            <v>2</v>
          </cell>
          <cell r="Z125" t="str">
            <v>A</v>
          </cell>
          <cell r="AA125">
            <v>9</v>
          </cell>
          <cell r="AB125">
            <v>2</v>
          </cell>
          <cell r="AC125">
            <v>7.6363636363636367</v>
          </cell>
          <cell r="AD125">
            <v>6.9090909090909092</v>
          </cell>
        </row>
        <row r="126">
          <cell r="B126" t="str">
            <v>17L31A05L4</v>
          </cell>
          <cell r="C126" t="str">
            <v>THOTA HARSHA DEVI</v>
          </cell>
          <cell r="D126">
            <v>1</v>
          </cell>
          <cell r="E126" t="str">
            <v>B</v>
          </cell>
          <cell r="F126">
            <v>8</v>
          </cell>
          <cell r="G126">
            <v>3</v>
          </cell>
          <cell r="H126" t="str">
            <v>B</v>
          </cell>
          <cell r="I126">
            <v>8</v>
          </cell>
          <cell r="J126">
            <v>3</v>
          </cell>
          <cell r="K126" t="str">
            <v>B</v>
          </cell>
          <cell r="L126">
            <v>8</v>
          </cell>
          <cell r="M126">
            <v>3</v>
          </cell>
          <cell r="N126" t="str">
            <v>B</v>
          </cell>
          <cell r="O126">
            <v>8</v>
          </cell>
          <cell r="P126">
            <v>3</v>
          </cell>
          <cell r="Q126" t="str">
            <v>B</v>
          </cell>
          <cell r="R126">
            <v>8</v>
          </cell>
          <cell r="S126">
            <v>3</v>
          </cell>
          <cell r="T126" t="str">
            <v>O</v>
          </cell>
          <cell r="U126">
            <v>10</v>
          </cell>
          <cell r="V126">
            <v>3</v>
          </cell>
          <cell r="W126" t="str">
            <v>O</v>
          </cell>
          <cell r="X126">
            <v>10</v>
          </cell>
          <cell r="Y126">
            <v>2</v>
          </cell>
          <cell r="Z126" t="str">
            <v>O</v>
          </cell>
          <cell r="AA126">
            <v>10</v>
          </cell>
          <cell r="AB126">
            <v>2</v>
          </cell>
          <cell r="AC126">
            <v>8.6363636363636367</v>
          </cell>
          <cell r="AD126">
            <v>7.8181818181818183</v>
          </cell>
        </row>
        <row r="127">
          <cell r="B127" t="str">
            <v>17L31A05L6</v>
          </cell>
          <cell r="C127" t="str">
            <v>AMRUTHA ADDALA</v>
          </cell>
          <cell r="D127">
            <v>2</v>
          </cell>
          <cell r="E127" t="str">
            <v>C</v>
          </cell>
          <cell r="F127">
            <v>7</v>
          </cell>
          <cell r="G127">
            <v>3</v>
          </cell>
          <cell r="H127" t="str">
            <v>D</v>
          </cell>
          <cell r="I127">
            <v>6</v>
          </cell>
          <cell r="J127">
            <v>3</v>
          </cell>
          <cell r="K127" t="str">
            <v>C</v>
          </cell>
          <cell r="L127">
            <v>7</v>
          </cell>
          <cell r="M127">
            <v>3</v>
          </cell>
          <cell r="N127" t="str">
            <v>D</v>
          </cell>
          <cell r="O127">
            <v>6</v>
          </cell>
          <cell r="P127">
            <v>3</v>
          </cell>
          <cell r="Q127" t="str">
            <v>C</v>
          </cell>
          <cell r="R127">
            <v>7</v>
          </cell>
          <cell r="S127">
            <v>3</v>
          </cell>
          <cell r="T127" t="str">
            <v>C</v>
          </cell>
          <cell r="U127">
            <v>7</v>
          </cell>
          <cell r="V127">
            <v>3</v>
          </cell>
          <cell r="W127" t="str">
            <v>O</v>
          </cell>
          <cell r="X127">
            <v>10</v>
          </cell>
          <cell r="Y127">
            <v>2</v>
          </cell>
          <cell r="Z127" t="str">
            <v>O</v>
          </cell>
          <cell r="AA127">
            <v>10</v>
          </cell>
          <cell r="AB127">
            <v>2</v>
          </cell>
          <cell r="AC127">
            <v>7.2727272727272725</v>
          </cell>
          <cell r="AD127">
            <v>6.4545454545454541</v>
          </cell>
        </row>
        <row r="128">
          <cell r="B128" t="str">
            <v>17L31A05L7</v>
          </cell>
          <cell r="C128" t="str">
            <v>S VENKATA SAI KUMAR</v>
          </cell>
          <cell r="D128">
            <v>3</v>
          </cell>
          <cell r="E128" t="str">
            <v>C</v>
          </cell>
          <cell r="F128">
            <v>7</v>
          </cell>
          <cell r="G128">
            <v>3</v>
          </cell>
          <cell r="H128" t="str">
            <v>B</v>
          </cell>
          <cell r="I128">
            <v>8</v>
          </cell>
          <cell r="J128">
            <v>3</v>
          </cell>
          <cell r="K128" t="str">
            <v>B</v>
          </cell>
          <cell r="L128">
            <v>8</v>
          </cell>
          <cell r="M128">
            <v>3</v>
          </cell>
          <cell r="N128" t="str">
            <v>A</v>
          </cell>
          <cell r="O128">
            <v>9</v>
          </cell>
          <cell r="P128">
            <v>3</v>
          </cell>
          <cell r="Q128" t="str">
            <v>C</v>
          </cell>
          <cell r="R128">
            <v>7</v>
          </cell>
          <cell r="S128">
            <v>3</v>
          </cell>
          <cell r="T128" t="str">
            <v>C</v>
          </cell>
          <cell r="U128">
            <v>7</v>
          </cell>
          <cell r="V128">
            <v>3</v>
          </cell>
          <cell r="W128" t="str">
            <v>O</v>
          </cell>
          <cell r="X128">
            <v>10</v>
          </cell>
          <cell r="Y128">
            <v>2</v>
          </cell>
          <cell r="Z128" t="str">
            <v>O</v>
          </cell>
          <cell r="AA128">
            <v>10</v>
          </cell>
          <cell r="AB128">
            <v>2</v>
          </cell>
          <cell r="AC128">
            <v>8.0909090909090917</v>
          </cell>
          <cell r="AD128">
            <v>7.2727272727272725</v>
          </cell>
        </row>
        <row r="129">
          <cell r="B129" t="str">
            <v>17L31A05L8</v>
          </cell>
          <cell r="C129" t="str">
            <v>GARBHAM YASWANTH</v>
          </cell>
          <cell r="D129">
            <v>4</v>
          </cell>
          <cell r="E129" t="str">
            <v>D</v>
          </cell>
          <cell r="F129">
            <v>6</v>
          </cell>
          <cell r="G129">
            <v>3</v>
          </cell>
          <cell r="H129" t="str">
            <v>B</v>
          </cell>
          <cell r="I129">
            <v>8</v>
          </cell>
          <cell r="J129">
            <v>3</v>
          </cell>
          <cell r="K129" t="str">
            <v>B</v>
          </cell>
          <cell r="L129">
            <v>8</v>
          </cell>
          <cell r="M129">
            <v>3</v>
          </cell>
          <cell r="N129" t="str">
            <v>D</v>
          </cell>
          <cell r="O129">
            <v>6</v>
          </cell>
          <cell r="P129">
            <v>3</v>
          </cell>
          <cell r="Q129" t="str">
            <v>C</v>
          </cell>
          <cell r="R129">
            <v>7</v>
          </cell>
          <cell r="S129">
            <v>3</v>
          </cell>
          <cell r="T129" t="str">
            <v>C</v>
          </cell>
          <cell r="U129">
            <v>7</v>
          </cell>
          <cell r="V129">
            <v>3</v>
          </cell>
          <cell r="W129" t="str">
            <v>A</v>
          </cell>
          <cell r="X129">
            <v>9</v>
          </cell>
          <cell r="Y129">
            <v>2</v>
          </cell>
          <cell r="Z129" t="str">
            <v>A</v>
          </cell>
          <cell r="AA129">
            <v>9</v>
          </cell>
          <cell r="AB129">
            <v>2</v>
          </cell>
          <cell r="AC129">
            <v>7.3636363636363633</v>
          </cell>
          <cell r="AD129">
            <v>6.6363636363636367</v>
          </cell>
        </row>
        <row r="130">
          <cell r="B130" t="str">
            <v>17L31A05M0</v>
          </cell>
          <cell r="C130" t="str">
            <v>MOIDA TEJA SWAROOP</v>
          </cell>
          <cell r="D130">
            <v>1</v>
          </cell>
          <cell r="E130" t="str">
            <v>A</v>
          </cell>
          <cell r="F130">
            <v>9</v>
          </cell>
          <cell r="G130">
            <v>3</v>
          </cell>
          <cell r="H130" t="str">
            <v>O</v>
          </cell>
          <cell r="I130">
            <v>10</v>
          </cell>
          <cell r="J130">
            <v>3</v>
          </cell>
          <cell r="K130" t="str">
            <v>B</v>
          </cell>
          <cell r="L130">
            <v>8</v>
          </cell>
          <cell r="M130">
            <v>3</v>
          </cell>
          <cell r="N130" t="str">
            <v>O</v>
          </cell>
          <cell r="O130">
            <v>10</v>
          </cell>
          <cell r="P130">
            <v>3</v>
          </cell>
          <cell r="Q130" t="str">
            <v>A</v>
          </cell>
          <cell r="R130">
            <v>9</v>
          </cell>
          <cell r="S130">
            <v>3</v>
          </cell>
          <cell r="T130" t="str">
            <v>O</v>
          </cell>
          <cell r="U130">
            <v>10</v>
          </cell>
          <cell r="V130">
            <v>3</v>
          </cell>
          <cell r="W130" t="str">
            <v>O</v>
          </cell>
          <cell r="X130">
            <v>10</v>
          </cell>
          <cell r="Y130">
            <v>2</v>
          </cell>
          <cell r="Z130" t="str">
            <v>O</v>
          </cell>
          <cell r="AA130">
            <v>10</v>
          </cell>
          <cell r="AB130">
            <v>2</v>
          </cell>
          <cell r="AC130">
            <v>9.454545454545455</v>
          </cell>
          <cell r="AD130">
            <v>8.6363636363636367</v>
          </cell>
        </row>
        <row r="131">
          <cell r="B131" t="str">
            <v>17L31A05M1</v>
          </cell>
          <cell r="C131" t="str">
            <v>USHA SREE DINDI</v>
          </cell>
          <cell r="D131">
            <v>3</v>
          </cell>
          <cell r="E131" t="str">
            <v>B</v>
          </cell>
          <cell r="F131">
            <v>8</v>
          </cell>
          <cell r="G131">
            <v>3</v>
          </cell>
          <cell r="H131" t="str">
            <v>C</v>
          </cell>
          <cell r="I131">
            <v>7</v>
          </cell>
          <cell r="J131">
            <v>3</v>
          </cell>
          <cell r="K131" t="str">
            <v>C</v>
          </cell>
          <cell r="L131">
            <v>7</v>
          </cell>
          <cell r="M131">
            <v>3</v>
          </cell>
          <cell r="N131" t="str">
            <v>C</v>
          </cell>
          <cell r="O131">
            <v>7</v>
          </cell>
          <cell r="P131">
            <v>3</v>
          </cell>
          <cell r="Q131" t="str">
            <v>C</v>
          </cell>
          <cell r="R131">
            <v>7</v>
          </cell>
          <cell r="S131">
            <v>3</v>
          </cell>
          <cell r="T131" t="str">
            <v>C</v>
          </cell>
          <cell r="U131">
            <v>7</v>
          </cell>
          <cell r="V131">
            <v>3</v>
          </cell>
          <cell r="W131" t="str">
            <v>O</v>
          </cell>
          <cell r="X131">
            <v>10</v>
          </cell>
          <cell r="Y131">
            <v>2</v>
          </cell>
          <cell r="Z131" t="str">
            <v>O</v>
          </cell>
          <cell r="AA131">
            <v>10</v>
          </cell>
          <cell r="AB131">
            <v>2</v>
          </cell>
          <cell r="AC131">
            <v>7.6818181818181817</v>
          </cell>
          <cell r="AD131">
            <v>6.8636363636363633</v>
          </cell>
        </row>
        <row r="132">
          <cell r="B132" t="str">
            <v>17L31A05M3</v>
          </cell>
          <cell r="C132" t="str">
            <v>ANAPARTHI TARUNJAYA</v>
          </cell>
          <cell r="D132">
            <v>3</v>
          </cell>
          <cell r="E132" t="str">
            <v>B</v>
          </cell>
          <cell r="F132">
            <v>8</v>
          </cell>
          <cell r="G132">
            <v>3</v>
          </cell>
          <cell r="H132" t="str">
            <v>C</v>
          </cell>
          <cell r="I132">
            <v>7</v>
          </cell>
          <cell r="J132">
            <v>3</v>
          </cell>
          <cell r="K132" t="str">
            <v>C</v>
          </cell>
          <cell r="L132">
            <v>7</v>
          </cell>
          <cell r="M132">
            <v>3</v>
          </cell>
          <cell r="N132" t="str">
            <v>D</v>
          </cell>
          <cell r="O132">
            <v>6</v>
          </cell>
          <cell r="P132">
            <v>3</v>
          </cell>
          <cell r="Q132" t="str">
            <v>D</v>
          </cell>
          <cell r="R132">
            <v>6</v>
          </cell>
          <cell r="S132">
            <v>3</v>
          </cell>
          <cell r="T132" t="str">
            <v>D</v>
          </cell>
          <cell r="U132">
            <v>6</v>
          </cell>
          <cell r="V132">
            <v>3</v>
          </cell>
          <cell r="W132" t="str">
            <v>O</v>
          </cell>
          <cell r="X132">
            <v>10</v>
          </cell>
          <cell r="Y132">
            <v>2</v>
          </cell>
          <cell r="Z132" t="str">
            <v>O</v>
          </cell>
          <cell r="AA132">
            <v>10</v>
          </cell>
          <cell r="AB132">
            <v>2</v>
          </cell>
          <cell r="AC132">
            <v>7.2727272727272725</v>
          </cell>
          <cell r="AD132">
            <v>6.4545454545454541</v>
          </cell>
        </row>
        <row r="133">
          <cell r="B133" t="str">
            <v>17L31A05M5</v>
          </cell>
          <cell r="C133" t="str">
            <v>THOTA DINESH</v>
          </cell>
          <cell r="D133">
            <v>3</v>
          </cell>
          <cell r="E133" t="str">
            <v>B</v>
          </cell>
          <cell r="F133">
            <v>8</v>
          </cell>
          <cell r="G133">
            <v>3</v>
          </cell>
          <cell r="H133" t="str">
            <v>B</v>
          </cell>
          <cell r="I133">
            <v>8</v>
          </cell>
          <cell r="J133">
            <v>3</v>
          </cell>
          <cell r="K133" t="str">
            <v>B</v>
          </cell>
          <cell r="L133">
            <v>8</v>
          </cell>
          <cell r="M133">
            <v>3</v>
          </cell>
          <cell r="N133" t="str">
            <v>A</v>
          </cell>
          <cell r="O133">
            <v>9</v>
          </cell>
          <cell r="P133">
            <v>3</v>
          </cell>
          <cell r="Q133" t="str">
            <v>C</v>
          </cell>
          <cell r="R133">
            <v>7</v>
          </cell>
          <cell r="S133">
            <v>3</v>
          </cell>
          <cell r="T133" t="str">
            <v>B</v>
          </cell>
          <cell r="U133">
            <v>8</v>
          </cell>
          <cell r="V133">
            <v>3</v>
          </cell>
          <cell r="W133" t="str">
            <v>O</v>
          </cell>
          <cell r="X133">
            <v>10</v>
          </cell>
          <cell r="Y133">
            <v>2</v>
          </cell>
          <cell r="Z133" t="str">
            <v>O</v>
          </cell>
          <cell r="AA133">
            <v>10</v>
          </cell>
          <cell r="AB133">
            <v>2</v>
          </cell>
          <cell r="AC133">
            <v>8.3636363636363633</v>
          </cell>
          <cell r="AD133">
            <v>7.5454545454545459</v>
          </cell>
        </row>
        <row r="134">
          <cell r="B134" t="str">
            <v>17L31A05M6</v>
          </cell>
          <cell r="C134" t="str">
            <v>KARANAM SAI JHANSI</v>
          </cell>
          <cell r="D134">
            <v>1</v>
          </cell>
          <cell r="E134" t="str">
            <v>A</v>
          </cell>
          <cell r="F134">
            <v>9</v>
          </cell>
          <cell r="G134">
            <v>3</v>
          </cell>
          <cell r="H134" t="str">
            <v>A</v>
          </cell>
          <cell r="I134">
            <v>9</v>
          </cell>
          <cell r="J134">
            <v>3</v>
          </cell>
          <cell r="K134" t="str">
            <v>A</v>
          </cell>
          <cell r="L134">
            <v>9</v>
          </cell>
          <cell r="M134">
            <v>3</v>
          </cell>
          <cell r="N134" t="str">
            <v>A</v>
          </cell>
          <cell r="O134">
            <v>9</v>
          </cell>
          <cell r="P134">
            <v>3</v>
          </cell>
          <cell r="Q134" t="str">
            <v>A</v>
          </cell>
          <cell r="R134">
            <v>9</v>
          </cell>
          <cell r="S134">
            <v>3</v>
          </cell>
          <cell r="T134" t="str">
            <v>O</v>
          </cell>
          <cell r="U134">
            <v>10</v>
          </cell>
          <cell r="V134">
            <v>3</v>
          </cell>
          <cell r="W134" t="str">
            <v>O</v>
          </cell>
          <cell r="X134">
            <v>10</v>
          </cell>
          <cell r="Y134">
            <v>2</v>
          </cell>
          <cell r="Z134" t="str">
            <v>O</v>
          </cell>
          <cell r="AA134">
            <v>10</v>
          </cell>
          <cell r="AB134">
            <v>2</v>
          </cell>
          <cell r="AC134">
            <v>9.3181818181818183</v>
          </cell>
          <cell r="AD134">
            <v>8.5</v>
          </cell>
        </row>
        <row r="135">
          <cell r="B135" t="str">
            <v>17L31A05M7</v>
          </cell>
          <cell r="C135" t="str">
            <v>RATNA KUMARI INAKOTI</v>
          </cell>
          <cell r="D135">
            <v>4</v>
          </cell>
          <cell r="E135" t="str">
            <v>D</v>
          </cell>
          <cell r="F135">
            <v>6</v>
          </cell>
          <cell r="G135">
            <v>3</v>
          </cell>
          <cell r="H135" t="str">
            <v>B</v>
          </cell>
          <cell r="I135">
            <v>8</v>
          </cell>
          <cell r="J135">
            <v>3</v>
          </cell>
          <cell r="K135" t="str">
            <v>B</v>
          </cell>
          <cell r="L135">
            <v>8</v>
          </cell>
          <cell r="M135">
            <v>3</v>
          </cell>
          <cell r="N135" t="str">
            <v>C</v>
          </cell>
          <cell r="O135">
            <v>7</v>
          </cell>
          <cell r="P135">
            <v>3</v>
          </cell>
          <cell r="Q135" t="str">
            <v>C</v>
          </cell>
          <cell r="R135">
            <v>7</v>
          </cell>
          <cell r="S135">
            <v>3</v>
          </cell>
          <cell r="T135" t="str">
            <v>A</v>
          </cell>
          <cell r="U135">
            <v>9</v>
          </cell>
          <cell r="V135">
            <v>3</v>
          </cell>
          <cell r="W135" t="str">
            <v>A</v>
          </cell>
          <cell r="X135">
            <v>9</v>
          </cell>
          <cell r="Y135">
            <v>2</v>
          </cell>
          <cell r="Z135" t="str">
            <v>A</v>
          </cell>
          <cell r="AA135">
            <v>9</v>
          </cell>
          <cell r="AB135">
            <v>2</v>
          </cell>
          <cell r="AC135">
            <v>7.7727272727272725</v>
          </cell>
          <cell r="AD135">
            <v>7.0454545454545459</v>
          </cell>
        </row>
        <row r="136">
          <cell r="B136" t="str">
            <v>17L31A05M8</v>
          </cell>
          <cell r="C136" t="str">
            <v>JOGA SRINIVAS</v>
          </cell>
          <cell r="D136">
            <v>1</v>
          </cell>
          <cell r="E136" t="str">
            <v>A</v>
          </cell>
          <cell r="F136">
            <v>9</v>
          </cell>
          <cell r="G136">
            <v>3</v>
          </cell>
          <cell r="H136" t="str">
            <v>O</v>
          </cell>
          <cell r="I136">
            <v>10</v>
          </cell>
          <cell r="J136">
            <v>3</v>
          </cell>
          <cell r="K136" t="str">
            <v>B</v>
          </cell>
          <cell r="L136">
            <v>8</v>
          </cell>
          <cell r="M136">
            <v>3</v>
          </cell>
          <cell r="N136" t="str">
            <v>A</v>
          </cell>
          <cell r="O136">
            <v>9</v>
          </cell>
          <cell r="P136">
            <v>3</v>
          </cell>
          <cell r="Q136" t="str">
            <v>B</v>
          </cell>
          <cell r="R136">
            <v>8</v>
          </cell>
          <cell r="S136">
            <v>3</v>
          </cell>
          <cell r="T136" t="str">
            <v>O</v>
          </cell>
          <cell r="U136">
            <v>10</v>
          </cell>
          <cell r="V136">
            <v>3</v>
          </cell>
          <cell r="W136" t="str">
            <v>O</v>
          </cell>
          <cell r="X136">
            <v>10</v>
          </cell>
          <cell r="Y136">
            <v>2</v>
          </cell>
          <cell r="Z136" t="str">
            <v>O</v>
          </cell>
          <cell r="AA136">
            <v>10</v>
          </cell>
          <cell r="AB136">
            <v>2</v>
          </cell>
          <cell r="AC136">
            <v>9.1818181818181817</v>
          </cell>
          <cell r="AD136">
            <v>8.3636363636363633</v>
          </cell>
        </row>
        <row r="137">
          <cell r="B137" t="str">
            <v>17L31A05M9</v>
          </cell>
          <cell r="C137" t="str">
            <v>GOUDA HEMANTH</v>
          </cell>
          <cell r="D137">
            <v>2</v>
          </cell>
          <cell r="E137" t="str">
            <v>D</v>
          </cell>
          <cell r="F137">
            <v>6</v>
          </cell>
          <cell r="G137">
            <v>3</v>
          </cell>
          <cell r="H137" t="str">
            <v>D</v>
          </cell>
          <cell r="I137">
            <v>6</v>
          </cell>
          <cell r="J137">
            <v>3</v>
          </cell>
          <cell r="K137" t="str">
            <v>C</v>
          </cell>
          <cell r="L137">
            <v>7</v>
          </cell>
          <cell r="M137">
            <v>3</v>
          </cell>
          <cell r="N137" t="str">
            <v>B</v>
          </cell>
          <cell r="O137">
            <v>8</v>
          </cell>
          <cell r="P137">
            <v>3</v>
          </cell>
          <cell r="Q137" t="str">
            <v>D</v>
          </cell>
          <cell r="R137">
            <v>6</v>
          </cell>
          <cell r="S137">
            <v>3</v>
          </cell>
          <cell r="T137" t="str">
            <v>C</v>
          </cell>
          <cell r="U137">
            <v>7</v>
          </cell>
          <cell r="V137">
            <v>3</v>
          </cell>
          <cell r="W137" t="str">
            <v>O</v>
          </cell>
          <cell r="X137">
            <v>10</v>
          </cell>
          <cell r="Y137">
            <v>2</v>
          </cell>
          <cell r="Z137" t="str">
            <v>O</v>
          </cell>
          <cell r="AA137">
            <v>10</v>
          </cell>
          <cell r="AB137">
            <v>2</v>
          </cell>
          <cell r="AC137">
            <v>7.2727272727272725</v>
          </cell>
          <cell r="AD137">
            <v>6.4545454545454541</v>
          </cell>
        </row>
        <row r="138">
          <cell r="B138" t="str">
            <v>17L31A05N1</v>
          </cell>
          <cell r="C138" t="str">
            <v>CHALLA LAVANYA</v>
          </cell>
          <cell r="D138">
            <v>1</v>
          </cell>
          <cell r="E138" t="str">
            <v>B</v>
          </cell>
          <cell r="F138">
            <v>8</v>
          </cell>
          <cell r="G138">
            <v>3</v>
          </cell>
          <cell r="H138" t="str">
            <v>A</v>
          </cell>
          <cell r="I138">
            <v>9</v>
          </cell>
          <cell r="J138">
            <v>3</v>
          </cell>
          <cell r="K138" t="str">
            <v>A</v>
          </cell>
          <cell r="L138">
            <v>9</v>
          </cell>
          <cell r="M138">
            <v>3</v>
          </cell>
          <cell r="N138" t="str">
            <v>A</v>
          </cell>
          <cell r="O138">
            <v>9</v>
          </cell>
          <cell r="P138">
            <v>3</v>
          </cell>
          <cell r="Q138" t="str">
            <v>B</v>
          </cell>
          <cell r="R138">
            <v>8</v>
          </cell>
          <cell r="S138">
            <v>3</v>
          </cell>
          <cell r="T138" t="str">
            <v>O</v>
          </cell>
          <cell r="U138">
            <v>10</v>
          </cell>
          <cell r="V138">
            <v>3</v>
          </cell>
          <cell r="W138" t="str">
            <v>O</v>
          </cell>
          <cell r="X138">
            <v>10</v>
          </cell>
          <cell r="Y138">
            <v>2</v>
          </cell>
          <cell r="Z138" t="str">
            <v>O</v>
          </cell>
          <cell r="AA138">
            <v>10</v>
          </cell>
          <cell r="AB138">
            <v>2</v>
          </cell>
          <cell r="AC138">
            <v>9.045454545454545</v>
          </cell>
          <cell r="AD138">
            <v>8.2272727272727266</v>
          </cell>
        </row>
        <row r="139">
          <cell r="B139" t="str">
            <v>17L31A05N2</v>
          </cell>
          <cell r="C139" t="str">
            <v>GOKIVADA PRATHYUSHA</v>
          </cell>
          <cell r="D139">
            <v>1</v>
          </cell>
          <cell r="E139" t="str">
            <v>A</v>
          </cell>
          <cell r="F139">
            <v>9</v>
          </cell>
          <cell r="G139">
            <v>3</v>
          </cell>
          <cell r="H139" t="str">
            <v>B</v>
          </cell>
          <cell r="I139">
            <v>8</v>
          </cell>
          <cell r="J139">
            <v>3</v>
          </cell>
          <cell r="K139" t="str">
            <v>C</v>
          </cell>
          <cell r="L139">
            <v>7</v>
          </cell>
          <cell r="M139">
            <v>3</v>
          </cell>
          <cell r="N139" t="str">
            <v>A</v>
          </cell>
          <cell r="O139">
            <v>9</v>
          </cell>
          <cell r="P139">
            <v>3</v>
          </cell>
          <cell r="Q139" t="str">
            <v>C</v>
          </cell>
          <cell r="R139">
            <v>7</v>
          </cell>
          <cell r="S139">
            <v>3</v>
          </cell>
          <cell r="T139" t="str">
            <v>A</v>
          </cell>
          <cell r="U139">
            <v>9</v>
          </cell>
          <cell r="V139">
            <v>3</v>
          </cell>
          <cell r="W139" t="str">
            <v>O</v>
          </cell>
          <cell r="X139">
            <v>10</v>
          </cell>
          <cell r="Y139">
            <v>2</v>
          </cell>
          <cell r="Z139" t="str">
            <v>O</v>
          </cell>
          <cell r="AA139">
            <v>10</v>
          </cell>
          <cell r="AB139">
            <v>2</v>
          </cell>
          <cell r="AC139">
            <v>8.5</v>
          </cell>
          <cell r="AD139">
            <v>7.6818181818181817</v>
          </cell>
        </row>
        <row r="140">
          <cell r="B140" t="str">
            <v>17L31A05N3</v>
          </cell>
          <cell r="C140" t="str">
            <v>R ANJANI SAI SRI HARSHA</v>
          </cell>
          <cell r="D140">
            <v>3</v>
          </cell>
          <cell r="E140" t="str">
            <v>C</v>
          </cell>
          <cell r="F140">
            <v>7</v>
          </cell>
          <cell r="G140">
            <v>3</v>
          </cell>
          <cell r="H140" t="str">
            <v>B</v>
          </cell>
          <cell r="I140">
            <v>8</v>
          </cell>
          <cell r="J140">
            <v>3</v>
          </cell>
          <cell r="K140" t="str">
            <v>C</v>
          </cell>
          <cell r="L140">
            <v>7</v>
          </cell>
          <cell r="M140">
            <v>3</v>
          </cell>
          <cell r="N140" t="str">
            <v>B</v>
          </cell>
          <cell r="O140">
            <v>8</v>
          </cell>
          <cell r="P140">
            <v>3</v>
          </cell>
          <cell r="Q140" t="str">
            <v>C</v>
          </cell>
          <cell r="R140">
            <v>7</v>
          </cell>
          <cell r="S140">
            <v>3</v>
          </cell>
          <cell r="T140" t="str">
            <v>B</v>
          </cell>
          <cell r="U140">
            <v>8</v>
          </cell>
          <cell r="V140">
            <v>3</v>
          </cell>
          <cell r="W140" t="str">
            <v>A</v>
          </cell>
          <cell r="X140">
            <v>9</v>
          </cell>
          <cell r="Y140">
            <v>2</v>
          </cell>
          <cell r="Z140" t="str">
            <v>A</v>
          </cell>
          <cell r="AA140">
            <v>9</v>
          </cell>
          <cell r="AB140">
            <v>2</v>
          </cell>
          <cell r="AC140">
            <v>7.7727272727272725</v>
          </cell>
          <cell r="AD140">
            <v>7.0454545454545459</v>
          </cell>
        </row>
        <row r="141">
          <cell r="B141" t="str">
            <v>17L31A05N4</v>
          </cell>
          <cell r="C141" t="str">
            <v>BOJJA YUVASREE HARSHA</v>
          </cell>
          <cell r="D141">
            <v>3</v>
          </cell>
          <cell r="E141" t="str">
            <v>B</v>
          </cell>
          <cell r="F141">
            <v>8</v>
          </cell>
          <cell r="G141">
            <v>3</v>
          </cell>
          <cell r="H141" t="str">
            <v>C</v>
          </cell>
          <cell r="I141">
            <v>7</v>
          </cell>
          <cell r="J141">
            <v>3</v>
          </cell>
          <cell r="K141" t="str">
            <v>B</v>
          </cell>
          <cell r="L141">
            <v>8</v>
          </cell>
          <cell r="M141">
            <v>3</v>
          </cell>
          <cell r="N141" t="str">
            <v>B</v>
          </cell>
          <cell r="O141">
            <v>8</v>
          </cell>
          <cell r="P141">
            <v>3</v>
          </cell>
          <cell r="Q141" t="str">
            <v>C</v>
          </cell>
          <cell r="R141">
            <v>7</v>
          </cell>
          <cell r="S141">
            <v>3</v>
          </cell>
          <cell r="T141" t="str">
            <v>C</v>
          </cell>
          <cell r="U141">
            <v>7</v>
          </cell>
          <cell r="V141">
            <v>3</v>
          </cell>
          <cell r="W141" t="str">
            <v>O</v>
          </cell>
          <cell r="X141">
            <v>10</v>
          </cell>
          <cell r="Y141">
            <v>2</v>
          </cell>
          <cell r="Z141" t="str">
            <v>O</v>
          </cell>
          <cell r="AA141">
            <v>10</v>
          </cell>
          <cell r="AB141">
            <v>2</v>
          </cell>
          <cell r="AC141">
            <v>7.9545454545454541</v>
          </cell>
          <cell r="AD141">
            <v>7.1363636363636367</v>
          </cell>
        </row>
        <row r="142">
          <cell r="B142" t="str">
            <v>17L31A05N5</v>
          </cell>
          <cell r="C142" t="str">
            <v>YARAGANI SONY</v>
          </cell>
          <cell r="D142">
            <v>1</v>
          </cell>
          <cell r="E142" t="str">
            <v>C</v>
          </cell>
          <cell r="F142">
            <v>7</v>
          </cell>
          <cell r="G142">
            <v>3</v>
          </cell>
          <cell r="H142" t="str">
            <v>A</v>
          </cell>
          <cell r="I142">
            <v>9</v>
          </cell>
          <cell r="J142">
            <v>3</v>
          </cell>
          <cell r="K142" t="str">
            <v>B</v>
          </cell>
          <cell r="L142">
            <v>8</v>
          </cell>
          <cell r="M142">
            <v>3</v>
          </cell>
          <cell r="N142" t="str">
            <v>A</v>
          </cell>
          <cell r="O142">
            <v>9</v>
          </cell>
          <cell r="P142">
            <v>3</v>
          </cell>
          <cell r="Q142" t="str">
            <v>C</v>
          </cell>
          <cell r="R142">
            <v>7</v>
          </cell>
          <cell r="S142">
            <v>3</v>
          </cell>
          <cell r="T142" t="str">
            <v>C</v>
          </cell>
          <cell r="U142">
            <v>7</v>
          </cell>
          <cell r="V142">
            <v>3</v>
          </cell>
          <cell r="W142" t="str">
            <v>O</v>
          </cell>
          <cell r="X142">
            <v>10</v>
          </cell>
          <cell r="Y142">
            <v>2</v>
          </cell>
          <cell r="Z142" t="str">
            <v>O</v>
          </cell>
          <cell r="AA142">
            <v>10</v>
          </cell>
          <cell r="AB142">
            <v>2</v>
          </cell>
          <cell r="AC142">
            <v>8.2272727272727266</v>
          </cell>
          <cell r="AD142">
            <v>7.4090909090909092</v>
          </cell>
        </row>
        <row r="143">
          <cell r="B143" t="str">
            <v>17L31A05N6</v>
          </cell>
          <cell r="C143" t="str">
            <v>KONDALA PRASANNA</v>
          </cell>
          <cell r="D143">
            <v>1</v>
          </cell>
          <cell r="E143" t="str">
            <v>A</v>
          </cell>
          <cell r="F143">
            <v>9</v>
          </cell>
          <cell r="G143">
            <v>3</v>
          </cell>
          <cell r="H143" t="str">
            <v>A</v>
          </cell>
          <cell r="I143">
            <v>9</v>
          </cell>
          <cell r="J143">
            <v>3</v>
          </cell>
          <cell r="K143" t="str">
            <v>A</v>
          </cell>
          <cell r="L143">
            <v>9</v>
          </cell>
          <cell r="M143">
            <v>3</v>
          </cell>
          <cell r="N143" t="str">
            <v>O</v>
          </cell>
          <cell r="O143">
            <v>10</v>
          </cell>
          <cell r="P143">
            <v>3</v>
          </cell>
          <cell r="Q143" t="str">
            <v>A</v>
          </cell>
          <cell r="R143">
            <v>9</v>
          </cell>
          <cell r="S143">
            <v>3</v>
          </cell>
          <cell r="T143" t="str">
            <v>O</v>
          </cell>
          <cell r="U143">
            <v>10</v>
          </cell>
          <cell r="V143">
            <v>3</v>
          </cell>
          <cell r="W143" t="str">
            <v>O</v>
          </cell>
          <cell r="X143">
            <v>10</v>
          </cell>
          <cell r="Y143">
            <v>2</v>
          </cell>
          <cell r="Z143" t="str">
            <v>O</v>
          </cell>
          <cell r="AA143">
            <v>10</v>
          </cell>
          <cell r="AB143">
            <v>2</v>
          </cell>
          <cell r="AC143">
            <v>9.454545454545455</v>
          </cell>
          <cell r="AD143">
            <v>8.6363636363636367</v>
          </cell>
        </row>
        <row r="144">
          <cell r="B144" t="str">
            <v>17L31A05N7</v>
          </cell>
          <cell r="C144" t="str">
            <v>BEGARI PALINA HARITHA KUMARI</v>
          </cell>
          <cell r="D144">
            <v>2</v>
          </cell>
          <cell r="E144" t="str">
            <v>C</v>
          </cell>
          <cell r="F144">
            <v>7</v>
          </cell>
          <cell r="G144">
            <v>3</v>
          </cell>
          <cell r="H144" t="str">
            <v>B</v>
          </cell>
          <cell r="I144">
            <v>8</v>
          </cell>
          <cell r="J144">
            <v>3</v>
          </cell>
          <cell r="K144" t="str">
            <v>B</v>
          </cell>
          <cell r="L144">
            <v>8</v>
          </cell>
          <cell r="M144">
            <v>3</v>
          </cell>
          <cell r="N144" t="str">
            <v>B</v>
          </cell>
          <cell r="O144">
            <v>8</v>
          </cell>
          <cell r="P144">
            <v>3</v>
          </cell>
          <cell r="Q144" t="str">
            <v>C</v>
          </cell>
          <cell r="R144">
            <v>7</v>
          </cell>
          <cell r="S144">
            <v>3</v>
          </cell>
          <cell r="T144" t="str">
            <v>O</v>
          </cell>
          <cell r="U144">
            <v>10</v>
          </cell>
          <cell r="V144">
            <v>3</v>
          </cell>
          <cell r="W144" t="str">
            <v>A</v>
          </cell>
          <cell r="X144">
            <v>9</v>
          </cell>
          <cell r="Y144">
            <v>2</v>
          </cell>
          <cell r="Z144" t="str">
            <v>A</v>
          </cell>
          <cell r="AA144">
            <v>9</v>
          </cell>
          <cell r="AB144">
            <v>2</v>
          </cell>
          <cell r="AC144">
            <v>8.1818181818181817</v>
          </cell>
          <cell r="AD144">
            <v>7.4545454545454541</v>
          </cell>
        </row>
        <row r="145">
          <cell r="B145" t="str">
            <v>17L31A05N8</v>
          </cell>
          <cell r="C145" t="str">
            <v>KOYYA SAI</v>
          </cell>
          <cell r="D145">
            <v>3</v>
          </cell>
          <cell r="E145" t="str">
            <v>C</v>
          </cell>
          <cell r="F145">
            <v>7</v>
          </cell>
          <cell r="G145">
            <v>3</v>
          </cell>
          <cell r="H145" t="str">
            <v>B</v>
          </cell>
          <cell r="I145">
            <v>8</v>
          </cell>
          <cell r="J145">
            <v>3</v>
          </cell>
          <cell r="K145" t="str">
            <v>C</v>
          </cell>
          <cell r="L145">
            <v>7</v>
          </cell>
          <cell r="M145">
            <v>3</v>
          </cell>
          <cell r="N145" t="str">
            <v>B</v>
          </cell>
          <cell r="O145">
            <v>8</v>
          </cell>
          <cell r="P145">
            <v>3</v>
          </cell>
          <cell r="Q145" t="str">
            <v>C</v>
          </cell>
          <cell r="R145">
            <v>7</v>
          </cell>
          <cell r="S145">
            <v>3</v>
          </cell>
          <cell r="T145" t="str">
            <v>C</v>
          </cell>
          <cell r="U145">
            <v>7</v>
          </cell>
          <cell r="V145">
            <v>3</v>
          </cell>
          <cell r="W145" t="str">
            <v>O</v>
          </cell>
          <cell r="X145">
            <v>10</v>
          </cell>
          <cell r="Y145">
            <v>2</v>
          </cell>
          <cell r="Z145" t="str">
            <v>A</v>
          </cell>
          <cell r="AA145">
            <v>9</v>
          </cell>
          <cell r="AB145">
            <v>2</v>
          </cell>
          <cell r="AC145">
            <v>7.7272727272727275</v>
          </cell>
          <cell r="AD145">
            <v>7</v>
          </cell>
        </row>
        <row r="146">
          <cell r="B146" t="str">
            <v>17L31A05N9</v>
          </cell>
          <cell r="C146" t="str">
            <v>K GOPAL BHAVANI SHANKAR</v>
          </cell>
          <cell r="D146">
            <v>3</v>
          </cell>
          <cell r="E146" t="str">
            <v>C</v>
          </cell>
          <cell r="F146">
            <v>7</v>
          </cell>
          <cell r="G146">
            <v>3</v>
          </cell>
          <cell r="H146" t="str">
            <v>B</v>
          </cell>
          <cell r="I146">
            <v>8</v>
          </cell>
          <cell r="J146">
            <v>3</v>
          </cell>
          <cell r="K146" t="str">
            <v>C</v>
          </cell>
          <cell r="L146">
            <v>7</v>
          </cell>
          <cell r="M146">
            <v>3</v>
          </cell>
          <cell r="N146" t="str">
            <v>C</v>
          </cell>
          <cell r="O146">
            <v>7</v>
          </cell>
          <cell r="P146">
            <v>3</v>
          </cell>
          <cell r="Q146" t="str">
            <v>B</v>
          </cell>
          <cell r="R146">
            <v>8</v>
          </cell>
          <cell r="S146">
            <v>3</v>
          </cell>
          <cell r="T146" t="str">
            <v>B</v>
          </cell>
          <cell r="U146">
            <v>8</v>
          </cell>
          <cell r="V146">
            <v>3</v>
          </cell>
          <cell r="W146" t="str">
            <v>O</v>
          </cell>
          <cell r="X146">
            <v>10</v>
          </cell>
          <cell r="Y146">
            <v>2</v>
          </cell>
          <cell r="Z146" t="str">
            <v>O</v>
          </cell>
          <cell r="AA146">
            <v>10</v>
          </cell>
          <cell r="AB146">
            <v>2</v>
          </cell>
          <cell r="AC146">
            <v>7.9545454545454541</v>
          </cell>
          <cell r="AD146">
            <v>7.1363636363636367</v>
          </cell>
        </row>
        <row r="147">
          <cell r="B147" t="str">
            <v>17L31A05O3</v>
          </cell>
          <cell r="C147" t="str">
            <v>PAMU RAHUL</v>
          </cell>
          <cell r="D147">
            <v>3</v>
          </cell>
          <cell r="E147" t="str">
            <v>B</v>
          </cell>
          <cell r="F147">
            <v>8</v>
          </cell>
          <cell r="G147">
            <v>3</v>
          </cell>
          <cell r="H147" t="str">
            <v>B</v>
          </cell>
          <cell r="I147">
            <v>8</v>
          </cell>
          <cell r="J147">
            <v>3</v>
          </cell>
          <cell r="K147" t="str">
            <v>B</v>
          </cell>
          <cell r="L147">
            <v>8</v>
          </cell>
          <cell r="M147">
            <v>3</v>
          </cell>
          <cell r="N147" t="str">
            <v>A</v>
          </cell>
          <cell r="O147">
            <v>9</v>
          </cell>
          <cell r="P147">
            <v>3</v>
          </cell>
          <cell r="Q147" t="str">
            <v>B</v>
          </cell>
          <cell r="R147">
            <v>8</v>
          </cell>
          <cell r="S147">
            <v>3</v>
          </cell>
          <cell r="T147" t="str">
            <v>A</v>
          </cell>
          <cell r="U147">
            <v>9</v>
          </cell>
          <cell r="V147">
            <v>3</v>
          </cell>
          <cell r="W147" t="str">
            <v>A</v>
          </cell>
          <cell r="X147">
            <v>9</v>
          </cell>
          <cell r="Y147">
            <v>2</v>
          </cell>
          <cell r="Z147" t="str">
            <v>A</v>
          </cell>
          <cell r="AA147">
            <v>9</v>
          </cell>
          <cell r="AB147">
            <v>2</v>
          </cell>
          <cell r="AC147">
            <v>8.454545454545455</v>
          </cell>
          <cell r="AD147">
            <v>7.7272727272727275</v>
          </cell>
        </row>
        <row r="148">
          <cell r="B148" t="str">
            <v>17L31A05O5</v>
          </cell>
          <cell r="C148" t="str">
            <v>PULIGA SWAMY SEKHAR</v>
          </cell>
          <cell r="D148">
            <v>2</v>
          </cell>
          <cell r="E148" t="str">
            <v>D</v>
          </cell>
          <cell r="F148">
            <v>6</v>
          </cell>
          <cell r="G148">
            <v>3</v>
          </cell>
          <cell r="H148" t="str">
            <v>C</v>
          </cell>
          <cell r="I148">
            <v>7</v>
          </cell>
          <cell r="J148">
            <v>3</v>
          </cell>
          <cell r="K148" t="str">
            <v>C</v>
          </cell>
          <cell r="L148">
            <v>7</v>
          </cell>
          <cell r="M148">
            <v>3</v>
          </cell>
          <cell r="N148" t="str">
            <v>B</v>
          </cell>
          <cell r="O148">
            <v>8</v>
          </cell>
          <cell r="P148">
            <v>3</v>
          </cell>
          <cell r="Q148" t="str">
            <v>C</v>
          </cell>
          <cell r="R148">
            <v>7</v>
          </cell>
          <cell r="S148">
            <v>3</v>
          </cell>
          <cell r="T148" t="str">
            <v>C</v>
          </cell>
          <cell r="U148">
            <v>7</v>
          </cell>
          <cell r="V148">
            <v>3</v>
          </cell>
          <cell r="W148" t="str">
            <v>A</v>
          </cell>
          <cell r="X148">
            <v>9</v>
          </cell>
          <cell r="Y148">
            <v>2</v>
          </cell>
          <cell r="Z148" t="str">
            <v>A</v>
          </cell>
          <cell r="AA148">
            <v>9</v>
          </cell>
          <cell r="AB148">
            <v>2</v>
          </cell>
          <cell r="AC148">
            <v>7.3636363636363633</v>
          </cell>
          <cell r="AD148">
            <v>6.6363636363636367</v>
          </cell>
        </row>
        <row r="149">
          <cell r="B149" t="str">
            <v>17L31A05O6</v>
          </cell>
          <cell r="C149" t="str">
            <v>GUNTURU CHANDRIKA</v>
          </cell>
          <cell r="D149">
            <v>2</v>
          </cell>
          <cell r="E149" t="str">
            <v>B</v>
          </cell>
          <cell r="F149">
            <v>8</v>
          </cell>
          <cell r="G149">
            <v>3</v>
          </cell>
          <cell r="H149" t="str">
            <v>B</v>
          </cell>
          <cell r="I149">
            <v>8</v>
          </cell>
          <cell r="J149">
            <v>3</v>
          </cell>
          <cell r="K149" t="str">
            <v>C</v>
          </cell>
          <cell r="L149">
            <v>7</v>
          </cell>
          <cell r="M149">
            <v>3</v>
          </cell>
          <cell r="N149" t="str">
            <v>B</v>
          </cell>
          <cell r="O149">
            <v>8</v>
          </cell>
          <cell r="P149">
            <v>3</v>
          </cell>
          <cell r="Q149" t="str">
            <v>B</v>
          </cell>
          <cell r="R149">
            <v>8</v>
          </cell>
          <cell r="S149">
            <v>3</v>
          </cell>
          <cell r="T149" t="str">
            <v>A</v>
          </cell>
          <cell r="U149">
            <v>9</v>
          </cell>
          <cell r="V149">
            <v>3</v>
          </cell>
          <cell r="W149" t="str">
            <v>A</v>
          </cell>
          <cell r="X149">
            <v>9</v>
          </cell>
          <cell r="Y149">
            <v>2</v>
          </cell>
          <cell r="Z149" t="str">
            <v>O</v>
          </cell>
          <cell r="AA149">
            <v>10</v>
          </cell>
          <cell r="AB149">
            <v>2</v>
          </cell>
          <cell r="AC149">
            <v>8.2727272727272734</v>
          </cell>
          <cell r="AD149">
            <v>7.4545454545454541</v>
          </cell>
        </row>
        <row r="150">
          <cell r="B150" t="str">
            <v>17L31A05O7</v>
          </cell>
          <cell r="C150" t="str">
            <v>GIDUTHURI LIKHITHA</v>
          </cell>
          <cell r="D150">
            <v>2</v>
          </cell>
          <cell r="E150" t="str">
            <v>C</v>
          </cell>
          <cell r="F150">
            <v>7</v>
          </cell>
          <cell r="G150">
            <v>3</v>
          </cell>
          <cell r="H150" t="str">
            <v>A</v>
          </cell>
          <cell r="I150">
            <v>9</v>
          </cell>
          <cell r="J150">
            <v>3</v>
          </cell>
          <cell r="K150" t="str">
            <v>B</v>
          </cell>
          <cell r="L150">
            <v>8</v>
          </cell>
          <cell r="M150">
            <v>3</v>
          </cell>
          <cell r="N150" t="str">
            <v>B</v>
          </cell>
          <cell r="O150">
            <v>8</v>
          </cell>
          <cell r="P150">
            <v>3</v>
          </cell>
          <cell r="Q150" t="str">
            <v>B</v>
          </cell>
          <cell r="R150">
            <v>8</v>
          </cell>
          <cell r="S150">
            <v>3</v>
          </cell>
          <cell r="T150" t="str">
            <v>C</v>
          </cell>
          <cell r="U150">
            <v>7</v>
          </cell>
          <cell r="V150">
            <v>3</v>
          </cell>
          <cell r="W150" t="str">
            <v>A</v>
          </cell>
          <cell r="X150">
            <v>9</v>
          </cell>
          <cell r="Y150">
            <v>2</v>
          </cell>
          <cell r="Z150" t="str">
            <v>O</v>
          </cell>
          <cell r="AA150">
            <v>10</v>
          </cell>
          <cell r="AB150">
            <v>2</v>
          </cell>
          <cell r="AC150">
            <v>8.1363636363636367</v>
          </cell>
          <cell r="AD150">
            <v>7.3181818181818183</v>
          </cell>
        </row>
        <row r="151">
          <cell r="B151" t="str">
            <v>17L31A05O8</v>
          </cell>
          <cell r="C151" t="str">
            <v>PEDADA JYOTHSNA</v>
          </cell>
          <cell r="D151">
            <v>1</v>
          </cell>
          <cell r="E151" t="str">
            <v>B</v>
          </cell>
          <cell r="F151">
            <v>8</v>
          </cell>
          <cell r="G151">
            <v>3</v>
          </cell>
          <cell r="H151" t="str">
            <v>C</v>
          </cell>
          <cell r="I151">
            <v>7</v>
          </cell>
          <cell r="J151">
            <v>3</v>
          </cell>
          <cell r="K151" t="str">
            <v>B</v>
          </cell>
          <cell r="L151">
            <v>8</v>
          </cell>
          <cell r="M151">
            <v>3</v>
          </cell>
          <cell r="N151" t="str">
            <v>C</v>
          </cell>
          <cell r="O151">
            <v>7</v>
          </cell>
          <cell r="P151">
            <v>3</v>
          </cell>
          <cell r="Q151" t="str">
            <v>A</v>
          </cell>
          <cell r="R151">
            <v>9</v>
          </cell>
          <cell r="S151">
            <v>3</v>
          </cell>
          <cell r="T151" t="str">
            <v>B</v>
          </cell>
          <cell r="U151">
            <v>8</v>
          </cell>
          <cell r="V151">
            <v>3</v>
          </cell>
          <cell r="W151" t="str">
            <v>O</v>
          </cell>
          <cell r="X151">
            <v>10</v>
          </cell>
          <cell r="Y151">
            <v>2</v>
          </cell>
          <cell r="Z151" t="str">
            <v>O</v>
          </cell>
          <cell r="AA151">
            <v>10</v>
          </cell>
          <cell r="AB151">
            <v>2</v>
          </cell>
          <cell r="AC151">
            <v>8.2272727272727266</v>
          </cell>
          <cell r="AD151">
            <v>7.4090909090909092</v>
          </cell>
        </row>
        <row r="152">
          <cell r="B152" t="str">
            <v>17L31A05P0</v>
          </cell>
          <cell r="C152" t="str">
            <v>REDDY DINESH</v>
          </cell>
          <cell r="D152">
            <v>1</v>
          </cell>
          <cell r="E152" t="str">
            <v>B</v>
          </cell>
          <cell r="F152">
            <v>8</v>
          </cell>
          <cell r="G152">
            <v>3</v>
          </cell>
          <cell r="H152" t="str">
            <v>B</v>
          </cell>
          <cell r="I152">
            <v>8</v>
          </cell>
          <cell r="J152">
            <v>3</v>
          </cell>
          <cell r="K152" t="str">
            <v>B</v>
          </cell>
          <cell r="L152">
            <v>8</v>
          </cell>
          <cell r="M152">
            <v>3</v>
          </cell>
          <cell r="N152" t="str">
            <v>A</v>
          </cell>
          <cell r="O152">
            <v>9</v>
          </cell>
          <cell r="P152">
            <v>3</v>
          </cell>
          <cell r="Q152" t="str">
            <v>B</v>
          </cell>
          <cell r="R152">
            <v>8</v>
          </cell>
          <cell r="S152">
            <v>3</v>
          </cell>
          <cell r="T152" t="str">
            <v>A</v>
          </cell>
          <cell r="U152">
            <v>9</v>
          </cell>
          <cell r="V152">
            <v>3</v>
          </cell>
          <cell r="W152" t="str">
            <v>O</v>
          </cell>
          <cell r="X152">
            <v>10</v>
          </cell>
          <cell r="Y152">
            <v>2</v>
          </cell>
          <cell r="Z152" t="str">
            <v>O</v>
          </cell>
          <cell r="AA152">
            <v>10</v>
          </cell>
          <cell r="AB152">
            <v>2</v>
          </cell>
          <cell r="AC152">
            <v>8.6363636363636367</v>
          </cell>
          <cell r="AD152">
            <v>7.8181818181818183</v>
          </cell>
        </row>
        <row r="153">
          <cell r="B153" t="str">
            <v>17L31A05P2</v>
          </cell>
          <cell r="C153" t="str">
            <v>PALAKA VENKATA D S MEGHANA</v>
          </cell>
          <cell r="D153">
            <v>2</v>
          </cell>
          <cell r="E153" t="str">
            <v>C</v>
          </cell>
          <cell r="F153">
            <v>7</v>
          </cell>
          <cell r="G153">
            <v>3</v>
          </cell>
          <cell r="H153" t="str">
            <v>B</v>
          </cell>
          <cell r="I153">
            <v>8</v>
          </cell>
          <cell r="J153">
            <v>3</v>
          </cell>
          <cell r="K153" t="str">
            <v>C</v>
          </cell>
          <cell r="L153">
            <v>7</v>
          </cell>
          <cell r="M153">
            <v>3</v>
          </cell>
          <cell r="N153" t="str">
            <v>B</v>
          </cell>
          <cell r="O153">
            <v>8</v>
          </cell>
          <cell r="P153">
            <v>3</v>
          </cell>
          <cell r="Q153" t="str">
            <v>A</v>
          </cell>
          <cell r="R153">
            <v>9</v>
          </cell>
          <cell r="S153">
            <v>3</v>
          </cell>
          <cell r="T153" t="str">
            <v>A</v>
          </cell>
          <cell r="U153">
            <v>9</v>
          </cell>
          <cell r="V153">
            <v>3</v>
          </cell>
          <cell r="W153" t="str">
            <v>O</v>
          </cell>
          <cell r="X153">
            <v>10</v>
          </cell>
          <cell r="Y153">
            <v>2</v>
          </cell>
          <cell r="Z153" t="str">
            <v>O</v>
          </cell>
          <cell r="AA153">
            <v>10</v>
          </cell>
          <cell r="AB153">
            <v>2</v>
          </cell>
          <cell r="AC153">
            <v>8.3636363636363633</v>
          </cell>
          <cell r="AD153">
            <v>7.5454545454545459</v>
          </cell>
        </row>
        <row r="154">
          <cell r="B154" t="str">
            <v>17L31A05P4</v>
          </cell>
          <cell r="C154" t="str">
            <v>GUDLA SAI SANJANA</v>
          </cell>
          <cell r="D154">
            <v>1</v>
          </cell>
          <cell r="E154" t="str">
            <v>B</v>
          </cell>
          <cell r="F154">
            <v>8</v>
          </cell>
          <cell r="G154">
            <v>3</v>
          </cell>
          <cell r="H154" t="str">
            <v>B</v>
          </cell>
          <cell r="I154">
            <v>8</v>
          </cell>
          <cell r="J154">
            <v>3</v>
          </cell>
          <cell r="K154" t="str">
            <v>B</v>
          </cell>
          <cell r="L154">
            <v>8</v>
          </cell>
          <cell r="M154">
            <v>3</v>
          </cell>
          <cell r="N154" t="str">
            <v>A</v>
          </cell>
          <cell r="O154">
            <v>9</v>
          </cell>
          <cell r="P154">
            <v>3</v>
          </cell>
          <cell r="Q154" t="str">
            <v>A</v>
          </cell>
          <cell r="R154">
            <v>9</v>
          </cell>
          <cell r="S154">
            <v>3</v>
          </cell>
          <cell r="T154" t="str">
            <v>O</v>
          </cell>
          <cell r="U154">
            <v>10</v>
          </cell>
          <cell r="V154">
            <v>3</v>
          </cell>
          <cell r="W154" t="str">
            <v>O</v>
          </cell>
          <cell r="X154">
            <v>10</v>
          </cell>
          <cell r="Y154">
            <v>2</v>
          </cell>
          <cell r="Z154" t="str">
            <v>O</v>
          </cell>
          <cell r="AA154">
            <v>10</v>
          </cell>
          <cell r="AB154">
            <v>2</v>
          </cell>
          <cell r="AC154">
            <v>8.9090909090909083</v>
          </cell>
          <cell r="AD154">
            <v>8.0909090909090917</v>
          </cell>
        </row>
        <row r="155">
          <cell r="B155" t="str">
            <v>17L31A05P5</v>
          </cell>
          <cell r="C155" t="str">
            <v>GOLLAVILLI RUPAVATHI</v>
          </cell>
          <cell r="D155">
            <v>2</v>
          </cell>
          <cell r="E155" t="str">
            <v>B</v>
          </cell>
          <cell r="F155">
            <v>8</v>
          </cell>
          <cell r="G155">
            <v>3</v>
          </cell>
          <cell r="H155" t="str">
            <v>B</v>
          </cell>
          <cell r="I155">
            <v>8</v>
          </cell>
          <cell r="J155">
            <v>3</v>
          </cell>
          <cell r="K155" t="str">
            <v>C</v>
          </cell>
          <cell r="L155">
            <v>7</v>
          </cell>
          <cell r="M155">
            <v>3</v>
          </cell>
          <cell r="N155" t="str">
            <v>C</v>
          </cell>
          <cell r="O155">
            <v>7</v>
          </cell>
          <cell r="P155">
            <v>3</v>
          </cell>
          <cell r="Q155" t="str">
            <v>C</v>
          </cell>
          <cell r="R155">
            <v>7</v>
          </cell>
          <cell r="S155">
            <v>3</v>
          </cell>
          <cell r="T155" t="str">
            <v>B</v>
          </cell>
          <cell r="U155">
            <v>8</v>
          </cell>
          <cell r="V155">
            <v>3</v>
          </cell>
          <cell r="W155" t="str">
            <v>O</v>
          </cell>
          <cell r="X155">
            <v>10</v>
          </cell>
          <cell r="Y155">
            <v>2</v>
          </cell>
          <cell r="Z155" t="str">
            <v>O</v>
          </cell>
          <cell r="AA155">
            <v>10</v>
          </cell>
          <cell r="AB155">
            <v>2</v>
          </cell>
          <cell r="AC155">
            <v>7.9545454545454541</v>
          </cell>
          <cell r="AD155">
            <v>7.1363636363636367</v>
          </cell>
        </row>
        <row r="156">
          <cell r="B156" t="str">
            <v>17L31A05P6</v>
          </cell>
          <cell r="C156" t="str">
            <v>GOMPA VAMSI KUMAR</v>
          </cell>
          <cell r="D156">
            <v>2</v>
          </cell>
          <cell r="E156" t="str">
            <v>B</v>
          </cell>
          <cell r="F156">
            <v>8</v>
          </cell>
          <cell r="G156">
            <v>3</v>
          </cell>
          <cell r="H156" t="str">
            <v>C</v>
          </cell>
          <cell r="I156">
            <v>7</v>
          </cell>
          <cell r="J156">
            <v>3</v>
          </cell>
          <cell r="K156" t="str">
            <v>C</v>
          </cell>
          <cell r="L156">
            <v>7</v>
          </cell>
          <cell r="M156">
            <v>3</v>
          </cell>
          <cell r="N156" t="str">
            <v>C</v>
          </cell>
          <cell r="O156">
            <v>7</v>
          </cell>
          <cell r="P156">
            <v>3</v>
          </cell>
          <cell r="Q156" t="str">
            <v>D</v>
          </cell>
          <cell r="R156">
            <v>6</v>
          </cell>
          <cell r="S156">
            <v>3</v>
          </cell>
          <cell r="T156" t="str">
            <v>B</v>
          </cell>
          <cell r="U156">
            <v>8</v>
          </cell>
          <cell r="V156">
            <v>3</v>
          </cell>
          <cell r="W156" t="str">
            <v>A</v>
          </cell>
          <cell r="X156">
            <v>9</v>
          </cell>
          <cell r="Y156">
            <v>2</v>
          </cell>
          <cell r="Z156" t="str">
            <v>O</v>
          </cell>
          <cell r="AA156">
            <v>10</v>
          </cell>
          <cell r="AB156">
            <v>2</v>
          </cell>
          <cell r="AC156">
            <v>7.5909090909090908</v>
          </cell>
          <cell r="AD156">
            <v>6.7727272727272725</v>
          </cell>
        </row>
        <row r="157">
          <cell r="B157" t="str">
            <v>17L31A05P7</v>
          </cell>
          <cell r="C157" t="str">
            <v>DANNANA JHANSI</v>
          </cell>
          <cell r="D157">
            <v>2</v>
          </cell>
          <cell r="E157" t="str">
            <v>A</v>
          </cell>
          <cell r="F157">
            <v>9</v>
          </cell>
          <cell r="G157">
            <v>3</v>
          </cell>
          <cell r="H157" t="str">
            <v>B</v>
          </cell>
          <cell r="I157">
            <v>8</v>
          </cell>
          <cell r="J157">
            <v>3</v>
          </cell>
          <cell r="K157" t="str">
            <v>B</v>
          </cell>
          <cell r="L157">
            <v>8</v>
          </cell>
          <cell r="M157">
            <v>3</v>
          </cell>
          <cell r="N157" t="str">
            <v>B</v>
          </cell>
          <cell r="O157">
            <v>8</v>
          </cell>
          <cell r="P157">
            <v>3</v>
          </cell>
          <cell r="Q157" t="str">
            <v>A</v>
          </cell>
          <cell r="R157">
            <v>9</v>
          </cell>
          <cell r="S157">
            <v>3</v>
          </cell>
          <cell r="T157" t="str">
            <v>B</v>
          </cell>
          <cell r="U157">
            <v>8</v>
          </cell>
          <cell r="V157">
            <v>3</v>
          </cell>
          <cell r="W157" t="str">
            <v>O</v>
          </cell>
          <cell r="X157">
            <v>10</v>
          </cell>
          <cell r="Y157">
            <v>2</v>
          </cell>
          <cell r="Z157" t="str">
            <v>O</v>
          </cell>
          <cell r="AA157">
            <v>10</v>
          </cell>
          <cell r="AB157">
            <v>2</v>
          </cell>
          <cell r="AC157">
            <v>8.6363636363636367</v>
          </cell>
          <cell r="AD157">
            <v>7.8181818181818183</v>
          </cell>
        </row>
        <row r="158">
          <cell r="B158" t="str">
            <v>17L31A05P8</v>
          </cell>
          <cell r="C158" t="str">
            <v>GADDEPATI NILAYA</v>
          </cell>
          <cell r="D158">
            <v>2</v>
          </cell>
          <cell r="E158" t="str">
            <v>C</v>
          </cell>
          <cell r="F158">
            <v>7</v>
          </cell>
          <cell r="G158">
            <v>3</v>
          </cell>
          <cell r="H158" t="str">
            <v>C</v>
          </cell>
          <cell r="I158">
            <v>7</v>
          </cell>
          <cell r="J158">
            <v>3</v>
          </cell>
          <cell r="K158" t="str">
            <v>C</v>
          </cell>
          <cell r="L158">
            <v>7</v>
          </cell>
          <cell r="M158">
            <v>3</v>
          </cell>
          <cell r="N158" t="str">
            <v>C</v>
          </cell>
          <cell r="O158">
            <v>7</v>
          </cell>
          <cell r="P158">
            <v>3</v>
          </cell>
          <cell r="Q158" t="str">
            <v>C</v>
          </cell>
          <cell r="R158">
            <v>7</v>
          </cell>
          <cell r="S158">
            <v>3</v>
          </cell>
          <cell r="T158" t="str">
            <v>B</v>
          </cell>
          <cell r="U158">
            <v>8</v>
          </cell>
          <cell r="V158">
            <v>3</v>
          </cell>
          <cell r="W158" t="str">
            <v>O</v>
          </cell>
          <cell r="X158">
            <v>10</v>
          </cell>
          <cell r="Y158">
            <v>2</v>
          </cell>
          <cell r="Z158" t="str">
            <v>O</v>
          </cell>
          <cell r="AA158">
            <v>10</v>
          </cell>
          <cell r="AB158">
            <v>2</v>
          </cell>
          <cell r="AC158">
            <v>7.6818181818181817</v>
          </cell>
          <cell r="AD158">
            <v>6.8636363636363633</v>
          </cell>
        </row>
        <row r="159">
          <cell r="B159" t="str">
            <v>17L31A05Q3</v>
          </cell>
          <cell r="C159" t="str">
            <v>ATHOTA JOSHMITHA</v>
          </cell>
          <cell r="D159">
            <v>2</v>
          </cell>
          <cell r="E159" t="str">
            <v>B</v>
          </cell>
          <cell r="F159">
            <v>8</v>
          </cell>
          <cell r="G159">
            <v>3</v>
          </cell>
          <cell r="H159" t="str">
            <v>A</v>
          </cell>
          <cell r="I159">
            <v>9</v>
          </cell>
          <cell r="J159">
            <v>3</v>
          </cell>
          <cell r="K159" t="str">
            <v>C</v>
          </cell>
          <cell r="L159">
            <v>7</v>
          </cell>
          <cell r="M159">
            <v>3</v>
          </cell>
          <cell r="N159" t="str">
            <v>B</v>
          </cell>
          <cell r="O159">
            <v>8</v>
          </cell>
          <cell r="P159">
            <v>3</v>
          </cell>
          <cell r="Q159" t="str">
            <v>C</v>
          </cell>
          <cell r="R159">
            <v>7</v>
          </cell>
          <cell r="S159">
            <v>3</v>
          </cell>
          <cell r="T159" t="str">
            <v>B</v>
          </cell>
          <cell r="U159">
            <v>8</v>
          </cell>
          <cell r="V159">
            <v>3</v>
          </cell>
          <cell r="W159" t="str">
            <v>O</v>
          </cell>
          <cell r="X159">
            <v>10</v>
          </cell>
          <cell r="Y159">
            <v>2</v>
          </cell>
          <cell r="Z159" t="str">
            <v>O</v>
          </cell>
          <cell r="AA159">
            <v>10</v>
          </cell>
          <cell r="AB159">
            <v>2</v>
          </cell>
          <cell r="AC159">
            <v>8.2272727272727266</v>
          </cell>
          <cell r="AD159">
            <v>7.4090909090909092</v>
          </cell>
        </row>
        <row r="160">
          <cell r="B160" t="str">
            <v>17L31A05Q4</v>
          </cell>
          <cell r="C160" t="str">
            <v>PASUPULETI MAHESH ANAND</v>
          </cell>
          <cell r="D160">
            <v>2</v>
          </cell>
          <cell r="E160" t="str">
            <v>C</v>
          </cell>
          <cell r="F160">
            <v>7</v>
          </cell>
          <cell r="G160">
            <v>3</v>
          </cell>
          <cell r="H160" t="str">
            <v>B</v>
          </cell>
          <cell r="I160">
            <v>8</v>
          </cell>
          <cell r="J160">
            <v>3</v>
          </cell>
          <cell r="K160" t="str">
            <v>C</v>
          </cell>
          <cell r="L160">
            <v>7</v>
          </cell>
          <cell r="M160">
            <v>3</v>
          </cell>
          <cell r="N160" t="str">
            <v>C</v>
          </cell>
          <cell r="O160">
            <v>7</v>
          </cell>
          <cell r="P160">
            <v>3</v>
          </cell>
          <cell r="Q160" t="str">
            <v>C</v>
          </cell>
          <cell r="R160">
            <v>7</v>
          </cell>
          <cell r="S160">
            <v>3</v>
          </cell>
          <cell r="T160" t="str">
            <v>B</v>
          </cell>
          <cell r="U160">
            <v>8</v>
          </cell>
          <cell r="V160">
            <v>3</v>
          </cell>
          <cell r="W160" t="str">
            <v>A</v>
          </cell>
          <cell r="X160">
            <v>9</v>
          </cell>
          <cell r="Y160">
            <v>2</v>
          </cell>
          <cell r="Z160" t="str">
            <v>O</v>
          </cell>
          <cell r="AA160">
            <v>10</v>
          </cell>
          <cell r="AB160">
            <v>2</v>
          </cell>
          <cell r="AC160">
            <v>7.7272727272727275</v>
          </cell>
          <cell r="AD160">
            <v>6.9090909090909092</v>
          </cell>
        </row>
        <row r="161">
          <cell r="B161" t="str">
            <v>17L31A05Q6</v>
          </cell>
          <cell r="C161" t="str">
            <v>POOJITHA PYLA</v>
          </cell>
          <cell r="D161">
            <v>4</v>
          </cell>
          <cell r="E161" t="str">
            <v>B</v>
          </cell>
          <cell r="F161">
            <v>8</v>
          </cell>
          <cell r="G161">
            <v>3</v>
          </cell>
          <cell r="H161" t="str">
            <v>D</v>
          </cell>
          <cell r="I161">
            <v>6</v>
          </cell>
          <cell r="J161">
            <v>3</v>
          </cell>
          <cell r="K161" t="str">
            <v>C</v>
          </cell>
          <cell r="L161">
            <v>7</v>
          </cell>
          <cell r="M161">
            <v>3</v>
          </cell>
          <cell r="N161" t="str">
            <v>D</v>
          </cell>
          <cell r="O161">
            <v>6</v>
          </cell>
          <cell r="P161">
            <v>3</v>
          </cell>
          <cell r="Q161" t="str">
            <v>C</v>
          </cell>
          <cell r="R161">
            <v>7</v>
          </cell>
          <cell r="S161">
            <v>3</v>
          </cell>
          <cell r="T161" t="str">
            <v>B</v>
          </cell>
          <cell r="U161">
            <v>8</v>
          </cell>
          <cell r="V161">
            <v>3</v>
          </cell>
          <cell r="W161" t="str">
            <v>A</v>
          </cell>
          <cell r="X161">
            <v>9</v>
          </cell>
          <cell r="Y161">
            <v>2</v>
          </cell>
          <cell r="Z161" t="str">
            <v>A</v>
          </cell>
          <cell r="AA161">
            <v>9</v>
          </cell>
          <cell r="AB161">
            <v>2</v>
          </cell>
          <cell r="AC161">
            <v>7.3636363636363633</v>
          </cell>
          <cell r="AD161">
            <v>6.6363636363636367</v>
          </cell>
        </row>
        <row r="162">
          <cell r="B162" t="str">
            <v>17L31A05Q7</v>
          </cell>
          <cell r="C162" t="str">
            <v>NARAYANASETTY MANOJ KUMAR</v>
          </cell>
          <cell r="D162">
            <v>1</v>
          </cell>
          <cell r="E162" t="str">
            <v>C</v>
          </cell>
          <cell r="F162">
            <v>7</v>
          </cell>
          <cell r="G162">
            <v>3</v>
          </cell>
          <cell r="H162" t="str">
            <v>B</v>
          </cell>
          <cell r="I162">
            <v>8</v>
          </cell>
          <cell r="J162">
            <v>3</v>
          </cell>
          <cell r="K162" t="str">
            <v>C</v>
          </cell>
          <cell r="L162">
            <v>7</v>
          </cell>
          <cell r="M162">
            <v>3</v>
          </cell>
          <cell r="N162" t="str">
            <v>A</v>
          </cell>
          <cell r="O162">
            <v>9</v>
          </cell>
          <cell r="P162">
            <v>3</v>
          </cell>
          <cell r="Q162" t="str">
            <v>B</v>
          </cell>
          <cell r="R162">
            <v>8</v>
          </cell>
          <cell r="S162">
            <v>3</v>
          </cell>
          <cell r="T162" t="str">
            <v>O</v>
          </cell>
          <cell r="U162">
            <v>10</v>
          </cell>
          <cell r="V162">
            <v>3</v>
          </cell>
          <cell r="W162" t="str">
            <v>O</v>
          </cell>
          <cell r="X162">
            <v>10</v>
          </cell>
          <cell r="Y162">
            <v>2</v>
          </cell>
          <cell r="Z162" t="str">
            <v>O</v>
          </cell>
          <cell r="AA162">
            <v>10</v>
          </cell>
          <cell r="AB162">
            <v>2</v>
          </cell>
          <cell r="AC162">
            <v>8.5</v>
          </cell>
          <cell r="AD162">
            <v>7.6818181818181817</v>
          </cell>
        </row>
        <row r="163">
          <cell r="B163" t="str">
            <v>17L31A05Q8</v>
          </cell>
          <cell r="C163" t="str">
            <v>KOTYADA LALITHA</v>
          </cell>
          <cell r="D163">
            <v>2</v>
          </cell>
          <cell r="E163" t="str">
            <v>B</v>
          </cell>
          <cell r="F163">
            <v>8</v>
          </cell>
          <cell r="G163">
            <v>3</v>
          </cell>
          <cell r="H163" t="str">
            <v>B</v>
          </cell>
          <cell r="I163">
            <v>8</v>
          </cell>
          <cell r="J163">
            <v>3</v>
          </cell>
          <cell r="K163" t="str">
            <v>A</v>
          </cell>
          <cell r="L163">
            <v>9</v>
          </cell>
          <cell r="M163">
            <v>3</v>
          </cell>
          <cell r="N163" t="str">
            <v>A</v>
          </cell>
          <cell r="O163">
            <v>9</v>
          </cell>
          <cell r="P163">
            <v>3</v>
          </cell>
          <cell r="Q163" t="str">
            <v>A</v>
          </cell>
          <cell r="R163">
            <v>9</v>
          </cell>
          <cell r="S163">
            <v>3</v>
          </cell>
          <cell r="T163" t="str">
            <v>O</v>
          </cell>
          <cell r="U163">
            <v>10</v>
          </cell>
          <cell r="V163">
            <v>3</v>
          </cell>
          <cell r="W163" t="str">
            <v>O</v>
          </cell>
          <cell r="X163">
            <v>10</v>
          </cell>
          <cell r="Y163">
            <v>2</v>
          </cell>
          <cell r="Z163" t="str">
            <v>O</v>
          </cell>
          <cell r="AA163">
            <v>10</v>
          </cell>
          <cell r="AB163">
            <v>2</v>
          </cell>
          <cell r="AC163">
            <v>9.045454545454545</v>
          </cell>
          <cell r="AD163">
            <v>8.2272727272727266</v>
          </cell>
        </row>
        <row r="164">
          <cell r="B164" t="str">
            <v>17L31A05Q9</v>
          </cell>
          <cell r="C164" t="str">
            <v>BARATAM AASRITA</v>
          </cell>
          <cell r="D164">
            <v>2</v>
          </cell>
          <cell r="E164" t="str">
            <v>B</v>
          </cell>
          <cell r="F164">
            <v>8</v>
          </cell>
          <cell r="G164">
            <v>3</v>
          </cell>
          <cell r="H164" t="str">
            <v>B</v>
          </cell>
          <cell r="I164">
            <v>8</v>
          </cell>
          <cell r="J164">
            <v>3</v>
          </cell>
          <cell r="K164" t="str">
            <v>C</v>
          </cell>
          <cell r="L164">
            <v>7</v>
          </cell>
          <cell r="M164">
            <v>3</v>
          </cell>
          <cell r="N164" t="str">
            <v>A</v>
          </cell>
          <cell r="O164">
            <v>9</v>
          </cell>
          <cell r="P164">
            <v>3</v>
          </cell>
          <cell r="Q164" t="str">
            <v>A</v>
          </cell>
          <cell r="R164">
            <v>9</v>
          </cell>
          <cell r="S164">
            <v>3</v>
          </cell>
          <cell r="T164" t="str">
            <v>O</v>
          </cell>
          <cell r="U164">
            <v>10</v>
          </cell>
          <cell r="V164">
            <v>3</v>
          </cell>
          <cell r="W164" t="str">
            <v>O</v>
          </cell>
          <cell r="X164">
            <v>10</v>
          </cell>
          <cell r="Y164">
            <v>2</v>
          </cell>
          <cell r="Z164" t="str">
            <v>O</v>
          </cell>
          <cell r="AA164">
            <v>10</v>
          </cell>
          <cell r="AB164">
            <v>2</v>
          </cell>
          <cell r="AC164">
            <v>8.7727272727272734</v>
          </cell>
          <cell r="AD164">
            <v>7.9545454545454541</v>
          </cell>
        </row>
        <row r="165">
          <cell r="B165" t="str">
            <v>17L31A05R0</v>
          </cell>
          <cell r="C165" t="str">
            <v>MOLLETI SATYANVESH</v>
          </cell>
          <cell r="D165">
            <v>2</v>
          </cell>
          <cell r="E165" t="str">
            <v>D</v>
          </cell>
          <cell r="F165">
            <v>6</v>
          </cell>
          <cell r="G165">
            <v>3</v>
          </cell>
          <cell r="H165" t="str">
            <v>C</v>
          </cell>
          <cell r="I165">
            <v>7</v>
          </cell>
          <cell r="J165">
            <v>3</v>
          </cell>
          <cell r="K165" t="str">
            <v>D</v>
          </cell>
          <cell r="L165">
            <v>6</v>
          </cell>
          <cell r="M165">
            <v>3</v>
          </cell>
          <cell r="N165" t="str">
            <v>B</v>
          </cell>
          <cell r="O165">
            <v>8</v>
          </cell>
          <cell r="P165">
            <v>3</v>
          </cell>
          <cell r="Q165" t="str">
            <v>D</v>
          </cell>
          <cell r="R165">
            <v>6</v>
          </cell>
          <cell r="S165">
            <v>3</v>
          </cell>
          <cell r="T165" t="str">
            <v>A</v>
          </cell>
          <cell r="U165">
            <v>9</v>
          </cell>
          <cell r="V165">
            <v>3</v>
          </cell>
          <cell r="W165" t="str">
            <v>O</v>
          </cell>
          <cell r="X165">
            <v>10</v>
          </cell>
          <cell r="Y165">
            <v>2</v>
          </cell>
          <cell r="Z165" t="str">
            <v>O</v>
          </cell>
          <cell r="AA165">
            <v>10</v>
          </cell>
          <cell r="AB165">
            <v>2</v>
          </cell>
          <cell r="AC165">
            <v>7.5454545454545459</v>
          </cell>
          <cell r="AD165">
            <v>6.7272727272727275</v>
          </cell>
        </row>
        <row r="166">
          <cell r="B166" t="str">
            <v>17L31A05R1</v>
          </cell>
          <cell r="C166" t="str">
            <v>GORLE YESWANTH NAIDU</v>
          </cell>
          <cell r="D166">
            <v>1</v>
          </cell>
          <cell r="E166" t="str">
            <v>C</v>
          </cell>
          <cell r="F166">
            <v>7</v>
          </cell>
          <cell r="G166">
            <v>3</v>
          </cell>
          <cell r="H166" t="str">
            <v>D</v>
          </cell>
          <cell r="I166">
            <v>6</v>
          </cell>
          <cell r="J166">
            <v>3</v>
          </cell>
          <cell r="K166" t="str">
            <v>C</v>
          </cell>
          <cell r="L166">
            <v>7</v>
          </cell>
          <cell r="M166">
            <v>3</v>
          </cell>
          <cell r="N166" t="str">
            <v>A</v>
          </cell>
          <cell r="O166">
            <v>9</v>
          </cell>
          <cell r="P166">
            <v>3</v>
          </cell>
          <cell r="Q166" t="str">
            <v>B</v>
          </cell>
          <cell r="R166">
            <v>8</v>
          </cell>
          <cell r="S166">
            <v>3</v>
          </cell>
          <cell r="T166" t="str">
            <v>A</v>
          </cell>
          <cell r="U166">
            <v>9</v>
          </cell>
          <cell r="V166">
            <v>3</v>
          </cell>
          <cell r="W166" t="str">
            <v>O</v>
          </cell>
          <cell r="X166">
            <v>10</v>
          </cell>
          <cell r="Y166">
            <v>2</v>
          </cell>
          <cell r="Z166" t="str">
            <v>O</v>
          </cell>
          <cell r="AA166">
            <v>10</v>
          </cell>
          <cell r="AB166">
            <v>2</v>
          </cell>
          <cell r="AC166">
            <v>8.0909090909090917</v>
          </cell>
          <cell r="AD166">
            <v>7.2727272727272725</v>
          </cell>
        </row>
        <row r="167">
          <cell r="B167" t="str">
            <v>17L31A05R2</v>
          </cell>
          <cell r="C167" t="str">
            <v>KOLUSU DEEKSHITHA</v>
          </cell>
          <cell r="D167">
            <v>2</v>
          </cell>
          <cell r="E167" t="str">
            <v>C</v>
          </cell>
          <cell r="F167">
            <v>7</v>
          </cell>
          <cell r="G167">
            <v>3</v>
          </cell>
          <cell r="H167" t="str">
            <v>B</v>
          </cell>
          <cell r="I167">
            <v>8</v>
          </cell>
          <cell r="J167">
            <v>3</v>
          </cell>
          <cell r="K167" t="str">
            <v>C</v>
          </cell>
          <cell r="L167">
            <v>7</v>
          </cell>
          <cell r="M167">
            <v>3</v>
          </cell>
          <cell r="N167" t="str">
            <v>A</v>
          </cell>
          <cell r="O167">
            <v>9</v>
          </cell>
          <cell r="P167">
            <v>3</v>
          </cell>
          <cell r="Q167" t="str">
            <v>A</v>
          </cell>
          <cell r="R167">
            <v>9</v>
          </cell>
          <cell r="S167">
            <v>3</v>
          </cell>
          <cell r="T167" t="str">
            <v>A</v>
          </cell>
          <cell r="U167">
            <v>9</v>
          </cell>
          <cell r="V167">
            <v>3</v>
          </cell>
          <cell r="W167" t="str">
            <v>O</v>
          </cell>
          <cell r="X167">
            <v>10</v>
          </cell>
          <cell r="Y167">
            <v>2</v>
          </cell>
          <cell r="Z167" t="str">
            <v>O</v>
          </cell>
          <cell r="AA167">
            <v>10</v>
          </cell>
          <cell r="AB167">
            <v>2</v>
          </cell>
          <cell r="AC167">
            <v>8.5</v>
          </cell>
          <cell r="AD167">
            <v>7.6818181818181817</v>
          </cell>
        </row>
        <row r="168">
          <cell r="B168" t="str">
            <v>17L31A05R3</v>
          </cell>
          <cell r="C168" t="str">
            <v>MARICHERLA VENKATA SREE MANASA</v>
          </cell>
          <cell r="D168">
            <v>1</v>
          </cell>
          <cell r="E168" t="str">
            <v>B</v>
          </cell>
          <cell r="F168">
            <v>8</v>
          </cell>
          <cell r="G168">
            <v>3</v>
          </cell>
          <cell r="H168" t="str">
            <v>C</v>
          </cell>
          <cell r="I168">
            <v>7</v>
          </cell>
          <cell r="J168">
            <v>3</v>
          </cell>
          <cell r="K168" t="str">
            <v>C</v>
          </cell>
          <cell r="L168">
            <v>7</v>
          </cell>
          <cell r="M168">
            <v>3</v>
          </cell>
          <cell r="N168" t="str">
            <v>A</v>
          </cell>
          <cell r="O168">
            <v>9</v>
          </cell>
          <cell r="P168">
            <v>3</v>
          </cell>
          <cell r="Q168" t="str">
            <v>B</v>
          </cell>
          <cell r="R168">
            <v>8</v>
          </cell>
          <cell r="S168">
            <v>3</v>
          </cell>
          <cell r="T168" t="str">
            <v>O</v>
          </cell>
          <cell r="U168">
            <v>10</v>
          </cell>
          <cell r="V168">
            <v>3</v>
          </cell>
          <cell r="W168" t="str">
            <v>O</v>
          </cell>
          <cell r="X168">
            <v>10</v>
          </cell>
          <cell r="Y168">
            <v>2</v>
          </cell>
          <cell r="Z168" t="str">
            <v>O</v>
          </cell>
          <cell r="AA168">
            <v>10</v>
          </cell>
          <cell r="AB168">
            <v>2</v>
          </cell>
          <cell r="AC168">
            <v>8.5</v>
          </cell>
          <cell r="AD168">
            <v>7.6818181818181817</v>
          </cell>
        </row>
        <row r="169">
          <cell r="B169" t="str">
            <v>17L31A05R4</v>
          </cell>
          <cell r="C169" t="str">
            <v>PIDINTLA HEMASRI</v>
          </cell>
          <cell r="D169">
            <v>2</v>
          </cell>
          <cell r="E169" t="str">
            <v>A</v>
          </cell>
          <cell r="F169">
            <v>9</v>
          </cell>
          <cell r="G169">
            <v>3</v>
          </cell>
          <cell r="H169" t="str">
            <v>B</v>
          </cell>
          <cell r="I169">
            <v>8</v>
          </cell>
          <cell r="J169">
            <v>3</v>
          </cell>
          <cell r="K169" t="str">
            <v>A</v>
          </cell>
          <cell r="L169">
            <v>9</v>
          </cell>
          <cell r="M169">
            <v>3</v>
          </cell>
          <cell r="N169" t="str">
            <v>A</v>
          </cell>
          <cell r="O169">
            <v>9</v>
          </cell>
          <cell r="P169">
            <v>3</v>
          </cell>
          <cell r="Q169" t="str">
            <v>B</v>
          </cell>
          <cell r="R169">
            <v>8</v>
          </cell>
          <cell r="S169">
            <v>3</v>
          </cell>
          <cell r="T169" t="str">
            <v>O</v>
          </cell>
          <cell r="U169">
            <v>10</v>
          </cell>
          <cell r="V169">
            <v>3</v>
          </cell>
          <cell r="W169" t="str">
            <v>A</v>
          </cell>
          <cell r="X169">
            <v>9</v>
          </cell>
          <cell r="Y169">
            <v>2</v>
          </cell>
          <cell r="Z169" t="str">
            <v>O</v>
          </cell>
          <cell r="AA169">
            <v>10</v>
          </cell>
          <cell r="AB169">
            <v>2</v>
          </cell>
          <cell r="AC169">
            <v>8.954545454545455</v>
          </cell>
          <cell r="AD169">
            <v>8.1363636363636367</v>
          </cell>
        </row>
        <row r="170">
          <cell r="B170" t="str">
            <v>17L31A05R5</v>
          </cell>
          <cell r="C170" t="str">
            <v>GULLA MANASA</v>
          </cell>
          <cell r="D170">
            <v>2</v>
          </cell>
          <cell r="E170" t="str">
            <v>B</v>
          </cell>
          <cell r="F170">
            <v>8</v>
          </cell>
          <cell r="G170">
            <v>3</v>
          </cell>
          <cell r="H170" t="str">
            <v>B</v>
          </cell>
          <cell r="I170">
            <v>8</v>
          </cell>
          <cell r="J170">
            <v>3</v>
          </cell>
          <cell r="K170" t="str">
            <v>C</v>
          </cell>
          <cell r="L170">
            <v>7</v>
          </cell>
          <cell r="M170">
            <v>3</v>
          </cell>
          <cell r="N170" t="str">
            <v>A</v>
          </cell>
          <cell r="O170">
            <v>9</v>
          </cell>
          <cell r="P170">
            <v>3</v>
          </cell>
          <cell r="Q170" t="str">
            <v>C</v>
          </cell>
          <cell r="R170">
            <v>7</v>
          </cell>
          <cell r="S170">
            <v>3</v>
          </cell>
          <cell r="T170" t="str">
            <v>A</v>
          </cell>
          <cell r="U170">
            <v>9</v>
          </cell>
          <cell r="V170">
            <v>3</v>
          </cell>
          <cell r="W170" t="str">
            <v>O</v>
          </cell>
          <cell r="X170">
            <v>10</v>
          </cell>
          <cell r="Y170">
            <v>2</v>
          </cell>
          <cell r="Z170" t="str">
            <v>O</v>
          </cell>
          <cell r="AA170">
            <v>10</v>
          </cell>
          <cell r="AB170">
            <v>2</v>
          </cell>
          <cell r="AC170">
            <v>8.3636363636363633</v>
          </cell>
          <cell r="AD170">
            <v>7.5454545454545459</v>
          </cell>
        </row>
        <row r="171">
          <cell r="B171" t="str">
            <v>17L31A05R6</v>
          </cell>
          <cell r="C171" t="str">
            <v>CHETTIBILLI PRAVEEN KUMAR</v>
          </cell>
          <cell r="D171">
            <v>3</v>
          </cell>
          <cell r="E171" t="str">
            <v>C</v>
          </cell>
          <cell r="F171">
            <v>7</v>
          </cell>
          <cell r="G171">
            <v>3</v>
          </cell>
          <cell r="H171" t="str">
            <v>C</v>
          </cell>
          <cell r="I171">
            <v>7</v>
          </cell>
          <cell r="J171">
            <v>3</v>
          </cell>
          <cell r="K171" t="str">
            <v>C</v>
          </cell>
          <cell r="L171">
            <v>7</v>
          </cell>
          <cell r="M171">
            <v>3</v>
          </cell>
          <cell r="N171" t="str">
            <v>C</v>
          </cell>
          <cell r="O171">
            <v>7</v>
          </cell>
          <cell r="P171">
            <v>3</v>
          </cell>
          <cell r="Q171" t="str">
            <v>D</v>
          </cell>
          <cell r="R171">
            <v>6</v>
          </cell>
          <cell r="S171">
            <v>3</v>
          </cell>
          <cell r="T171" t="str">
            <v>C</v>
          </cell>
          <cell r="U171">
            <v>7</v>
          </cell>
          <cell r="V171">
            <v>3</v>
          </cell>
          <cell r="W171" t="str">
            <v>A</v>
          </cell>
          <cell r="X171">
            <v>9</v>
          </cell>
          <cell r="Y171">
            <v>2</v>
          </cell>
          <cell r="Z171" t="str">
            <v>B</v>
          </cell>
          <cell r="AA171">
            <v>8</v>
          </cell>
          <cell r="AB171">
            <v>2</v>
          </cell>
          <cell r="AC171">
            <v>7.1363636363636367</v>
          </cell>
          <cell r="AD171">
            <v>6.5</v>
          </cell>
        </row>
        <row r="172">
          <cell r="B172" t="str">
            <v>17L31A05R7</v>
          </cell>
          <cell r="C172" t="str">
            <v>RAJAPUDI PRATHYUSHA</v>
          </cell>
          <cell r="D172">
            <v>1</v>
          </cell>
          <cell r="E172" t="str">
            <v>C</v>
          </cell>
          <cell r="F172">
            <v>7</v>
          </cell>
          <cell r="G172">
            <v>3</v>
          </cell>
          <cell r="H172" t="str">
            <v>A</v>
          </cell>
          <cell r="I172">
            <v>9</v>
          </cell>
          <cell r="J172">
            <v>3</v>
          </cell>
          <cell r="K172" t="str">
            <v>A</v>
          </cell>
          <cell r="L172">
            <v>9</v>
          </cell>
          <cell r="M172">
            <v>3</v>
          </cell>
          <cell r="N172" t="str">
            <v>B</v>
          </cell>
          <cell r="O172">
            <v>8</v>
          </cell>
          <cell r="P172">
            <v>3</v>
          </cell>
          <cell r="Q172" t="str">
            <v>B</v>
          </cell>
          <cell r="R172">
            <v>8</v>
          </cell>
          <cell r="S172">
            <v>3</v>
          </cell>
          <cell r="T172" t="str">
            <v>A</v>
          </cell>
          <cell r="U172">
            <v>9</v>
          </cell>
          <cell r="V172">
            <v>3</v>
          </cell>
          <cell r="W172" t="str">
            <v>O</v>
          </cell>
          <cell r="X172">
            <v>10</v>
          </cell>
          <cell r="Y172">
            <v>2</v>
          </cell>
          <cell r="Z172" t="str">
            <v>O</v>
          </cell>
          <cell r="AA172">
            <v>10</v>
          </cell>
          <cell r="AB172">
            <v>2</v>
          </cell>
          <cell r="AC172">
            <v>8.6363636363636367</v>
          </cell>
          <cell r="AD172">
            <v>7.8181818181818183</v>
          </cell>
        </row>
        <row r="173">
          <cell r="B173" t="str">
            <v>17L31A05R8</v>
          </cell>
          <cell r="C173" t="str">
            <v>PEDDI VINAY KUMAR</v>
          </cell>
          <cell r="D173">
            <v>2</v>
          </cell>
          <cell r="E173" t="str">
            <v>B</v>
          </cell>
          <cell r="F173">
            <v>8</v>
          </cell>
          <cell r="G173">
            <v>3</v>
          </cell>
          <cell r="H173" t="str">
            <v>B</v>
          </cell>
          <cell r="I173">
            <v>8</v>
          </cell>
          <cell r="J173">
            <v>3</v>
          </cell>
          <cell r="K173" t="str">
            <v>C</v>
          </cell>
          <cell r="L173">
            <v>7</v>
          </cell>
          <cell r="M173">
            <v>3</v>
          </cell>
          <cell r="N173" t="str">
            <v>B</v>
          </cell>
          <cell r="O173">
            <v>8</v>
          </cell>
          <cell r="P173">
            <v>3</v>
          </cell>
          <cell r="Q173" t="str">
            <v>A</v>
          </cell>
          <cell r="R173">
            <v>9</v>
          </cell>
          <cell r="S173">
            <v>3</v>
          </cell>
          <cell r="T173" t="str">
            <v>B</v>
          </cell>
          <cell r="U173">
            <v>8</v>
          </cell>
          <cell r="V173">
            <v>3</v>
          </cell>
          <cell r="W173" t="str">
            <v>O</v>
          </cell>
          <cell r="X173">
            <v>10</v>
          </cell>
          <cell r="Y173">
            <v>2</v>
          </cell>
          <cell r="Z173" t="str">
            <v>O</v>
          </cell>
          <cell r="AA173">
            <v>10</v>
          </cell>
          <cell r="AB173">
            <v>2</v>
          </cell>
          <cell r="AC173">
            <v>8.3636363636363633</v>
          </cell>
          <cell r="AD173">
            <v>7.5454545454545459</v>
          </cell>
        </row>
        <row r="174">
          <cell r="B174" t="str">
            <v>17L31A05R9</v>
          </cell>
          <cell r="C174" t="str">
            <v>THUTIPATI SUSHMA</v>
          </cell>
          <cell r="D174">
            <v>2</v>
          </cell>
          <cell r="E174" t="str">
            <v>B</v>
          </cell>
          <cell r="F174">
            <v>8</v>
          </cell>
          <cell r="G174">
            <v>3</v>
          </cell>
          <cell r="H174" t="str">
            <v>B</v>
          </cell>
          <cell r="I174">
            <v>8</v>
          </cell>
          <cell r="J174">
            <v>3</v>
          </cell>
          <cell r="K174" t="str">
            <v>A</v>
          </cell>
          <cell r="L174">
            <v>9</v>
          </cell>
          <cell r="M174">
            <v>3</v>
          </cell>
          <cell r="N174" t="str">
            <v>A</v>
          </cell>
          <cell r="O174">
            <v>9</v>
          </cell>
          <cell r="P174">
            <v>3</v>
          </cell>
          <cell r="Q174" t="str">
            <v>A</v>
          </cell>
          <cell r="R174">
            <v>9</v>
          </cell>
          <cell r="S174">
            <v>3</v>
          </cell>
          <cell r="T174" t="str">
            <v>A</v>
          </cell>
          <cell r="U174">
            <v>9</v>
          </cell>
          <cell r="V174">
            <v>3</v>
          </cell>
          <cell r="W174" t="str">
            <v>O</v>
          </cell>
          <cell r="X174">
            <v>10</v>
          </cell>
          <cell r="Y174">
            <v>2</v>
          </cell>
          <cell r="Z174" t="str">
            <v>O</v>
          </cell>
          <cell r="AA174">
            <v>10</v>
          </cell>
          <cell r="AB174">
            <v>2</v>
          </cell>
          <cell r="AC174">
            <v>8.9090909090909083</v>
          </cell>
          <cell r="AD174">
            <v>8.0909090909090917</v>
          </cell>
        </row>
        <row r="175">
          <cell r="B175" t="str">
            <v>17L31A05S0</v>
          </cell>
          <cell r="C175" t="str">
            <v>MUDDA MANOJ</v>
          </cell>
          <cell r="D175">
            <v>3</v>
          </cell>
          <cell r="E175" t="str">
            <v>D</v>
          </cell>
          <cell r="F175">
            <v>6</v>
          </cell>
          <cell r="G175">
            <v>3</v>
          </cell>
          <cell r="H175" t="str">
            <v>D</v>
          </cell>
          <cell r="I175">
            <v>6</v>
          </cell>
          <cell r="J175">
            <v>3</v>
          </cell>
          <cell r="K175" t="str">
            <v>D</v>
          </cell>
          <cell r="L175">
            <v>6</v>
          </cell>
          <cell r="M175">
            <v>3</v>
          </cell>
          <cell r="N175" t="str">
            <v>C</v>
          </cell>
          <cell r="O175">
            <v>7</v>
          </cell>
          <cell r="P175">
            <v>3</v>
          </cell>
          <cell r="Q175" t="str">
            <v>D</v>
          </cell>
          <cell r="R175">
            <v>6</v>
          </cell>
          <cell r="S175">
            <v>3</v>
          </cell>
          <cell r="T175" t="str">
            <v>D</v>
          </cell>
          <cell r="U175">
            <v>6</v>
          </cell>
          <cell r="V175">
            <v>3</v>
          </cell>
          <cell r="W175" t="str">
            <v>B</v>
          </cell>
          <cell r="X175">
            <v>8</v>
          </cell>
          <cell r="Y175">
            <v>2</v>
          </cell>
          <cell r="Z175" t="str">
            <v>B</v>
          </cell>
          <cell r="AA175">
            <v>8</v>
          </cell>
          <cell r="AB175">
            <v>2</v>
          </cell>
          <cell r="AC175">
            <v>6.5</v>
          </cell>
          <cell r="AD175">
            <v>5.8636363636363633</v>
          </cell>
        </row>
        <row r="176">
          <cell r="B176" t="str">
            <v>17L31A05S1</v>
          </cell>
          <cell r="C176" t="str">
            <v>APPINI ROHAN KUMAR</v>
          </cell>
          <cell r="D176">
            <v>2</v>
          </cell>
          <cell r="E176" t="str">
            <v>C</v>
          </cell>
          <cell r="F176">
            <v>7</v>
          </cell>
          <cell r="G176">
            <v>3</v>
          </cell>
          <cell r="H176" t="str">
            <v>C</v>
          </cell>
          <cell r="I176">
            <v>7</v>
          </cell>
          <cell r="J176">
            <v>3</v>
          </cell>
          <cell r="K176" t="str">
            <v>C</v>
          </cell>
          <cell r="L176">
            <v>7</v>
          </cell>
          <cell r="M176">
            <v>3</v>
          </cell>
          <cell r="N176" t="str">
            <v>A</v>
          </cell>
          <cell r="O176">
            <v>9</v>
          </cell>
          <cell r="P176">
            <v>3</v>
          </cell>
          <cell r="Q176" t="str">
            <v>A</v>
          </cell>
          <cell r="R176">
            <v>9</v>
          </cell>
          <cell r="S176">
            <v>3</v>
          </cell>
          <cell r="T176" t="str">
            <v>B</v>
          </cell>
          <cell r="U176">
            <v>8</v>
          </cell>
          <cell r="V176">
            <v>3</v>
          </cell>
          <cell r="W176" t="str">
            <v>O</v>
          </cell>
          <cell r="X176">
            <v>10</v>
          </cell>
          <cell r="Y176">
            <v>2</v>
          </cell>
          <cell r="Z176" t="str">
            <v>O</v>
          </cell>
          <cell r="AA176">
            <v>10</v>
          </cell>
          <cell r="AB176">
            <v>2</v>
          </cell>
          <cell r="AC176">
            <v>8.2272727272727266</v>
          </cell>
          <cell r="AD176">
            <v>7.4090909090909092</v>
          </cell>
        </row>
        <row r="177">
          <cell r="B177" t="str">
            <v>17L31A05S3</v>
          </cell>
          <cell r="C177" t="str">
            <v>JANAPAREDDY VARAHA VENKATAVAMSI SAI KUMAR</v>
          </cell>
          <cell r="D177">
            <v>3</v>
          </cell>
          <cell r="E177" t="str">
            <v>D</v>
          </cell>
          <cell r="F177">
            <v>6</v>
          </cell>
          <cell r="G177">
            <v>3</v>
          </cell>
          <cell r="H177" t="str">
            <v>C</v>
          </cell>
          <cell r="I177">
            <v>7</v>
          </cell>
          <cell r="J177">
            <v>3</v>
          </cell>
          <cell r="K177" t="str">
            <v>D</v>
          </cell>
          <cell r="L177">
            <v>6</v>
          </cell>
          <cell r="M177">
            <v>3</v>
          </cell>
          <cell r="N177" t="str">
            <v>C</v>
          </cell>
          <cell r="O177">
            <v>7</v>
          </cell>
          <cell r="P177">
            <v>3</v>
          </cell>
          <cell r="Q177" t="str">
            <v>C</v>
          </cell>
          <cell r="R177">
            <v>7</v>
          </cell>
          <cell r="S177">
            <v>3</v>
          </cell>
          <cell r="T177" t="str">
            <v>D</v>
          </cell>
          <cell r="U177">
            <v>6</v>
          </cell>
          <cell r="V177">
            <v>3</v>
          </cell>
          <cell r="W177" t="str">
            <v>A</v>
          </cell>
          <cell r="X177">
            <v>9</v>
          </cell>
          <cell r="Y177">
            <v>2</v>
          </cell>
          <cell r="Z177" t="str">
            <v>B</v>
          </cell>
          <cell r="AA177">
            <v>8</v>
          </cell>
          <cell r="AB177">
            <v>2</v>
          </cell>
          <cell r="AC177">
            <v>6.8636363636363633</v>
          </cell>
          <cell r="AD177">
            <v>6.2272727272727275</v>
          </cell>
        </row>
        <row r="178">
          <cell r="B178" t="str">
            <v>17L31A05S5</v>
          </cell>
          <cell r="C178" t="str">
            <v>BALIVADA MONISHA</v>
          </cell>
          <cell r="D178">
            <v>1</v>
          </cell>
          <cell r="E178" t="str">
            <v>C</v>
          </cell>
          <cell r="F178">
            <v>7</v>
          </cell>
          <cell r="G178">
            <v>3</v>
          </cell>
          <cell r="H178" t="str">
            <v>B</v>
          </cell>
          <cell r="I178">
            <v>8</v>
          </cell>
          <cell r="J178">
            <v>3</v>
          </cell>
          <cell r="K178" t="str">
            <v>A</v>
          </cell>
          <cell r="L178">
            <v>9</v>
          </cell>
          <cell r="M178">
            <v>3</v>
          </cell>
          <cell r="N178" t="str">
            <v>A</v>
          </cell>
          <cell r="O178">
            <v>9</v>
          </cell>
          <cell r="P178">
            <v>3</v>
          </cell>
          <cell r="Q178" t="str">
            <v>A</v>
          </cell>
          <cell r="R178">
            <v>9</v>
          </cell>
          <cell r="S178">
            <v>3</v>
          </cell>
          <cell r="T178" t="str">
            <v>B</v>
          </cell>
          <cell r="U178">
            <v>8</v>
          </cell>
          <cell r="V178">
            <v>3</v>
          </cell>
          <cell r="W178" t="str">
            <v>A</v>
          </cell>
          <cell r="X178">
            <v>9</v>
          </cell>
          <cell r="Y178">
            <v>2</v>
          </cell>
          <cell r="Z178" t="str">
            <v>O</v>
          </cell>
          <cell r="AA178">
            <v>10</v>
          </cell>
          <cell r="AB178">
            <v>2</v>
          </cell>
          <cell r="AC178">
            <v>8.545454545454545</v>
          </cell>
          <cell r="AD178">
            <v>7.7272727272727275</v>
          </cell>
        </row>
        <row r="179">
          <cell r="B179" t="str">
            <v>17L31A05S6</v>
          </cell>
          <cell r="C179" t="str">
            <v>KONA NITISH</v>
          </cell>
          <cell r="D179">
            <v>2</v>
          </cell>
          <cell r="E179" t="str">
            <v>C</v>
          </cell>
          <cell r="F179">
            <v>7</v>
          </cell>
          <cell r="G179">
            <v>3</v>
          </cell>
          <cell r="H179" t="str">
            <v>A</v>
          </cell>
          <cell r="I179">
            <v>9</v>
          </cell>
          <cell r="J179">
            <v>3</v>
          </cell>
          <cell r="K179" t="str">
            <v>C</v>
          </cell>
          <cell r="L179">
            <v>7</v>
          </cell>
          <cell r="M179">
            <v>3</v>
          </cell>
          <cell r="N179" t="str">
            <v>B</v>
          </cell>
          <cell r="O179">
            <v>8</v>
          </cell>
          <cell r="P179">
            <v>3</v>
          </cell>
          <cell r="Q179" t="str">
            <v>C</v>
          </cell>
          <cell r="R179">
            <v>7</v>
          </cell>
          <cell r="S179">
            <v>3</v>
          </cell>
          <cell r="T179" t="str">
            <v>A</v>
          </cell>
          <cell r="U179">
            <v>9</v>
          </cell>
          <cell r="V179">
            <v>3</v>
          </cell>
          <cell r="W179" t="str">
            <v>O</v>
          </cell>
          <cell r="X179">
            <v>10</v>
          </cell>
          <cell r="Y179">
            <v>2</v>
          </cell>
          <cell r="Z179" t="str">
            <v>O</v>
          </cell>
          <cell r="AA179">
            <v>10</v>
          </cell>
          <cell r="AB179">
            <v>2</v>
          </cell>
          <cell r="AC179">
            <v>8.2272727272727266</v>
          </cell>
          <cell r="AD179">
            <v>7.4090909090909092</v>
          </cell>
        </row>
        <row r="180">
          <cell r="B180" t="str">
            <v>17L31A05S8</v>
          </cell>
          <cell r="C180" t="str">
            <v>MOLLETI POORNA VENKATESH</v>
          </cell>
          <cell r="D180">
            <v>2</v>
          </cell>
          <cell r="E180" t="str">
            <v>B</v>
          </cell>
          <cell r="F180">
            <v>8</v>
          </cell>
          <cell r="G180">
            <v>3</v>
          </cell>
          <cell r="H180" t="str">
            <v>A</v>
          </cell>
          <cell r="I180">
            <v>9</v>
          </cell>
          <cell r="J180">
            <v>3</v>
          </cell>
          <cell r="K180" t="str">
            <v>B</v>
          </cell>
          <cell r="L180">
            <v>8</v>
          </cell>
          <cell r="M180">
            <v>3</v>
          </cell>
          <cell r="N180" t="str">
            <v>A</v>
          </cell>
          <cell r="O180">
            <v>9</v>
          </cell>
          <cell r="P180">
            <v>3</v>
          </cell>
          <cell r="Q180" t="str">
            <v>A</v>
          </cell>
          <cell r="R180">
            <v>9</v>
          </cell>
          <cell r="S180">
            <v>3</v>
          </cell>
          <cell r="T180" t="str">
            <v>B</v>
          </cell>
          <cell r="U180">
            <v>8</v>
          </cell>
          <cell r="V180">
            <v>3</v>
          </cell>
          <cell r="W180" t="str">
            <v>O</v>
          </cell>
          <cell r="X180">
            <v>10</v>
          </cell>
          <cell r="Y180">
            <v>2</v>
          </cell>
          <cell r="Z180" t="str">
            <v>O</v>
          </cell>
          <cell r="AA180">
            <v>10</v>
          </cell>
          <cell r="AB180">
            <v>2</v>
          </cell>
          <cell r="AC180">
            <v>8.7727272727272734</v>
          </cell>
          <cell r="AD180">
            <v>7.9545454545454541</v>
          </cell>
        </row>
        <row r="181">
          <cell r="B181" t="str">
            <v>17L31A05T0</v>
          </cell>
          <cell r="C181" t="str">
            <v>CHODIPALLI DHARANI</v>
          </cell>
          <cell r="D181">
            <v>1</v>
          </cell>
          <cell r="E181" t="str">
            <v>B</v>
          </cell>
          <cell r="F181">
            <v>8</v>
          </cell>
          <cell r="G181">
            <v>3</v>
          </cell>
          <cell r="H181" t="str">
            <v>B</v>
          </cell>
          <cell r="I181">
            <v>8</v>
          </cell>
          <cell r="J181">
            <v>3</v>
          </cell>
          <cell r="K181" t="str">
            <v>A</v>
          </cell>
          <cell r="L181">
            <v>9</v>
          </cell>
          <cell r="M181">
            <v>3</v>
          </cell>
          <cell r="N181" t="str">
            <v>O</v>
          </cell>
          <cell r="O181">
            <v>10</v>
          </cell>
          <cell r="P181">
            <v>3</v>
          </cell>
          <cell r="Q181" t="str">
            <v>A</v>
          </cell>
          <cell r="R181">
            <v>9</v>
          </cell>
          <cell r="S181">
            <v>3</v>
          </cell>
          <cell r="T181" t="str">
            <v>A</v>
          </cell>
          <cell r="U181">
            <v>9</v>
          </cell>
          <cell r="V181">
            <v>3</v>
          </cell>
          <cell r="W181" t="str">
            <v>O</v>
          </cell>
          <cell r="X181">
            <v>10</v>
          </cell>
          <cell r="Y181">
            <v>2</v>
          </cell>
          <cell r="Z181" t="str">
            <v>O</v>
          </cell>
          <cell r="AA181">
            <v>10</v>
          </cell>
          <cell r="AB181">
            <v>2</v>
          </cell>
          <cell r="AC181">
            <v>9.045454545454545</v>
          </cell>
          <cell r="AD181">
            <v>8.2272727272727266</v>
          </cell>
        </row>
        <row r="182">
          <cell r="B182" t="str">
            <v>17L31A05T1</v>
          </cell>
          <cell r="C182" t="str">
            <v>BURLI YASHASWINI</v>
          </cell>
          <cell r="D182">
            <v>1</v>
          </cell>
          <cell r="E182" t="str">
            <v>B</v>
          </cell>
          <cell r="F182">
            <v>8</v>
          </cell>
          <cell r="G182">
            <v>3</v>
          </cell>
          <cell r="H182" t="str">
            <v>B</v>
          </cell>
          <cell r="I182">
            <v>8</v>
          </cell>
          <cell r="J182">
            <v>3</v>
          </cell>
          <cell r="K182" t="str">
            <v>B</v>
          </cell>
          <cell r="L182">
            <v>8</v>
          </cell>
          <cell r="M182">
            <v>3</v>
          </cell>
          <cell r="N182" t="str">
            <v>O</v>
          </cell>
          <cell r="O182">
            <v>10</v>
          </cell>
          <cell r="P182">
            <v>3</v>
          </cell>
          <cell r="Q182" t="str">
            <v>B</v>
          </cell>
          <cell r="R182">
            <v>8</v>
          </cell>
          <cell r="S182">
            <v>3</v>
          </cell>
          <cell r="T182" t="str">
            <v>C</v>
          </cell>
          <cell r="U182">
            <v>7</v>
          </cell>
          <cell r="V182">
            <v>3</v>
          </cell>
          <cell r="W182" t="str">
            <v>O</v>
          </cell>
          <cell r="X182">
            <v>10</v>
          </cell>
          <cell r="Y182">
            <v>2</v>
          </cell>
          <cell r="Z182" t="str">
            <v>O</v>
          </cell>
          <cell r="AA182">
            <v>10</v>
          </cell>
          <cell r="AB182">
            <v>2</v>
          </cell>
          <cell r="AC182">
            <v>8.5</v>
          </cell>
          <cell r="AD182">
            <v>7.6818181818181817</v>
          </cell>
        </row>
        <row r="183">
          <cell r="B183" t="str">
            <v>17L31A05T2</v>
          </cell>
          <cell r="C183" t="str">
            <v>PEDAPUDI SURESH</v>
          </cell>
          <cell r="D183">
            <v>2</v>
          </cell>
          <cell r="E183" t="str">
            <v>C</v>
          </cell>
          <cell r="F183">
            <v>7</v>
          </cell>
          <cell r="G183">
            <v>3</v>
          </cell>
          <cell r="H183" t="str">
            <v>A</v>
          </cell>
          <cell r="I183">
            <v>9</v>
          </cell>
          <cell r="J183">
            <v>3</v>
          </cell>
          <cell r="K183" t="str">
            <v>B</v>
          </cell>
          <cell r="L183">
            <v>8</v>
          </cell>
          <cell r="M183">
            <v>3</v>
          </cell>
          <cell r="N183" t="str">
            <v>B</v>
          </cell>
          <cell r="O183">
            <v>8</v>
          </cell>
          <cell r="P183">
            <v>3</v>
          </cell>
          <cell r="Q183" t="str">
            <v>C</v>
          </cell>
          <cell r="R183">
            <v>7</v>
          </cell>
          <cell r="S183">
            <v>3</v>
          </cell>
          <cell r="T183" t="str">
            <v>B</v>
          </cell>
          <cell r="U183">
            <v>8</v>
          </cell>
          <cell r="V183">
            <v>3</v>
          </cell>
          <cell r="W183" t="str">
            <v>A</v>
          </cell>
          <cell r="X183">
            <v>9</v>
          </cell>
          <cell r="Y183">
            <v>2</v>
          </cell>
          <cell r="Z183" t="str">
            <v>O</v>
          </cell>
          <cell r="AA183">
            <v>10</v>
          </cell>
          <cell r="AB183">
            <v>2</v>
          </cell>
          <cell r="AC183">
            <v>8.1363636363636367</v>
          </cell>
          <cell r="AD183">
            <v>7.3181818181818183</v>
          </cell>
        </row>
        <row r="184">
          <cell r="B184" t="str">
            <v>17L31A05T3</v>
          </cell>
          <cell r="C184" t="str">
            <v>BUDDHA PRATHYUSHA</v>
          </cell>
          <cell r="D184">
            <v>1</v>
          </cell>
          <cell r="E184" t="str">
            <v>C</v>
          </cell>
          <cell r="F184">
            <v>7</v>
          </cell>
          <cell r="G184">
            <v>3</v>
          </cell>
          <cell r="H184" t="str">
            <v>A</v>
          </cell>
          <cell r="I184">
            <v>9</v>
          </cell>
          <cell r="J184">
            <v>3</v>
          </cell>
          <cell r="K184" t="str">
            <v>B</v>
          </cell>
          <cell r="L184">
            <v>8</v>
          </cell>
          <cell r="M184">
            <v>3</v>
          </cell>
          <cell r="N184" t="str">
            <v>A</v>
          </cell>
          <cell r="O184">
            <v>9</v>
          </cell>
          <cell r="P184">
            <v>3</v>
          </cell>
          <cell r="Q184" t="str">
            <v>O</v>
          </cell>
          <cell r="R184">
            <v>10</v>
          </cell>
          <cell r="S184">
            <v>3</v>
          </cell>
          <cell r="T184" t="str">
            <v>A</v>
          </cell>
          <cell r="U184">
            <v>9</v>
          </cell>
          <cell r="V184">
            <v>3</v>
          </cell>
          <cell r="W184" t="str">
            <v>O</v>
          </cell>
          <cell r="X184">
            <v>10</v>
          </cell>
          <cell r="Y184">
            <v>2</v>
          </cell>
          <cell r="Z184" t="str">
            <v>A</v>
          </cell>
          <cell r="AA184">
            <v>9</v>
          </cell>
          <cell r="AB184">
            <v>2</v>
          </cell>
          <cell r="AC184">
            <v>8.8181818181818183</v>
          </cell>
          <cell r="AD184">
            <v>8.0909090909090917</v>
          </cell>
        </row>
        <row r="185">
          <cell r="B185" t="str">
            <v>17L31A05T4</v>
          </cell>
          <cell r="C185" t="str">
            <v>LAKKARAJU MANASA ROOPA</v>
          </cell>
          <cell r="D185">
            <v>1</v>
          </cell>
          <cell r="E185" t="str">
            <v>C</v>
          </cell>
          <cell r="F185">
            <v>7</v>
          </cell>
          <cell r="G185">
            <v>3</v>
          </cell>
          <cell r="H185" t="str">
            <v>B</v>
          </cell>
          <cell r="I185">
            <v>8</v>
          </cell>
          <cell r="J185">
            <v>3</v>
          </cell>
          <cell r="K185" t="str">
            <v>A</v>
          </cell>
          <cell r="L185">
            <v>9</v>
          </cell>
          <cell r="M185">
            <v>3</v>
          </cell>
          <cell r="N185" t="str">
            <v>A</v>
          </cell>
          <cell r="O185">
            <v>9</v>
          </cell>
          <cell r="P185">
            <v>3</v>
          </cell>
          <cell r="Q185" t="str">
            <v>A</v>
          </cell>
          <cell r="R185">
            <v>9</v>
          </cell>
          <cell r="S185">
            <v>3</v>
          </cell>
          <cell r="T185" t="str">
            <v>O</v>
          </cell>
          <cell r="U185">
            <v>10</v>
          </cell>
          <cell r="V185">
            <v>3</v>
          </cell>
          <cell r="W185" t="str">
            <v>A</v>
          </cell>
          <cell r="X185">
            <v>9</v>
          </cell>
          <cell r="Y185">
            <v>2</v>
          </cell>
          <cell r="Z185" t="str">
            <v>O</v>
          </cell>
          <cell r="AA185">
            <v>10</v>
          </cell>
          <cell r="AB185">
            <v>2</v>
          </cell>
          <cell r="AC185">
            <v>8.8181818181818183</v>
          </cell>
          <cell r="AD185">
            <v>8</v>
          </cell>
        </row>
        <row r="186">
          <cell r="B186" t="str">
            <v>17L31A05T5</v>
          </cell>
          <cell r="C186" t="str">
            <v>INAMALA SAGAR</v>
          </cell>
          <cell r="D186">
            <v>3</v>
          </cell>
          <cell r="E186" t="str">
            <v>C</v>
          </cell>
          <cell r="F186">
            <v>7</v>
          </cell>
          <cell r="G186">
            <v>3</v>
          </cell>
          <cell r="H186" t="str">
            <v>B</v>
          </cell>
          <cell r="I186">
            <v>8</v>
          </cell>
          <cell r="J186">
            <v>3</v>
          </cell>
          <cell r="K186" t="str">
            <v>C</v>
          </cell>
          <cell r="L186">
            <v>7</v>
          </cell>
          <cell r="M186">
            <v>3</v>
          </cell>
          <cell r="N186" t="str">
            <v>A</v>
          </cell>
          <cell r="O186">
            <v>9</v>
          </cell>
          <cell r="P186">
            <v>3</v>
          </cell>
          <cell r="Q186" t="str">
            <v>B</v>
          </cell>
          <cell r="R186">
            <v>8</v>
          </cell>
          <cell r="S186">
            <v>3</v>
          </cell>
          <cell r="T186" t="str">
            <v>B</v>
          </cell>
          <cell r="U186">
            <v>8</v>
          </cell>
          <cell r="V186">
            <v>3</v>
          </cell>
          <cell r="W186" t="str">
            <v>A</v>
          </cell>
          <cell r="X186">
            <v>9</v>
          </cell>
          <cell r="Y186">
            <v>2</v>
          </cell>
          <cell r="Z186" t="str">
            <v>A</v>
          </cell>
          <cell r="AA186">
            <v>9</v>
          </cell>
          <cell r="AB186">
            <v>2</v>
          </cell>
          <cell r="AC186">
            <v>8.045454545454545</v>
          </cell>
          <cell r="AD186">
            <v>7.3181818181818183</v>
          </cell>
        </row>
        <row r="187">
          <cell r="B187" t="str">
            <v>17L31A05T6</v>
          </cell>
          <cell r="C187" t="str">
            <v>VATSAVAYI MAHA TEJ VARMA</v>
          </cell>
          <cell r="D187">
            <v>2</v>
          </cell>
          <cell r="E187" t="str">
            <v>B</v>
          </cell>
          <cell r="F187">
            <v>8</v>
          </cell>
          <cell r="G187">
            <v>3</v>
          </cell>
          <cell r="H187" t="str">
            <v>B</v>
          </cell>
          <cell r="I187">
            <v>8</v>
          </cell>
          <cell r="J187">
            <v>3</v>
          </cell>
          <cell r="K187" t="str">
            <v>B</v>
          </cell>
          <cell r="L187">
            <v>8</v>
          </cell>
          <cell r="M187">
            <v>3</v>
          </cell>
          <cell r="N187" t="str">
            <v>A</v>
          </cell>
          <cell r="O187">
            <v>9</v>
          </cell>
          <cell r="P187">
            <v>3</v>
          </cell>
          <cell r="Q187" t="str">
            <v>A</v>
          </cell>
          <cell r="R187">
            <v>9</v>
          </cell>
          <cell r="S187">
            <v>3</v>
          </cell>
          <cell r="T187" t="str">
            <v>C</v>
          </cell>
          <cell r="U187">
            <v>7</v>
          </cell>
          <cell r="V187">
            <v>3</v>
          </cell>
          <cell r="W187" t="str">
            <v>O</v>
          </cell>
          <cell r="X187">
            <v>10</v>
          </cell>
          <cell r="Y187">
            <v>2</v>
          </cell>
          <cell r="Z187" t="str">
            <v>O</v>
          </cell>
          <cell r="AA187">
            <v>10</v>
          </cell>
          <cell r="AB187">
            <v>2</v>
          </cell>
          <cell r="AC187">
            <v>8.5</v>
          </cell>
          <cell r="AD187">
            <v>7.6818181818181817</v>
          </cell>
        </row>
        <row r="188">
          <cell r="B188" t="str">
            <v>17L31A05T8</v>
          </cell>
          <cell r="C188" t="str">
            <v>BALIVADA SAI SAMPATH KUMAR</v>
          </cell>
          <cell r="D188">
            <v>1</v>
          </cell>
          <cell r="E188" t="str">
            <v>B</v>
          </cell>
          <cell r="F188">
            <v>8</v>
          </cell>
          <cell r="G188">
            <v>3</v>
          </cell>
          <cell r="H188" t="str">
            <v>B</v>
          </cell>
          <cell r="I188">
            <v>8</v>
          </cell>
          <cell r="J188">
            <v>3</v>
          </cell>
          <cell r="K188" t="str">
            <v>B</v>
          </cell>
          <cell r="L188">
            <v>8</v>
          </cell>
          <cell r="M188">
            <v>3</v>
          </cell>
          <cell r="N188" t="str">
            <v>A</v>
          </cell>
          <cell r="O188">
            <v>9</v>
          </cell>
          <cell r="P188">
            <v>3</v>
          </cell>
          <cell r="Q188" t="str">
            <v>B</v>
          </cell>
          <cell r="R188">
            <v>8</v>
          </cell>
          <cell r="S188">
            <v>3</v>
          </cell>
          <cell r="T188" t="str">
            <v>O</v>
          </cell>
          <cell r="U188">
            <v>10</v>
          </cell>
          <cell r="V188">
            <v>3</v>
          </cell>
          <cell r="W188" t="str">
            <v>O</v>
          </cell>
          <cell r="X188">
            <v>10</v>
          </cell>
          <cell r="Y188">
            <v>2</v>
          </cell>
          <cell r="Z188" t="str">
            <v>O</v>
          </cell>
          <cell r="AA188">
            <v>10</v>
          </cell>
          <cell r="AB188">
            <v>2</v>
          </cell>
          <cell r="AC188">
            <v>8.7727272727272734</v>
          </cell>
          <cell r="AD188">
            <v>7.9545454545454541</v>
          </cell>
        </row>
        <row r="189">
          <cell r="B189" t="str">
            <v>17L31A05U0</v>
          </cell>
          <cell r="C189" t="str">
            <v>P SAI BHASKAR</v>
          </cell>
          <cell r="D189">
            <v>2</v>
          </cell>
          <cell r="E189" t="str">
            <v>B</v>
          </cell>
          <cell r="F189">
            <v>8</v>
          </cell>
          <cell r="G189">
            <v>3</v>
          </cell>
          <cell r="H189" t="str">
            <v>C</v>
          </cell>
          <cell r="I189">
            <v>7</v>
          </cell>
          <cell r="J189">
            <v>3</v>
          </cell>
          <cell r="K189" t="str">
            <v>B</v>
          </cell>
          <cell r="L189">
            <v>8</v>
          </cell>
          <cell r="M189">
            <v>3</v>
          </cell>
          <cell r="N189" t="str">
            <v>B</v>
          </cell>
          <cell r="O189">
            <v>8</v>
          </cell>
          <cell r="P189">
            <v>3</v>
          </cell>
          <cell r="Q189" t="str">
            <v>A</v>
          </cell>
          <cell r="R189">
            <v>9</v>
          </cell>
          <cell r="S189">
            <v>3</v>
          </cell>
          <cell r="T189" t="str">
            <v>O</v>
          </cell>
          <cell r="U189">
            <v>10</v>
          </cell>
          <cell r="V189">
            <v>3</v>
          </cell>
          <cell r="W189" t="str">
            <v>O</v>
          </cell>
          <cell r="X189">
            <v>10</v>
          </cell>
          <cell r="Y189">
            <v>2</v>
          </cell>
          <cell r="Z189" t="str">
            <v>O</v>
          </cell>
          <cell r="AA189">
            <v>10</v>
          </cell>
          <cell r="AB189">
            <v>2</v>
          </cell>
          <cell r="AC189">
            <v>8.6363636363636367</v>
          </cell>
          <cell r="AD189">
            <v>7.8181818181818183</v>
          </cell>
        </row>
        <row r="190">
          <cell r="B190" t="str">
            <v>17L31A05U1</v>
          </cell>
          <cell r="C190" t="str">
            <v>KOMMARAJU NITISH SAI</v>
          </cell>
          <cell r="D190">
            <v>2</v>
          </cell>
          <cell r="E190" t="str">
            <v>B</v>
          </cell>
          <cell r="F190">
            <v>8</v>
          </cell>
          <cell r="G190">
            <v>3</v>
          </cell>
          <cell r="H190" t="str">
            <v>C</v>
          </cell>
          <cell r="I190">
            <v>7</v>
          </cell>
          <cell r="J190">
            <v>3</v>
          </cell>
          <cell r="K190" t="str">
            <v>C</v>
          </cell>
          <cell r="L190">
            <v>7</v>
          </cell>
          <cell r="M190">
            <v>3</v>
          </cell>
          <cell r="N190" t="str">
            <v>A</v>
          </cell>
          <cell r="O190">
            <v>9</v>
          </cell>
          <cell r="P190">
            <v>3</v>
          </cell>
          <cell r="Q190" t="str">
            <v>B</v>
          </cell>
          <cell r="R190">
            <v>8</v>
          </cell>
          <cell r="S190">
            <v>3</v>
          </cell>
          <cell r="T190" t="str">
            <v>O</v>
          </cell>
          <cell r="U190">
            <v>10</v>
          </cell>
          <cell r="V190">
            <v>3</v>
          </cell>
          <cell r="W190" t="str">
            <v>O</v>
          </cell>
          <cell r="X190">
            <v>10</v>
          </cell>
          <cell r="Y190">
            <v>2</v>
          </cell>
          <cell r="Z190" t="str">
            <v>O</v>
          </cell>
          <cell r="AA190">
            <v>10</v>
          </cell>
          <cell r="AB190">
            <v>2</v>
          </cell>
          <cell r="AC190">
            <v>8.5</v>
          </cell>
          <cell r="AD190">
            <v>7.6818181818181817</v>
          </cell>
        </row>
        <row r="191">
          <cell r="B191" t="str">
            <v>17L31A05U2</v>
          </cell>
          <cell r="C191" t="str">
            <v>DEVAGUPTAPU MRUDHULA</v>
          </cell>
          <cell r="D191">
            <v>1</v>
          </cell>
          <cell r="E191" t="str">
            <v>C</v>
          </cell>
          <cell r="F191">
            <v>7</v>
          </cell>
          <cell r="G191">
            <v>3</v>
          </cell>
          <cell r="H191" t="str">
            <v>B</v>
          </cell>
          <cell r="I191">
            <v>8</v>
          </cell>
          <cell r="J191">
            <v>3</v>
          </cell>
          <cell r="K191" t="str">
            <v>B</v>
          </cell>
          <cell r="L191">
            <v>8</v>
          </cell>
          <cell r="M191">
            <v>3</v>
          </cell>
          <cell r="N191" t="str">
            <v>B</v>
          </cell>
          <cell r="O191">
            <v>8</v>
          </cell>
          <cell r="P191">
            <v>3</v>
          </cell>
          <cell r="Q191" t="str">
            <v>B</v>
          </cell>
          <cell r="R191">
            <v>8</v>
          </cell>
          <cell r="S191">
            <v>3</v>
          </cell>
          <cell r="T191" t="str">
            <v>B</v>
          </cell>
          <cell r="U191">
            <v>8</v>
          </cell>
          <cell r="V191">
            <v>3</v>
          </cell>
          <cell r="W191" t="str">
            <v>O</v>
          </cell>
          <cell r="X191">
            <v>10</v>
          </cell>
          <cell r="Y191">
            <v>2</v>
          </cell>
          <cell r="Z191" t="str">
            <v>O</v>
          </cell>
          <cell r="AA191">
            <v>10</v>
          </cell>
          <cell r="AB191">
            <v>2</v>
          </cell>
          <cell r="AC191">
            <v>8.2272727272727266</v>
          </cell>
          <cell r="AD191">
            <v>7.4090909090909092</v>
          </cell>
        </row>
        <row r="192">
          <cell r="B192" t="str">
            <v>18L35A0502</v>
          </cell>
          <cell r="C192" t="str">
            <v>ALLAPARTHI NAGA SANDEEP</v>
          </cell>
          <cell r="D192">
            <v>4</v>
          </cell>
          <cell r="E192" t="str">
            <v>D</v>
          </cell>
          <cell r="F192">
            <v>6</v>
          </cell>
          <cell r="G192">
            <v>3</v>
          </cell>
          <cell r="H192" t="str">
            <v>C</v>
          </cell>
          <cell r="I192">
            <v>7</v>
          </cell>
          <cell r="J192">
            <v>3</v>
          </cell>
          <cell r="K192" t="str">
            <v>C</v>
          </cell>
          <cell r="L192">
            <v>7</v>
          </cell>
          <cell r="M192">
            <v>3</v>
          </cell>
          <cell r="N192" t="str">
            <v>C</v>
          </cell>
          <cell r="O192">
            <v>7</v>
          </cell>
          <cell r="P192">
            <v>3</v>
          </cell>
          <cell r="Q192" t="str">
            <v>B</v>
          </cell>
          <cell r="R192">
            <v>8</v>
          </cell>
          <cell r="S192">
            <v>3</v>
          </cell>
          <cell r="T192" t="str">
            <v>C</v>
          </cell>
          <cell r="U192">
            <v>7</v>
          </cell>
          <cell r="V192">
            <v>3</v>
          </cell>
          <cell r="W192" t="str">
            <v>O</v>
          </cell>
          <cell r="X192">
            <v>10</v>
          </cell>
          <cell r="Y192">
            <v>2</v>
          </cell>
          <cell r="Z192" t="str">
            <v>O</v>
          </cell>
          <cell r="AA192">
            <v>10</v>
          </cell>
          <cell r="AB192">
            <v>2</v>
          </cell>
          <cell r="AC192">
            <v>7.5454545454545459</v>
          </cell>
          <cell r="AD192">
            <v>6.7272727272727275</v>
          </cell>
        </row>
        <row r="193">
          <cell r="B193" t="str">
            <v>18L35A0503</v>
          </cell>
          <cell r="C193" t="str">
            <v>KOTANA SASI KALA</v>
          </cell>
          <cell r="D193">
            <v>4</v>
          </cell>
          <cell r="E193" t="str">
            <v>B</v>
          </cell>
          <cell r="F193">
            <v>8</v>
          </cell>
          <cell r="G193">
            <v>3</v>
          </cell>
          <cell r="H193" t="str">
            <v>B</v>
          </cell>
          <cell r="I193">
            <v>8</v>
          </cell>
          <cell r="J193">
            <v>3</v>
          </cell>
          <cell r="K193" t="str">
            <v>A</v>
          </cell>
          <cell r="L193">
            <v>9</v>
          </cell>
          <cell r="M193">
            <v>3</v>
          </cell>
          <cell r="N193" t="str">
            <v>A</v>
          </cell>
          <cell r="O193">
            <v>9</v>
          </cell>
          <cell r="P193">
            <v>3</v>
          </cell>
          <cell r="Q193" t="str">
            <v>B</v>
          </cell>
          <cell r="R193">
            <v>8</v>
          </cell>
          <cell r="S193">
            <v>3</v>
          </cell>
          <cell r="T193" t="str">
            <v>A</v>
          </cell>
          <cell r="U193">
            <v>9</v>
          </cell>
          <cell r="V193">
            <v>3</v>
          </cell>
          <cell r="W193" t="str">
            <v>O</v>
          </cell>
          <cell r="X193">
            <v>10</v>
          </cell>
          <cell r="Y193">
            <v>2</v>
          </cell>
          <cell r="Z193" t="str">
            <v>O</v>
          </cell>
          <cell r="AA193">
            <v>10</v>
          </cell>
          <cell r="AB193">
            <v>2</v>
          </cell>
          <cell r="AC193">
            <v>8.7727272727272734</v>
          </cell>
          <cell r="AD193">
            <v>7.9545454545454541</v>
          </cell>
        </row>
        <row r="194">
          <cell r="B194" t="str">
            <v>18L35A0504</v>
          </cell>
          <cell r="C194" t="str">
            <v>LALAM ANIL KUMAR</v>
          </cell>
          <cell r="D194">
            <v>4</v>
          </cell>
          <cell r="E194" t="str">
            <v>D</v>
          </cell>
          <cell r="F194">
            <v>6</v>
          </cell>
          <cell r="G194">
            <v>3</v>
          </cell>
          <cell r="H194" t="str">
            <v>A</v>
          </cell>
          <cell r="I194">
            <v>9</v>
          </cell>
          <cell r="J194">
            <v>3</v>
          </cell>
          <cell r="K194" t="str">
            <v>C</v>
          </cell>
          <cell r="L194">
            <v>7</v>
          </cell>
          <cell r="M194">
            <v>3</v>
          </cell>
          <cell r="N194" t="str">
            <v>C</v>
          </cell>
          <cell r="O194">
            <v>7</v>
          </cell>
          <cell r="P194">
            <v>3</v>
          </cell>
          <cell r="Q194" t="str">
            <v>C</v>
          </cell>
          <cell r="R194">
            <v>7</v>
          </cell>
          <cell r="S194">
            <v>3</v>
          </cell>
          <cell r="T194" t="str">
            <v>D</v>
          </cell>
          <cell r="U194">
            <v>6</v>
          </cell>
          <cell r="V194">
            <v>3</v>
          </cell>
          <cell r="W194" t="str">
            <v>A</v>
          </cell>
          <cell r="X194">
            <v>9</v>
          </cell>
          <cell r="Y194">
            <v>2</v>
          </cell>
          <cell r="Z194" t="str">
            <v>B</v>
          </cell>
          <cell r="AA194">
            <v>8</v>
          </cell>
          <cell r="AB194">
            <v>2</v>
          </cell>
          <cell r="AC194">
            <v>7.2727272727272725</v>
          </cell>
          <cell r="AD194">
            <v>6.6363636363636367</v>
          </cell>
        </row>
        <row r="195">
          <cell r="B195" t="str">
            <v>18L35A0505</v>
          </cell>
          <cell r="C195" t="str">
            <v>GORLI SAROJA</v>
          </cell>
          <cell r="D195">
            <v>4</v>
          </cell>
          <cell r="E195" t="str">
            <v>C</v>
          </cell>
          <cell r="F195">
            <v>7</v>
          </cell>
          <cell r="G195">
            <v>3</v>
          </cell>
          <cell r="H195" t="str">
            <v>B</v>
          </cell>
          <cell r="I195">
            <v>8</v>
          </cell>
          <cell r="J195">
            <v>3</v>
          </cell>
          <cell r="K195" t="str">
            <v>B</v>
          </cell>
          <cell r="L195">
            <v>8</v>
          </cell>
          <cell r="M195">
            <v>3</v>
          </cell>
          <cell r="N195" t="str">
            <v>C</v>
          </cell>
          <cell r="O195">
            <v>7</v>
          </cell>
          <cell r="P195">
            <v>3</v>
          </cell>
          <cell r="Q195" t="str">
            <v>C</v>
          </cell>
          <cell r="R195">
            <v>7</v>
          </cell>
          <cell r="S195">
            <v>3</v>
          </cell>
          <cell r="T195" t="str">
            <v>C</v>
          </cell>
          <cell r="U195">
            <v>7</v>
          </cell>
          <cell r="V195">
            <v>3</v>
          </cell>
          <cell r="W195" t="str">
            <v>O</v>
          </cell>
          <cell r="X195">
            <v>10</v>
          </cell>
          <cell r="Y195">
            <v>2</v>
          </cell>
          <cell r="Z195" t="str">
            <v>B</v>
          </cell>
          <cell r="AA195">
            <v>8</v>
          </cell>
          <cell r="AB195">
            <v>2</v>
          </cell>
          <cell r="AC195">
            <v>7.6363636363636367</v>
          </cell>
          <cell r="AD195">
            <v>7</v>
          </cell>
        </row>
        <row r="196">
          <cell r="B196" t="str">
            <v>18L35A0506</v>
          </cell>
          <cell r="C196" t="str">
            <v>HARSHA SEETHINI</v>
          </cell>
          <cell r="D196">
            <v>4</v>
          </cell>
          <cell r="E196" t="str">
            <v>D</v>
          </cell>
          <cell r="F196">
            <v>6</v>
          </cell>
          <cell r="G196">
            <v>3</v>
          </cell>
          <cell r="H196" t="str">
            <v>B</v>
          </cell>
          <cell r="I196">
            <v>8</v>
          </cell>
          <cell r="J196">
            <v>3</v>
          </cell>
          <cell r="K196" t="str">
            <v>C</v>
          </cell>
          <cell r="L196">
            <v>7</v>
          </cell>
          <cell r="M196">
            <v>3</v>
          </cell>
          <cell r="N196" t="str">
            <v>D</v>
          </cell>
          <cell r="O196">
            <v>6</v>
          </cell>
          <cell r="P196">
            <v>3</v>
          </cell>
          <cell r="Q196" t="str">
            <v>C</v>
          </cell>
          <cell r="R196">
            <v>7</v>
          </cell>
          <cell r="S196">
            <v>3</v>
          </cell>
          <cell r="T196" t="str">
            <v>D</v>
          </cell>
          <cell r="U196">
            <v>6</v>
          </cell>
          <cell r="V196">
            <v>3</v>
          </cell>
          <cell r="W196" t="str">
            <v>O</v>
          </cell>
          <cell r="X196">
            <v>10</v>
          </cell>
          <cell r="Y196">
            <v>2</v>
          </cell>
          <cell r="Z196" t="str">
            <v>B</v>
          </cell>
          <cell r="AA196">
            <v>8</v>
          </cell>
          <cell r="AB196">
            <v>2</v>
          </cell>
          <cell r="AC196">
            <v>7.0909090909090908</v>
          </cell>
          <cell r="AD196">
            <v>6.4545454545454541</v>
          </cell>
        </row>
        <row r="197">
          <cell r="B197" t="str">
            <v>18L35A0509</v>
          </cell>
          <cell r="C197" t="str">
            <v>CHANDRA SEKHAR KOTNI</v>
          </cell>
          <cell r="D197">
            <v>4</v>
          </cell>
          <cell r="E197" t="str">
            <v>D</v>
          </cell>
          <cell r="F197">
            <v>6</v>
          </cell>
          <cell r="G197">
            <v>3</v>
          </cell>
          <cell r="H197" t="str">
            <v>D</v>
          </cell>
          <cell r="I197">
            <v>6</v>
          </cell>
          <cell r="J197">
            <v>3</v>
          </cell>
          <cell r="K197" t="str">
            <v>D</v>
          </cell>
          <cell r="L197">
            <v>6</v>
          </cell>
          <cell r="M197">
            <v>3</v>
          </cell>
          <cell r="N197" t="str">
            <v>D</v>
          </cell>
          <cell r="O197">
            <v>6</v>
          </cell>
          <cell r="P197">
            <v>3</v>
          </cell>
          <cell r="Q197" t="str">
            <v>D</v>
          </cell>
          <cell r="R197">
            <v>6</v>
          </cell>
          <cell r="S197">
            <v>3</v>
          </cell>
          <cell r="T197" t="str">
            <v>D</v>
          </cell>
          <cell r="U197">
            <v>6</v>
          </cell>
          <cell r="V197">
            <v>3</v>
          </cell>
          <cell r="W197" t="str">
            <v>A</v>
          </cell>
          <cell r="X197">
            <v>9</v>
          </cell>
          <cell r="Y197">
            <v>2</v>
          </cell>
          <cell r="Z197" t="str">
            <v>B</v>
          </cell>
          <cell r="AA197">
            <v>8</v>
          </cell>
          <cell r="AB197">
            <v>2</v>
          </cell>
          <cell r="AC197">
            <v>6.4545454545454541</v>
          </cell>
          <cell r="AD197">
            <v>5.8181818181818183</v>
          </cell>
        </row>
        <row r="198">
          <cell r="B198" t="str">
            <v>18L35A0510</v>
          </cell>
          <cell r="C198" t="str">
            <v>HIMA SAI DURGA BOKKA</v>
          </cell>
          <cell r="D198">
            <v>4</v>
          </cell>
          <cell r="E198" t="str">
            <v>D</v>
          </cell>
          <cell r="F198">
            <v>6</v>
          </cell>
          <cell r="G198">
            <v>3</v>
          </cell>
          <cell r="H198" t="str">
            <v>D</v>
          </cell>
          <cell r="I198">
            <v>6</v>
          </cell>
          <cell r="J198">
            <v>3</v>
          </cell>
          <cell r="K198" t="str">
            <v>C</v>
          </cell>
          <cell r="L198">
            <v>7</v>
          </cell>
          <cell r="M198">
            <v>3</v>
          </cell>
          <cell r="N198" t="str">
            <v>C</v>
          </cell>
          <cell r="O198">
            <v>7</v>
          </cell>
          <cell r="P198">
            <v>3</v>
          </cell>
          <cell r="Q198" t="str">
            <v>C</v>
          </cell>
          <cell r="R198">
            <v>7</v>
          </cell>
          <cell r="S198">
            <v>3</v>
          </cell>
          <cell r="T198" t="str">
            <v>C</v>
          </cell>
          <cell r="U198">
            <v>7</v>
          </cell>
          <cell r="V198">
            <v>3</v>
          </cell>
          <cell r="W198" t="str">
            <v>O</v>
          </cell>
          <cell r="X198">
            <v>10</v>
          </cell>
          <cell r="Y198">
            <v>2</v>
          </cell>
          <cell r="Z198" t="str">
            <v>O</v>
          </cell>
          <cell r="AA198">
            <v>10</v>
          </cell>
          <cell r="AB198">
            <v>2</v>
          </cell>
          <cell r="AC198">
            <v>7.2727272727272725</v>
          </cell>
          <cell r="AD198">
            <v>6.4545454545454541</v>
          </cell>
        </row>
        <row r="199">
          <cell r="B199" t="str">
            <v>18L35A0511</v>
          </cell>
          <cell r="C199" t="str">
            <v>ANUSHA BOKKA</v>
          </cell>
          <cell r="D199">
            <v>4</v>
          </cell>
          <cell r="E199" t="str">
            <v>D</v>
          </cell>
          <cell r="F199">
            <v>6</v>
          </cell>
          <cell r="G199">
            <v>3</v>
          </cell>
          <cell r="H199" t="str">
            <v>C</v>
          </cell>
          <cell r="I199">
            <v>7</v>
          </cell>
          <cell r="J199">
            <v>3</v>
          </cell>
          <cell r="K199" t="str">
            <v>C</v>
          </cell>
          <cell r="L199">
            <v>7</v>
          </cell>
          <cell r="M199">
            <v>3</v>
          </cell>
          <cell r="N199" t="str">
            <v>A</v>
          </cell>
          <cell r="O199">
            <v>9</v>
          </cell>
          <cell r="P199">
            <v>3</v>
          </cell>
          <cell r="Q199" t="str">
            <v>B</v>
          </cell>
          <cell r="R199">
            <v>8</v>
          </cell>
          <cell r="S199">
            <v>3</v>
          </cell>
          <cell r="T199" t="str">
            <v>A</v>
          </cell>
          <cell r="U199">
            <v>9</v>
          </cell>
          <cell r="V199">
            <v>3</v>
          </cell>
          <cell r="W199" t="str">
            <v>O</v>
          </cell>
          <cell r="X199">
            <v>10</v>
          </cell>
          <cell r="Y199">
            <v>2</v>
          </cell>
          <cell r="Z199" t="str">
            <v>O</v>
          </cell>
          <cell r="AA199">
            <v>10</v>
          </cell>
          <cell r="AB199">
            <v>2</v>
          </cell>
          <cell r="AC199">
            <v>8.0909090909090917</v>
          </cell>
          <cell r="AD199">
            <v>7.2727272727272725</v>
          </cell>
        </row>
        <row r="200">
          <cell r="B200" t="str">
            <v>17L31A0535</v>
          </cell>
          <cell r="C200" t="str">
            <v>VADDEMANU SOWMYA</v>
          </cell>
          <cell r="D200">
            <v>2</v>
          </cell>
          <cell r="E200" t="str">
            <v>C</v>
          </cell>
          <cell r="F200">
            <v>7</v>
          </cell>
          <cell r="G200">
            <v>3</v>
          </cell>
          <cell r="H200" t="str">
            <v>B</v>
          </cell>
          <cell r="I200">
            <v>8</v>
          </cell>
          <cell r="J200">
            <v>3</v>
          </cell>
          <cell r="K200" t="str">
            <v>F</v>
          </cell>
          <cell r="L200">
            <v>0</v>
          </cell>
          <cell r="M200">
            <v>0</v>
          </cell>
          <cell r="N200" t="str">
            <v>C</v>
          </cell>
          <cell r="O200">
            <v>7</v>
          </cell>
          <cell r="P200">
            <v>3</v>
          </cell>
          <cell r="Q200" t="str">
            <v>A</v>
          </cell>
          <cell r="R200">
            <v>9</v>
          </cell>
          <cell r="S200">
            <v>3</v>
          </cell>
          <cell r="T200" t="str">
            <v>B</v>
          </cell>
          <cell r="U200">
            <v>8</v>
          </cell>
          <cell r="V200">
            <v>3</v>
          </cell>
          <cell r="W200" t="str">
            <v>A</v>
          </cell>
          <cell r="X200">
            <v>9</v>
          </cell>
          <cell r="Y200">
            <v>2</v>
          </cell>
          <cell r="Z200" t="str">
            <v>O</v>
          </cell>
          <cell r="AA200">
            <v>10</v>
          </cell>
          <cell r="AB200">
            <v>2</v>
          </cell>
          <cell r="AC200">
            <v>7.0454545454545459</v>
          </cell>
          <cell r="AD200">
            <v>6.2272727272727275</v>
          </cell>
        </row>
        <row r="201">
          <cell r="B201" t="str">
            <v>17L31A0574</v>
          </cell>
          <cell r="C201" t="str">
            <v>AFREEN UNNISHA</v>
          </cell>
          <cell r="D201">
            <v>3</v>
          </cell>
          <cell r="E201" t="str">
            <v>C</v>
          </cell>
          <cell r="F201">
            <v>7</v>
          </cell>
          <cell r="G201">
            <v>3</v>
          </cell>
          <cell r="H201" t="str">
            <v>D</v>
          </cell>
          <cell r="I201">
            <v>6</v>
          </cell>
          <cell r="J201">
            <v>3</v>
          </cell>
          <cell r="K201" t="str">
            <v>C</v>
          </cell>
          <cell r="L201">
            <v>7</v>
          </cell>
          <cell r="M201">
            <v>3</v>
          </cell>
          <cell r="N201" t="str">
            <v>C</v>
          </cell>
          <cell r="O201">
            <v>7</v>
          </cell>
          <cell r="P201">
            <v>3</v>
          </cell>
          <cell r="Q201" t="str">
            <v>D</v>
          </cell>
          <cell r="R201">
            <v>6</v>
          </cell>
          <cell r="S201">
            <v>3</v>
          </cell>
          <cell r="T201" t="str">
            <v>F</v>
          </cell>
          <cell r="U201">
            <v>0</v>
          </cell>
          <cell r="V201">
            <v>0</v>
          </cell>
          <cell r="W201" t="str">
            <v>A</v>
          </cell>
          <cell r="X201">
            <v>9</v>
          </cell>
          <cell r="Y201">
            <v>2</v>
          </cell>
          <cell r="Z201" t="str">
            <v>A</v>
          </cell>
          <cell r="AA201">
            <v>9</v>
          </cell>
          <cell r="AB201">
            <v>2</v>
          </cell>
          <cell r="AC201">
            <v>6.1363636363636367</v>
          </cell>
          <cell r="AD201">
            <v>5.4090909090909092</v>
          </cell>
        </row>
        <row r="202">
          <cell r="B202" t="str">
            <v>17L31A05C8</v>
          </cell>
          <cell r="C202" t="str">
            <v>SALUGU TARUN KUMAR</v>
          </cell>
          <cell r="D202">
            <v>4</v>
          </cell>
          <cell r="E202" t="str">
            <v>F</v>
          </cell>
          <cell r="F202">
            <v>0</v>
          </cell>
          <cell r="G202">
            <v>0</v>
          </cell>
          <cell r="H202" t="str">
            <v>C</v>
          </cell>
          <cell r="I202">
            <v>7</v>
          </cell>
          <cell r="J202">
            <v>3</v>
          </cell>
          <cell r="K202" t="str">
            <v>B</v>
          </cell>
          <cell r="L202">
            <v>8</v>
          </cell>
          <cell r="M202">
            <v>3</v>
          </cell>
          <cell r="N202" t="str">
            <v>D</v>
          </cell>
          <cell r="O202">
            <v>6</v>
          </cell>
          <cell r="P202">
            <v>3</v>
          </cell>
          <cell r="Q202" t="str">
            <v>B</v>
          </cell>
          <cell r="R202">
            <v>8</v>
          </cell>
          <cell r="S202">
            <v>3</v>
          </cell>
          <cell r="T202" t="str">
            <v>C</v>
          </cell>
          <cell r="U202">
            <v>7</v>
          </cell>
          <cell r="V202">
            <v>3</v>
          </cell>
          <cell r="W202" t="str">
            <v>A</v>
          </cell>
          <cell r="X202">
            <v>9</v>
          </cell>
          <cell r="Y202">
            <v>2</v>
          </cell>
          <cell r="Z202" t="str">
            <v>O</v>
          </cell>
          <cell r="AA202">
            <v>10</v>
          </cell>
          <cell r="AB202">
            <v>2</v>
          </cell>
          <cell r="AC202">
            <v>6.6363636363636367</v>
          </cell>
          <cell r="AD202">
            <v>5.8181818181818183</v>
          </cell>
        </row>
        <row r="203">
          <cell r="B203" t="str">
            <v>17L31A05D3</v>
          </cell>
          <cell r="C203" t="str">
            <v>LAKSHMIPURAM VAMSI</v>
          </cell>
          <cell r="D203">
            <v>3</v>
          </cell>
          <cell r="E203" t="str">
            <v>C</v>
          </cell>
          <cell r="F203">
            <v>7</v>
          </cell>
          <cell r="G203">
            <v>3</v>
          </cell>
          <cell r="H203" t="str">
            <v>C</v>
          </cell>
          <cell r="I203">
            <v>7</v>
          </cell>
          <cell r="J203">
            <v>3</v>
          </cell>
          <cell r="K203" t="str">
            <v>D</v>
          </cell>
          <cell r="L203">
            <v>6</v>
          </cell>
          <cell r="M203">
            <v>3</v>
          </cell>
          <cell r="N203" t="str">
            <v>F</v>
          </cell>
          <cell r="O203">
            <v>0</v>
          </cell>
          <cell r="P203">
            <v>0</v>
          </cell>
          <cell r="Q203" t="str">
            <v>C</v>
          </cell>
          <cell r="R203">
            <v>7</v>
          </cell>
          <cell r="S203">
            <v>3</v>
          </cell>
          <cell r="T203" t="str">
            <v>D</v>
          </cell>
          <cell r="U203">
            <v>6</v>
          </cell>
          <cell r="V203">
            <v>3</v>
          </cell>
          <cell r="W203" t="str">
            <v>O</v>
          </cell>
          <cell r="X203">
            <v>10</v>
          </cell>
          <cell r="Y203">
            <v>2</v>
          </cell>
          <cell r="Z203" t="str">
            <v>A</v>
          </cell>
          <cell r="AA203">
            <v>9</v>
          </cell>
          <cell r="AB203">
            <v>2</v>
          </cell>
          <cell r="AC203">
            <v>6.2272727272727275</v>
          </cell>
          <cell r="AD203">
            <v>5.5</v>
          </cell>
        </row>
        <row r="204">
          <cell r="B204" t="str">
            <v>17L31A05E7</v>
          </cell>
          <cell r="C204" t="str">
            <v>KURAKULA SAI SIREESHA</v>
          </cell>
          <cell r="D204">
            <v>4</v>
          </cell>
          <cell r="E204" t="str">
            <v>D</v>
          </cell>
          <cell r="F204">
            <v>6</v>
          </cell>
          <cell r="G204">
            <v>3</v>
          </cell>
          <cell r="H204" t="str">
            <v>C</v>
          </cell>
          <cell r="I204">
            <v>7</v>
          </cell>
          <cell r="J204">
            <v>3</v>
          </cell>
          <cell r="K204" t="str">
            <v>C</v>
          </cell>
          <cell r="L204">
            <v>7</v>
          </cell>
          <cell r="M204">
            <v>3</v>
          </cell>
          <cell r="N204" t="str">
            <v>F</v>
          </cell>
          <cell r="O204">
            <v>0</v>
          </cell>
          <cell r="P204">
            <v>0</v>
          </cell>
          <cell r="Q204" t="str">
            <v>C</v>
          </cell>
          <cell r="R204">
            <v>7</v>
          </cell>
          <cell r="S204">
            <v>3</v>
          </cell>
          <cell r="T204" t="str">
            <v>D</v>
          </cell>
          <cell r="U204">
            <v>6</v>
          </cell>
          <cell r="V204">
            <v>3</v>
          </cell>
          <cell r="W204" t="str">
            <v>A</v>
          </cell>
          <cell r="X204">
            <v>9</v>
          </cell>
          <cell r="Y204">
            <v>2</v>
          </cell>
          <cell r="Z204" t="str">
            <v>A</v>
          </cell>
          <cell r="AA204">
            <v>9</v>
          </cell>
          <cell r="AB204">
            <v>2</v>
          </cell>
          <cell r="AC204">
            <v>6.1363636363636367</v>
          </cell>
          <cell r="AD204">
            <v>5.4090909090909092</v>
          </cell>
        </row>
        <row r="205">
          <cell r="B205" t="str">
            <v>17L31A05G1</v>
          </cell>
          <cell r="C205" t="str">
            <v>MANAKATTIL SHAJI SRIJITH</v>
          </cell>
          <cell r="D205">
            <v>4</v>
          </cell>
          <cell r="E205" t="str">
            <v>D</v>
          </cell>
          <cell r="F205">
            <v>6</v>
          </cell>
          <cell r="G205">
            <v>3</v>
          </cell>
          <cell r="H205" t="str">
            <v>D</v>
          </cell>
          <cell r="I205">
            <v>6</v>
          </cell>
          <cell r="J205">
            <v>3</v>
          </cell>
          <cell r="K205" t="str">
            <v>C</v>
          </cell>
          <cell r="L205">
            <v>7</v>
          </cell>
          <cell r="M205">
            <v>3</v>
          </cell>
          <cell r="N205" t="str">
            <v>F</v>
          </cell>
          <cell r="O205">
            <v>0</v>
          </cell>
          <cell r="P205">
            <v>0</v>
          </cell>
          <cell r="Q205" t="str">
            <v>D</v>
          </cell>
          <cell r="R205">
            <v>6</v>
          </cell>
          <cell r="S205">
            <v>3</v>
          </cell>
          <cell r="T205" t="str">
            <v>D</v>
          </cell>
          <cell r="U205">
            <v>6</v>
          </cell>
          <cell r="V205">
            <v>3</v>
          </cell>
          <cell r="W205" t="str">
            <v>A</v>
          </cell>
          <cell r="X205">
            <v>9</v>
          </cell>
          <cell r="Y205">
            <v>2</v>
          </cell>
          <cell r="Z205" t="str">
            <v>A</v>
          </cell>
          <cell r="AA205">
            <v>9</v>
          </cell>
          <cell r="AB205">
            <v>2</v>
          </cell>
          <cell r="AC205">
            <v>5.8636363636363633</v>
          </cell>
          <cell r="AD205">
            <v>5.1363636363636367</v>
          </cell>
        </row>
        <row r="206">
          <cell r="B206" t="str">
            <v>17L31A05I0</v>
          </cell>
          <cell r="C206" t="str">
            <v>PUKKALLA PRAGNA</v>
          </cell>
          <cell r="D206">
            <v>3</v>
          </cell>
          <cell r="E206" t="str">
            <v>B</v>
          </cell>
          <cell r="F206">
            <v>8</v>
          </cell>
          <cell r="G206">
            <v>3</v>
          </cell>
          <cell r="H206" t="str">
            <v>D</v>
          </cell>
          <cell r="I206">
            <v>6</v>
          </cell>
          <cell r="J206">
            <v>3</v>
          </cell>
          <cell r="K206" t="str">
            <v>C</v>
          </cell>
          <cell r="L206">
            <v>7</v>
          </cell>
          <cell r="M206">
            <v>3</v>
          </cell>
          <cell r="N206" t="str">
            <v>D</v>
          </cell>
          <cell r="O206">
            <v>6</v>
          </cell>
          <cell r="P206">
            <v>3</v>
          </cell>
          <cell r="Q206" t="str">
            <v>D</v>
          </cell>
          <cell r="R206">
            <v>6</v>
          </cell>
          <cell r="S206">
            <v>3</v>
          </cell>
          <cell r="T206" t="str">
            <v>F</v>
          </cell>
          <cell r="U206">
            <v>0</v>
          </cell>
          <cell r="V206">
            <v>0</v>
          </cell>
          <cell r="W206" t="str">
            <v>A</v>
          </cell>
          <cell r="X206">
            <v>9</v>
          </cell>
          <cell r="Y206">
            <v>2</v>
          </cell>
          <cell r="Z206" t="str">
            <v>O</v>
          </cell>
          <cell r="AA206">
            <v>10</v>
          </cell>
          <cell r="AB206">
            <v>2</v>
          </cell>
          <cell r="AC206">
            <v>6.2272727272727275</v>
          </cell>
          <cell r="AD206">
            <v>5.4090909090909092</v>
          </cell>
        </row>
        <row r="207">
          <cell r="B207" t="str">
            <v>17L31A05J1</v>
          </cell>
          <cell r="C207" t="str">
            <v>RUTHALA HYNDHAVU KRISHNA</v>
          </cell>
          <cell r="D207">
            <v>3</v>
          </cell>
          <cell r="E207" t="str">
            <v>B</v>
          </cell>
          <cell r="F207">
            <v>8</v>
          </cell>
          <cell r="G207">
            <v>3</v>
          </cell>
          <cell r="H207" t="str">
            <v>C</v>
          </cell>
          <cell r="I207">
            <v>7</v>
          </cell>
          <cell r="J207">
            <v>3</v>
          </cell>
          <cell r="K207" t="str">
            <v>D</v>
          </cell>
          <cell r="L207">
            <v>6</v>
          </cell>
          <cell r="M207">
            <v>3</v>
          </cell>
          <cell r="N207" t="str">
            <v>D</v>
          </cell>
          <cell r="O207">
            <v>6</v>
          </cell>
          <cell r="P207">
            <v>3</v>
          </cell>
          <cell r="Q207" t="str">
            <v>C</v>
          </cell>
          <cell r="R207">
            <v>7</v>
          </cell>
          <cell r="S207">
            <v>3</v>
          </cell>
          <cell r="T207" t="str">
            <v>C</v>
          </cell>
          <cell r="U207">
            <v>7</v>
          </cell>
          <cell r="V207">
            <v>3</v>
          </cell>
          <cell r="W207" t="str">
            <v>O</v>
          </cell>
          <cell r="X207">
            <v>10</v>
          </cell>
          <cell r="Y207">
            <v>2</v>
          </cell>
          <cell r="Z207" t="str">
            <v>F</v>
          </cell>
          <cell r="AA207">
            <v>0</v>
          </cell>
          <cell r="AB207">
            <v>0</v>
          </cell>
          <cell r="AC207">
            <v>6.5</v>
          </cell>
          <cell r="AD207">
            <v>6.5</v>
          </cell>
        </row>
        <row r="208">
          <cell r="B208" t="str">
            <v>17L31A05K6</v>
          </cell>
          <cell r="C208" t="str">
            <v>MOLLI TEJA KUMAR</v>
          </cell>
          <cell r="D208">
            <v>4</v>
          </cell>
          <cell r="E208" t="str">
            <v>C</v>
          </cell>
          <cell r="F208">
            <v>7</v>
          </cell>
          <cell r="G208">
            <v>3</v>
          </cell>
          <cell r="H208" t="str">
            <v>D</v>
          </cell>
          <cell r="I208">
            <v>6</v>
          </cell>
          <cell r="J208">
            <v>3</v>
          </cell>
          <cell r="K208" t="str">
            <v>C</v>
          </cell>
          <cell r="L208">
            <v>7</v>
          </cell>
          <cell r="M208">
            <v>3</v>
          </cell>
          <cell r="N208" t="str">
            <v>D</v>
          </cell>
          <cell r="O208">
            <v>6</v>
          </cell>
          <cell r="P208">
            <v>3</v>
          </cell>
          <cell r="Q208" t="str">
            <v>C</v>
          </cell>
          <cell r="R208">
            <v>7</v>
          </cell>
          <cell r="S208">
            <v>3</v>
          </cell>
          <cell r="T208" t="str">
            <v>F</v>
          </cell>
          <cell r="U208">
            <v>0</v>
          </cell>
          <cell r="V208">
            <v>0</v>
          </cell>
          <cell r="W208" t="str">
            <v>A</v>
          </cell>
          <cell r="X208">
            <v>9</v>
          </cell>
          <cell r="Y208">
            <v>2</v>
          </cell>
          <cell r="Z208" t="str">
            <v>B</v>
          </cell>
          <cell r="AA208">
            <v>8</v>
          </cell>
          <cell r="AB208">
            <v>2</v>
          </cell>
          <cell r="AC208">
            <v>6.0454545454545459</v>
          </cell>
          <cell r="AD208">
            <v>5.4090909090909092</v>
          </cell>
        </row>
        <row r="209">
          <cell r="B209" t="str">
            <v>17L31A05K8</v>
          </cell>
          <cell r="C209" t="str">
            <v>JAMI MOUNIKA</v>
          </cell>
          <cell r="D209">
            <v>3</v>
          </cell>
          <cell r="E209" t="str">
            <v>D</v>
          </cell>
          <cell r="F209">
            <v>6</v>
          </cell>
          <cell r="G209">
            <v>3</v>
          </cell>
          <cell r="H209" t="str">
            <v>D</v>
          </cell>
          <cell r="I209">
            <v>6</v>
          </cell>
          <cell r="J209">
            <v>3</v>
          </cell>
          <cell r="K209" t="str">
            <v>C</v>
          </cell>
          <cell r="L209">
            <v>7</v>
          </cell>
          <cell r="M209">
            <v>3</v>
          </cell>
          <cell r="N209" t="str">
            <v>D</v>
          </cell>
          <cell r="O209">
            <v>6</v>
          </cell>
          <cell r="P209">
            <v>3</v>
          </cell>
          <cell r="Q209" t="str">
            <v>D</v>
          </cell>
          <cell r="R209">
            <v>6</v>
          </cell>
          <cell r="S209">
            <v>3</v>
          </cell>
          <cell r="T209" t="str">
            <v>F</v>
          </cell>
          <cell r="U209">
            <v>0</v>
          </cell>
          <cell r="V209">
            <v>0</v>
          </cell>
          <cell r="W209" t="str">
            <v>A</v>
          </cell>
          <cell r="X209">
            <v>9</v>
          </cell>
          <cell r="Y209">
            <v>2</v>
          </cell>
          <cell r="Z209" t="str">
            <v>B</v>
          </cell>
          <cell r="AA209">
            <v>8</v>
          </cell>
          <cell r="AB209">
            <v>2</v>
          </cell>
          <cell r="AC209">
            <v>5.7727272727272725</v>
          </cell>
          <cell r="AD209">
            <v>5.1363636363636367</v>
          </cell>
        </row>
        <row r="210">
          <cell r="B210" t="str">
            <v>17L31A05L2</v>
          </cell>
          <cell r="C210" t="str">
            <v xml:space="preserve">DODDI VENKATA DURGA SAI </v>
          </cell>
          <cell r="D210">
            <v>3</v>
          </cell>
          <cell r="E210" t="str">
            <v>C</v>
          </cell>
          <cell r="F210">
            <v>7</v>
          </cell>
          <cell r="G210">
            <v>3</v>
          </cell>
          <cell r="H210" t="str">
            <v>C</v>
          </cell>
          <cell r="I210">
            <v>7</v>
          </cell>
          <cell r="J210">
            <v>3</v>
          </cell>
          <cell r="K210" t="str">
            <v>C</v>
          </cell>
          <cell r="L210">
            <v>7</v>
          </cell>
          <cell r="M210">
            <v>3</v>
          </cell>
          <cell r="N210" t="str">
            <v>F</v>
          </cell>
          <cell r="O210">
            <v>0</v>
          </cell>
          <cell r="P210">
            <v>0</v>
          </cell>
          <cell r="Q210" t="str">
            <v>C</v>
          </cell>
          <cell r="R210">
            <v>7</v>
          </cell>
          <cell r="S210">
            <v>3</v>
          </cell>
          <cell r="T210" t="str">
            <v>C</v>
          </cell>
          <cell r="U210">
            <v>7</v>
          </cell>
          <cell r="V210">
            <v>3</v>
          </cell>
          <cell r="W210" t="str">
            <v>A</v>
          </cell>
          <cell r="X210">
            <v>9</v>
          </cell>
          <cell r="Y210">
            <v>2</v>
          </cell>
          <cell r="Z210" t="str">
            <v>O</v>
          </cell>
          <cell r="AA210">
            <v>10</v>
          </cell>
          <cell r="AB210">
            <v>2</v>
          </cell>
          <cell r="AC210">
            <v>6.5</v>
          </cell>
          <cell r="AD210">
            <v>5.6818181818181817</v>
          </cell>
        </row>
        <row r="211">
          <cell r="B211" t="str">
            <v>17L31A05L9</v>
          </cell>
          <cell r="C211" t="str">
            <v>MARCHETTI NISSYGRACE</v>
          </cell>
          <cell r="D211">
            <v>4</v>
          </cell>
          <cell r="E211" t="str">
            <v>D</v>
          </cell>
          <cell r="F211">
            <v>6</v>
          </cell>
          <cell r="G211">
            <v>3</v>
          </cell>
          <cell r="H211" t="str">
            <v>D</v>
          </cell>
          <cell r="I211">
            <v>6</v>
          </cell>
          <cell r="J211">
            <v>3</v>
          </cell>
          <cell r="K211" t="str">
            <v>D</v>
          </cell>
          <cell r="L211">
            <v>6</v>
          </cell>
          <cell r="M211">
            <v>3</v>
          </cell>
          <cell r="N211" t="str">
            <v>D</v>
          </cell>
          <cell r="O211">
            <v>6</v>
          </cell>
          <cell r="P211">
            <v>3</v>
          </cell>
          <cell r="Q211" t="str">
            <v>F</v>
          </cell>
          <cell r="R211">
            <v>0</v>
          </cell>
          <cell r="S211">
            <v>0</v>
          </cell>
          <cell r="T211" t="str">
            <v>D</v>
          </cell>
          <cell r="U211">
            <v>6</v>
          </cell>
          <cell r="V211">
            <v>3</v>
          </cell>
          <cell r="W211" t="str">
            <v>A</v>
          </cell>
          <cell r="X211">
            <v>9</v>
          </cell>
          <cell r="Y211">
            <v>2</v>
          </cell>
          <cell r="Z211" t="str">
            <v>B</v>
          </cell>
          <cell r="AA211">
            <v>8</v>
          </cell>
          <cell r="AB211">
            <v>2</v>
          </cell>
          <cell r="AC211">
            <v>5.6363636363636367</v>
          </cell>
          <cell r="AD211">
            <v>5</v>
          </cell>
        </row>
        <row r="212">
          <cell r="B212" t="str">
            <v>17L31A05O4</v>
          </cell>
          <cell r="C212" t="str">
            <v>SONTYANA DIVAKAR</v>
          </cell>
          <cell r="D212">
            <v>2</v>
          </cell>
          <cell r="E212" t="str">
            <v>C</v>
          </cell>
          <cell r="F212">
            <v>7</v>
          </cell>
          <cell r="G212">
            <v>3</v>
          </cell>
          <cell r="H212" t="str">
            <v>C</v>
          </cell>
          <cell r="I212">
            <v>7</v>
          </cell>
          <cell r="J212">
            <v>3</v>
          </cell>
          <cell r="K212" t="str">
            <v>F</v>
          </cell>
          <cell r="L212">
            <v>0</v>
          </cell>
          <cell r="M212">
            <v>0</v>
          </cell>
          <cell r="N212" t="str">
            <v>D</v>
          </cell>
          <cell r="O212">
            <v>6</v>
          </cell>
          <cell r="P212">
            <v>3</v>
          </cell>
          <cell r="Q212" t="str">
            <v>D</v>
          </cell>
          <cell r="R212">
            <v>6</v>
          </cell>
          <cell r="S212">
            <v>3</v>
          </cell>
          <cell r="T212" t="str">
            <v>B</v>
          </cell>
          <cell r="U212">
            <v>8</v>
          </cell>
          <cell r="V212">
            <v>3</v>
          </cell>
          <cell r="W212" t="str">
            <v>A</v>
          </cell>
          <cell r="X212">
            <v>9</v>
          </cell>
          <cell r="Y212">
            <v>2</v>
          </cell>
          <cell r="Z212" t="str">
            <v>O</v>
          </cell>
          <cell r="AA212">
            <v>10</v>
          </cell>
          <cell r="AB212">
            <v>2</v>
          </cell>
          <cell r="AC212">
            <v>6.3636363636363633</v>
          </cell>
          <cell r="AD212">
            <v>5.5454545454545459</v>
          </cell>
        </row>
        <row r="213">
          <cell r="B213" t="str">
            <v>17L31A05S2</v>
          </cell>
          <cell r="C213" t="str">
            <v>ASAPU SURYA TEJA</v>
          </cell>
          <cell r="D213">
            <v>3</v>
          </cell>
          <cell r="E213" t="str">
            <v>D</v>
          </cell>
          <cell r="F213">
            <v>6</v>
          </cell>
          <cell r="G213">
            <v>3</v>
          </cell>
          <cell r="H213" t="str">
            <v>D</v>
          </cell>
          <cell r="I213">
            <v>6</v>
          </cell>
          <cell r="J213">
            <v>3</v>
          </cell>
          <cell r="K213" t="str">
            <v>F</v>
          </cell>
          <cell r="L213">
            <v>0</v>
          </cell>
          <cell r="M213">
            <v>0</v>
          </cell>
          <cell r="N213" t="str">
            <v>B</v>
          </cell>
          <cell r="O213">
            <v>8</v>
          </cell>
          <cell r="P213">
            <v>3</v>
          </cell>
          <cell r="Q213" t="str">
            <v>C</v>
          </cell>
          <cell r="R213">
            <v>7</v>
          </cell>
          <cell r="S213">
            <v>3</v>
          </cell>
          <cell r="T213" t="str">
            <v>C</v>
          </cell>
          <cell r="U213">
            <v>7</v>
          </cell>
          <cell r="V213">
            <v>3</v>
          </cell>
          <cell r="W213" t="str">
            <v>O</v>
          </cell>
          <cell r="X213">
            <v>10</v>
          </cell>
          <cell r="Y213">
            <v>2</v>
          </cell>
          <cell r="Z213" t="str">
            <v>O</v>
          </cell>
          <cell r="AA213">
            <v>10</v>
          </cell>
          <cell r="AB213">
            <v>2</v>
          </cell>
          <cell r="AC213">
            <v>6.4545454545454541</v>
          </cell>
          <cell r="AD213">
            <v>5.6363636363636367</v>
          </cell>
        </row>
        <row r="214">
          <cell r="B214" t="str">
            <v>17L31A05S7</v>
          </cell>
          <cell r="C214" t="str">
            <v>CHANDRA SEKHAR RAO THOGIRI</v>
          </cell>
          <cell r="D214">
            <v>3</v>
          </cell>
          <cell r="E214" t="str">
            <v>D</v>
          </cell>
          <cell r="F214">
            <v>6</v>
          </cell>
          <cell r="G214">
            <v>3</v>
          </cell>
          <cell r="H214" t="str">
            <v>F</v>
          </cell>
          <cell r="I214">
            <v>0</v>
          </cell>
          <cell r="J214">
            <v>0</v>
          </cell>
          <cell r="K214" t="str">
            <v>D</v>
          </cell>
          <cell r="L214">
            <v>6</v>
          </cell>
          <cell r="M214">
            <v>3</v>
          </cell>
          <cell r="N214" t="str">
            <v>C</v>
          </cell>
          <cell r="O214">
            <v>7</v>
          </cell>
          <cell r="P214">
            <v>3</v>
          </cell>
          <cell r="Q214" t="str">
            <v>C</v>
          </cell>
          <cell r="R214">
            <v>7</v>
          </cell>
          <cell r="S214">
            <v>3</v>
          </cell>
          <cell r="T214" t="str">
            <v>D</v>
          </cell>
          <cell r="U214">
            <v>6</v>
          </cell>
          <cell r="V214">
            <v>3</v>
          </cell>
          <cell r="W214" t="str">
            <v>A</v>
          </cell>
          <cell r="X214">
            <v>9</v>
          </cell>
          <cell r="Y214">
            <v>2</v>
          </cell>
          <cell r="Z214" t="str">
            <v>B</v>
          </cell>
          <cell r="AA214">
            <v>8</v>
          </cell>
          <cell r="AB214">
            <v>2</v>
          </cell>
          <cell r="AC214">
            <v>5.9090909090909092</v>
          </cell>
          <cell r="AD214">
            <v>5.2727272727272725</v>
          </cell>
        </row>
        <row r="215">
          <cell r="B215" t="str">
            <v>17L31A05T9</v>
          </cell>
          <cell r="C215" t="str">
            <v>KAKI SAI YOGA ANAND</v>
          </cell>
          <cell r="D215">
            <v>3</v>
          </cell>
          <cell r="E215" t="str">
            <v>D</v>
          </cell>
          <cell r="F215">
            <v>6</v>
          </cell>
          <cell r="G215">
            <v>3</v>
          </cell>
          <cell r="H215" t="str">
            <v>D</v>
          </cell>
          <cell r="I215">
            <v>6</v>
          </cell>
          <cell r="J215">
            <v>3</v>
          </cell>
          <cell r="K215" t="str">
            <v>D</v>
          </cell>
          <cell r="L215">
            <v>6</v>
          </cell>
          <cell r="M215">
            <v>3</v>
          </cell>
          <cell r="N215" t="str">
            <v>F</v>
          </cell>
          <cell r="O215">
            <v>0</v>
          </cell>
          <cell r="P215">
            <v>0</v>
          </cell>
          <cell r="Q215" t="str">
            <v>D</v>
          </cell>
          <cell r="R215">
            <v>6</v>
          </cell>
          <cell r="S215">
            <v>3</v>
          </cell>
          <cell r="T215" t="str">
            <v>C</v>
          </cell>
          <cell r="U215">
            <v>7</v>
          </cell>
          <cell r="V215">
            <v>3</v>
          </cell>
          <cell r="W215" t="str">
            <v>O</v>
          </cell>
          <cell r="X215">
            <v>10</v>
          </cell>
          <cell r="Y215">
            <v>2</v>
          </cell>
          <cell r="Z215" t="str">
            <v>B</v>
          </cell>
          <cell r="AA215">
            <v>8</v>
          </cell>
          <cell r="AB215">
            <v>2</v>
          </cell>
          <cell r="AC215">
            <v>5.8636363636363633</v>
          </cell>
          <cell r="AD215">
            <v>5.2272727272727275</v>
          </cell>
        </row>
        <row r="216">
          <cell r="B216" t="str">
            <v>17L31A0512</v>
          </cell>
          <cell r="C216" t="str">
            <v>OLUGANTI GEETHIKA</v>
          </cell>
          <cell r="D216">
            <v>4</v>
          </cell>
          <cell r="E216" t="str">
            <v>D</v>
          </cell>
          <cell r="F216">
            <v>6</v>
          </cell>
          <cell r="G216">
            <v>3</v>
          </cell>
          <cell r="H216" t="str">
            <v>D</v>
          </cell>
          <cell r="I216">
            <v>6</v>
          </cell>
          <cell r="J216">
            <v>3</v>
          </cell>
          <cell r="K216" t="str">
            <v>F</v>
          </cell>
          <cell r="L216">
            <v>0</v>
          </cell>
          <cell r="M216">
            <v>0</v>
          </cell>
          <cell r="N216" t="str">
            <v>F</v>
          </cell>
          <cell r="O216">
            <v>0</v>
          </cell>
          <cell r="P216">
            <v>0</v>
          </cell>
          <cell r="Q216" t="str">
            <v>D</v>
          </cell>
          <cell r="R216">
            <v>6</v>
          </cell>
          <cell r="S216">
            <v>3</v>
          </cell>
          <cell r="T216" t="str">
            <v>D</v>
          </cell>
          <cell r="U216">
            <v>6</v>
          </cell>
          <cell r="V216">
            <v>3</v>
          </cell>
          <cell r="W216" t="str">
            <v>B</v>
          </cell>
          <cell r="X216">
            <v>8</v>
          </cell>
          <cell r="Y216">
            <v>2</v>
          </cell>
          <cell r="Z216" t="str">
            <v>O</v>
          </cell>
          <cell r="AA216">
            <v>10</v>
          </cell>
          <cell r="AB216">
            <v>2</v>
          </cell>
          <cell r="AC216">
            <v>4.9090909090909092</v>
          </cell>
          <cell r="AD216">
            <v>4.0909090909090908</v>
          </cell>
        </row>
        <row r="217">
          <cell r="B217" t="str">
            <v>17L31A0533</v>
          </cell>
          <cell r="C217" t="str">
            <v>KOLLE SUNIL</v>
          </cell>
          <cell r="D217">
            <v>4</v>
          </cell>
          <cell r="E217" t="str">
            <v>C</v>
          </cell>
          <cell r="F217">
            <v>7</v>
          </cell>
          <cell r="G217">
            <v>3</v>
          </cell>
          <cell r="H217" t="str">
            <v>F</v>
          </cell>
          <cell r="I217">
            <v>0</v>
          </cell>
          <cell r="J217">
            <v>0</v>
          </cell>
          <cell r="K217" t="str">
            <v>F</v>
          </cell>
          <cell r="L217">
            <v>0</v>
          </cell>
          <cell r="M217">
            <v>0</v>
          </cell>
          <cell r="N217" t="str">
            <v>D</v>
          </cell>
          <cell r="O217">
            <v>6</v>
          </cell>
          <cell r="P217">
            <v>3</v>
          </cell>
          <cell r="Q217" t="str">
            <v>D</v>
          </cell>
          <cell r="R217">
            <v>6</v>
          </cell>
          <cell r="S217">
            <v>3</v>
          </cell>
          <cell r="T217" t="str">
            <v>C</v>
          </cell>
          <cell r="U217">
            <v>7</v>
          </cell>
          <cell r="V217">
            <v>3</v>
          </cell>
          <cell r="W217" t="str">
            <v>A</v>
          </cell>
          <cell r="X217">
            <v>9</v>
          </cell>
          <cell r="Y217">
            <v>2</v>
          </cell>
          <cell r="Z217" t="str">
            <v>A</v>
          </cell>
          <cell r="AA217">
            <v>9</v>
          </cell>
          <cell r="AB217">
            <v>2</v>
          </cell>
          <cell r="AC217">
            <v>5.1818181818181817</v>
          </cell>
          <cell r="AD217">
            <v>4.4545454545454541</v>
          </cell>
        </row>
        <row r="218">
          <cell r="B218" t="str">
            <v>17L31A0589</v>
          </cell>
          <cell r="C218" t="str">
            <v>SHAIK ADIL ISMAIL</v>
          </cell>
          <cell r="D218">
            <v>4</v>
          </cell>
          <cell r="E218" t="str">
            <v>D</v>
          </cell>
          <cell r="F218">
            <v>6</v>
          </cell>
          <cell r="G218">
            <v>3</v>
          </cell>
          <cell r="H218" t="str">
            <v>D</v>
          </cell>
          <cell r="I218">
            <v>6</v>
          </cell>
          <cell r="J218">
            <v>3</v>
          </cell>
          <cell r="K218" t="str">
            <v>C</v>
          </cell>
          <cell r="L218">
            <v>7</v>
          </cell>
          <cell r="M218">
            <v>3</v>
          </cell>
          <cell r="N218" t="str">
            <v>D</v>
          </cell>
          <cell r="O218">
            <v>6</v>
          </cell>
          <cell r="P218">
            <v>3</v>
          </cell>
          <cell r="Q218" t="str">
            <v>F</v>
          </cell>
          <cell r="R218">
            <v>0</v>
          </cell>
          <cell r="S218">
            <v>0</v>
          </cell>
          <cell r="T218" t="str">
            <v>F</v>
          </cell>
          <cell r="U218">
            <v>0</v>
          </cell>
          <cell r="V218">
            <v>0</v>
          </cell>
          <cell r="W218" t="str">
            <v>B</v>
          </cell>
          <cell r="X218">
            <v>8</v>
          </cell>
          <cell r="Y218">
            <v>2</v>
          </cell>
          <cell r="Z218" t="str">
            <v>B</v>
          </cell>
          <cell r="AA218">
            <v>8</v>
          </cell>
          <cell r="AB218">
            <v>2</v>
          </cell>
          <cell r="AC218">
            <v>4.8636363636363633</v>
          </cell>
          <cell r="AD218">
            <v>4.2272727272727275</v>
          </cell>
        </row>
        <row r="219">
          <cell r="B219" t="str">
            <v>17L31A05B0</v>
          </cell>
          <cell r="C219" t="str">
            <v>JALLI PRIYANKA</v>
          </cell>
          <cell r="D219">
            <v>4</v>
          </cell>
          <cell r="E219" t="str">
            <v>F</v>
          </cell>
          <cell r="F219">
            <v>0</v>
          </cell>
          <cell r="G219">
            <v>0</v>
          </cell>
          <cell r="H219" t="str">
            <v>D</v>
          </cell>
          <cell r="I219">
            <v>6</v>
          </cell>
          <cell r="J219">
            <v>3</v>
          </cell>
          <cell r="K219" t="str">
            <v>D</v>
          </cell>
          <cell r="L219">
            <v>6</v>
          </cell>
          <cell r="M219">
            <v>3</v>
          </cell>
          <cell r="N219" t="str">
            <v>F</v>
          </cell>
          <cell r="O219">
            <v>0</v>
          </cell>
          <cell r="P219">
            <v>0</v>
          </cell>
          <cell r="Q219" t="str">
            <v>C</v>
          </cell>
          <cell r="R219">
            <v>7</v>
          </cell>
          <cell r="S219">
            <v>3</v>
          </cell>
          <cell r="T219" t="str">
            <v>C</v>
          </cell>
          <cell r="U219">
            <v>7</v>
          </cell>
          <cell r="V219">
            <v>3</v>
          </cell>
          <cell r="W219" t="str">
            <v>A</v>
          </cell>
          <cell r="X219">
            <v>9</v>
          </cell>
          <cell r="Y219">
            <v>2</v>
          </cell>
          <cell r="Z219" t="str">
            <v>A</v>
          </cell>
          <cell r="AA219">
            <v>9</v>
          </cell>
          <cell r="AB219">
            <v>2</v>
          </cell>
          <cell r="AC219">
            <v>5.1818181818181817</v>
          </cell>
          <cell r="AD219">
            <v>4.4545454545454541</v>
          </cell>
        </row>
        <row r="220">
          <cell r="B220" t="str">
            <v>17L31A05B3</v>
          </cell>
          <cell r="C220" t="str">
            <v>SANATH KUMAR SAHU</v>
          </cell>
          <cell r="D220">
            <v>4</v>
          </cell>
          <cell r="E220" t="str">
            <v>D</v>
          </cell>
          <cell r="F220">
            <v>6</v>
          </cell>
          <cell r="G220">
            <v>3</v>
          </cell>
          <cell r="H220" t="str">
            <v>D</v>
          </cell>
          <cell r="I220">
            <v>6</v>
          </cell>
          <cell r="J220">
            <v>3</v>
          </cell>
          <cell r="K220" t="str">
            <v>F</v>
          </cell>
          <cell r="L220">
            <v>0</v>
          </cell>
          <cell r="M220">
            <v>0</v>
          </cell>
          <cell r="N220" t="str">
            <v>F</v>
          </cell>
          <cell r="O220">
            <v>0</v>
          </cell>
          <cell r="P220">
            <v>0</v>
          </cell>
          <cell r="Q220" t="str">
            <v>D</v>
          </cell>
          <cell r="R220">
            <v>6</v>
          </cell>
          <cell r="S220">
            <v>3</v>
          </cell>
          <cell r="T220" t="str">
            <v>C</v>
          </cell>
          <cell r="U220">
            <v>7</v>
          </cell>
          <cell r="V220">
            <v>3</v>
          </cell>
          <cell r="W220" t="str">
            <v>B</v>
          </cell>
          <cell r="X220">
            <v>8</v>
          </cell>
          <cell r="Y220">
            <v>2</v>
          </cell>
          <cell r="Z220" t="str">
            <v>A</v>
          </cell>
          <cell r="AA220">
            <v>9</v>
          </cell>
          <cell r="AB220">
            <v>2</v>
          </cell>
          <cell r="AC220">
            <v>4.9545454545454541</v>
          </cell>
          <cell r="AD220">
            <v>4.2272727272727275</v>
          </cell>
        </row>
        <row r="221">
          <cell r="B221" t="str">
            <v>17L31A05J4</v>
          </cell>
          <cell r="C221" t="str">
            <v>JAMPA SAI SWATHI SRI</v>
          </cell>
          <cell r="D221">
            <v>4</v>
          </cell>
          <cell r="E221" t="str">
            <v>D</v>
          </cell>
          <cell r="F221">
            <v>6</v>
          </cell>
          <cell r="G221">
            <v>3</v>
          </cell>
          <cell r="H221" t="str">
            <v>F</v>
          </cell>
          <cell r="I221">
            <v>0</v>
          </cell>
          <cell r="J221">
            <v>0</v>
          </cell>
          <cell r="K221" t="str">
            <v>D</v>
          </cell>
          <cell r="L221">
            <v>6</v>
          </cell>
          <cell r="M221">
            <v>3</v>
          </cell>
          <cell r="N221" t="str">
            <v>D</v>
          </cell>
          <cell r="O221">
            <v>6</v>
          </cell>
          <cell r="P221">
            <v>3</v>
          </cell>
          <cell r="Q221" t="str">
            <v>D</v>
          </cell>
          <cell r="R221">
            <v>6</v>
          </cell>
          <cell r="S221">
            <v>3</v>
          </cell>
          <cell r="T221" t="str">
            <v>F</v>
          </cell>
          <cell r="U221">
            <v>0</v>
          </cell>
          <cell r="V221">
            <v>0</v>
          </cell>
          <cell r="W221" t="str">
            <v>A</v>
          </cell>
          <cell r="X221">
            <v>9</v>
          </cell>
          <cell r="Y221">
            <v>2</v>
          </cell>
          <cell r="Z221" t="str">
            <v>B</v>
          </cell>
          <cell r="AA221">
            <v>8</v>
          </cell>
          <cell r="AB221">
            <v>2</v>
          </cell>
          <cell r="AC221">
            <v>4.8181818181818183</v>
          </cell>
          <cell r="AD221">
            <v>4.1818181818181817</v>
          </cell>
        </row>
        <row r="222">
          <cell r="B222" t="str">
            <v>17L31A05L1</v>
          </cell>
          <cell r="C222" t="str">
            <v>KOLAPARTHI VENKATESH</v>
          </cell>
          <cell r="D222">
            <v>4</v>
          </cell>
          <cell r="E222" t="str">
            <v>D</v>
          </cell>
          <cell r="F222">
            <v>6</v>
          </cell>
          <cell r="G222">
            <v>3</v>
          </cell>
          <cell r="H222" t="str">
            <v>F</v>
          </cell>
          <cell r="I222">
            <v>0</v>
          </cell>
          <cell r="J222">
            <v>0</v>
          </cell>
          <cell r="K222" t="str">
            <v>D</v>
          </cell>
          <cell r="L222">
            <v>6</v>
          </cell>
          <cell r="M222">
            <v>3</v>
          </cell>
          <cell r="N222" t="str">
            <v>D</v>
          </cell>
          <cell r="O222">
            <v>6</v>
          </cell>
          <cell r="P222">
            <v>3</v>
          </cell>
          <cell r="Q222" t="str">
            <v>F</v>
          </cell>
          <cell r="R222">
            <v>0</v>
          </cell>
          <cell r="S222">
            <v>0</v>
          </cell>
          <cell r="T222" t="str">
            <v>C</v>
          </cell>
          <cell r="U222">
            <v>7</v>
          </cell>
          <cell r="V222">
            <v>3</v>
          </cell>
          <cell r="W222" t="str">
            <v>A</v>
          </cell>
          <cell r="X222">
            <v>9</v>
          </cell>
          <cell r="Y222">
            <v>2</v>
          </cell>
          <cell r="Z222" t="str">
            <v>B</v>
          </cell>
          <cell r="AA222">
            <v>8</v>
          </cell>
          <cell r="AB222">
            <v>2</v>
          </cell>
          <cell r="AC222">
            <v>4.9545454545454541</v>
          </cell>
          <cell r="AD222">
            <v>4.3181818181818183</v>
          </cell>
        </row>
        <row r="223">
          <cell r="B223" t="str">
            <v>17L31A05M4</v>
          </cell>
          <cell r="C223" t="str">
            <v>GANTYADA SAI CHANDRA SEKHER</v>
          </cell>
          <cell r="D223">
            <v>4</v>
          </cell>
          <cell r="E223" t="str">
            <v>D</v>
          </cell>
          <cell r="F223">
            <v>6</v>
          </cell>
          <cell r="G223">
            <v>3</v>
          </cell>
          <cell r="H223" t="str">
            <v>D</v>
          </cell>
          <cell r="I223">
            <v>6</v>
          </cell>
          <cell r="J223">
            <v>3</v>
          </cell>
          <cell r="K223" t="str">
            <v>C</v>
          </cell>
          <cell r="L223">
            <v>7</v>
          </cell>
          <cell r="M223">
            <v>3</v>
          </cell>
          <cell r="N223" t="str">
            <v>F</v>
          </cell>
          <cell r="O223">
            <v>0</v>
          </cell>
          <cell r="P223">
            <v>0</v>
          </cell>
          <cell r="Q223" t="str">
            <v>D</v>
          </cell>
          <cell r="R223">
            <v>6</v>
          </cell>
          <cell r="S223">
            <v>3</v>
          </cell>
          <cell r="T223" t="str">
            <v>F</v>
          </cell>
          <cell r="U223">
            <v>0</v>
          </cell>
          <cell r="V223">
            <v>0</v>
          </cell>
          <cell r="W223" t="str">
            <v>A</v>
          </cell>
          <cell r="X223">
            <v>9</v>
          </cell>
          <cell r="Y223">
            <v>2</v>
          </cell>
          <cell r="Z223" t="str">
            <v>B</v>
          </cell>
          <cell r="AA223">
            <v>8</v>
          </cell>
          <cell r="AB223">
            <v>2</v>
          </cell>
          <cell r="AC223">
            <v>4.9545454545454541</v>
          </cell>
          <cell r="AD223">
            <v>4.3181818181818183</v>
          </cell>
        </row>
        <row r="224">
          <cell r="B224" t="str">
            <v>17L31A05O2</v>
          </cell>
          <cell r="C224" t="str">
            <v>R VENKATA JAGADESH</v>
          </cell>
          <cell r="D224">
            <v>4</v>
          </cell>
          <cell r="E224" t="str">
            <v>F</v>
          </cell>
          <cell r="F224">
            <v>0</v>
          </cell>
          <cell r="G224">
            <v>0</v>
          </cell>
          <cell r="H224" t="str">
            <v>C</v>
          </cell>
          <cell r="I224">
            <v>7</v>
          </cell>
          <cell r="J224">
            <v>3</v>
          </cell>
          <cell r="K224" t="str">
            <v>D</v>
          </cell>
          <cell r="L224">
            <v>6</v>
          </cell>
          <cell r="M224">
            <v>3</v>
          </cell>
          <cell r="N224" t="str">
            <v>D</v>
          </cell>
          <cell r="O224">
            <v>6</v>
          </cell>
          <cell r="P224">
            <v>3</v>
          </cell>
          <cell r="Q224" t="str">
            <v>D</v>
          </cell>
          <cell r="R224">
            <v>6</v>
          </cell>
          <cell r="S224">
            <v>3</v>
          </cell>
          <cell r="T224" t="str">
            <v>F</v>
          </cell>
          <cell r="U224">
            <v>0</v>
          </cell>
          <cell r="V224">
            <v>0</v>
          </cell>
          <cell r="W224" t="str">
            <v>B</v>
          </cell>
          <cell r="X224">
            <v>8</v>
          </cell>
          <cell r="Y224">
            <v>2</v>
          </cell>
          <cell r="Z224" t="str">
            <v>A</v>
          </cell>
          <cell r="AA224">
            <v>9</v>
          </cell>
          <cell r="AB224">
            <v>2</v>
          </cell>
          <cell r="AC224">
            <v>4.9545454545454541</v>
          </cell>
          <cell r="AD224">
            <v>4.2272727272727275</v>
          </cell>
        </row>
        <row r="225">
          <cell r="B225" t="str">
            <v>18L35A0507</v>
          </cell>
          <cell r="C225" t="str">
            <v>GANESH KAKI</v>
          </cell>
          <cell r="D225">
            <v>4</v>
          </cell>
          <cell r="E225" t="str">
            <v>D</v>
          </cell>
          <cell r="F225">
            <v>6</v>
          </cell>
          <cell r="G225">
            <v>3</v>
          </cell>
          <cell r="H225" t="str">
            <v>F</v>
          </cell>
          <cell r="I225">
            <v>0</v>
          </cell>
          <cell r="J225">
            <v>0</v>
          </cell>
          <cell r="K225" t="str">
            <v>D</v>
          </cell>
          <cell r="L225">
            <v>6</v>
          </cell>
          <cell r="M225">
            <v>3</v>
          </cell>
          <cell r="N225" t="str">
            <v>F</v>
          </cell>
          <cell r="O225">
            <v>0</v>
          </cell>
          <cell r="P225">
            <v>0</v>
          </cell>
          <cell r="Q225" t="str">
            <v>C</v>
          </cell>
          <cell r="R225">
            <v>7</v>
          </cell>
          <cell r="S225">
            <v>3</v>
          </cell>
          <cell r="T225" t="str">
            <v>C</v>
          </cell>
          <cell r="U225">
            <v>7</v>
          </cell>
          <cell r="V225">
            <v>3</v>
          </cell>
          <cell r="W225" t="str">
            <v>A</v>
          </cell>
          <cell r="X225">
            <v>9</v>
          </cell>
          <cell r="Y225">
            <v>2</v>
          </cell>
          <cell r="Z225" t="str">
            <v>B</v>
          </cell>
          <cell r="AA225">
            <v>8</v>
          </cell>
          <cell r="AB225">
            <v>2</v>
          </cell>
          <cell r="AC225">
            <v>5.0909090909090908</v>
          </cell>
          <cell r="AD225">
            <v>4.4545454545454541</v>
          </cell>
        </row>
        <row r="226">
          <cell r="B226" t="str">
            <v>18L35A0512</v>
          </cell>
          <cell r="C226" t="str">
            <v>TARUN CHAND ILLAPU</v>
          </cell>
          <cell r="D226">
            <v>4</v>
          </cell>
          <cell r="E226" t="str">
            <v>D</v>
          </cell>
          <cell r="F226">
            <v>6</v>
          </cell>
          <cell r="G226">
            <v>3</v>
          </cell>
          <cell r="H226" t="str">
            <v>D</v>
          </cell>
          <cell r="I226">
            <v>6</v>
          </cell>
          <cell r="J226">
            <v>3</v>
          </cell>
          <cell r="K226" t="str">
            <v>F</v>
          </cell>
          <cell r="L226">
            <v>0</v>
          </cell>
          <cell r="M226">
            <v>0</v>
          </cell>
          <cell r="N226" t="str">
            <v>D</v>
          </cell>
          <cell r="O226">
            <v>6</v>
          </cell>
          <cell r="P226">
            <v>3</v>
          </cell>
          <cell r="Q226" t="str">
            <v>D</v>
          </cell>
          <cell r="R226">
            <v>6</v>
          </cell>
          <cell r="S226">
            <v>3</v>
          </cell>
          <cell r="T226" t="str">
            <v>F</v>
          </cell>
          <cell r="U226">
            <v>0</v>
          </cell>
          <cell r="V226">
            <v>0</v>
          </cell>
          <cell r="W226" t="str">
            <v>O</v>
          </cell>
          <cell r="X226">
            <v>10</v>
          </cell>
          <cell r="Y226">
            <v>2</v>
          </cell>
          <cell r="Z226" t="str">
            <v>A</v>
          </cell>
          <cell r="AA226">
            <v>9</v>
          </cell>
          <cell r="AB226">
            <v>2</v>
          </cell>
          <cell r="AC226">
            <v>5</v>
          </cell>
          <cell r="AD226">
            <v>4.2727272727272725</v>
          </cell>
        </row>
        <row r="227">
          <cell r="B227" t="str">
            <v>17L31A05D4</v>
          </cell>
          <cell r="C227" t="str">
            <v>PRAKASH VARDANAPU</v>
          </cell>
          <cell r="D227">
            <v>4</v>
          </cell>
          <cell r="E227" t="str">
            <v>F</v>
          </cell>
          <cell r="F227">
            <v>0</v>
          </cell>
          <cell r="G227">
            <v>0</v>
          </cell>
          <cell r="H227" t="str">
            <v>D</v>
          </cell>
          <cell r="I227">
            <v>6</v>
          </cell>
          <cell r="J227">
            <v>3</v>
          </cell>
          <cell r="K227" t="str">
            <v>D</v>
          </cell>
          <cell r="L227">
            <v>6</v>
          </cell>
          <cell r="M227">
            <v>3</v>
          </cell>
          <cell r="N227" t="str">
            <v>F</v>
          </cell>
          <cell r="O227">
            <v>0</v>
          </cell>
          <cell r="P227">
            <v>0</v>
          </cell>
          <cell r="Q227" t="str">
            <v>F</v>
          </cell>
          <cell r="R227">
            <v>0</v>
          </cell>
          <cell r="S227">
            <v>0</v>
          </cell>
          <cell r="T227" t="str">
            <v>D</v>
          </cell>
          <cell r="U227">
            <v>6</v>
          </cell>
          <cell r="V227">
            <v>3</v>
          </cell>
          <cell r="W227" t="str">
            <v>A</v>
          </cell>
          <cell r="X227">
            <v>9</v>
          </cell>
          <cell r="Y227">
            <v>2</v>
          </cell>
          <cell r="Z227" t="str">
            <v>A</v>
          </cell>
          <cell r="AA227">
            <v>9</v>
          </cell>
          <cell r="AB227">
            <v>2</v>
          </cell>
          <cell r="AC227">
            <v>4.0909090909090908</v>
          </cell>
          <cell r="AD227">
            <v>3.3636363636363638</v>
          </cell>
        </row>
        <row r="228">
          <cell r="B228" t="str">
            <v>17L31A05I4</v>
          </cell>
          <cell r="C228" t="str">
            <v>ANGALAKUDURU ADITYA VARDHAN</v>
          </cell>
          <cell r="D228">
            <v>3</v>
          </cell>
          <cell r="E228" t="str">
            <v>D</v>
          </cell>
          <cell r="F228">
            <v>6</v>
          </cell>
          <cell r="G228">
            <v>3</v>
          </cell>
          <cell r="H228" t="str">
            <v>F</v>
          </cell>
          <cell r="I228">
            <v>0</v>
          </cell>
          <cell r="J228">
            <v>0</v>
          </cell>
          <cell r="K228" t="str">
            <v>F</v>
          </cell>
          <cell r="L228">
            <v>0</v>
          </cell>
          <cell r="M228">
            <v>0</v>
          </cell>
          <cell r="N228" t="str">
            <v>D</v>
          </cell>
          <cell r="O228">
            <v>6</v>
          </cell>
          <cell r="P228">
            <v>3</v>
          </cell>
          <cell r="Q228" t="str">
            <v>D</v>
          </cell>
          <cell r="R228">
            <v>6</v>
          </cell>
          <cell r="S228">
            <v>3</v>
          </cell>
          <cell r="T228" t="str">
            <v>F</v>
          </cell>
          <cell r="U228">
            <v>0</v>
          </cell>
          <cell r="V228">
            <v>0</v>
          </cell>
          <cell r="W228" t="str">
            <v>A</v>
          </cell>
          <cell r="X228">
            <v>9</v>
          </cell>
          <cell r="Y228">
            <v>2</v>
          </cell>
          <cell r="Z228" t="str">
            <v>A</v>
          </cell>
          <cell r="AA228">
            <v>9</v>
          </cell>
          <cell r="AB228">
            <v>2</v>
          </cell>
          <cell r="AC228">
            <v>4.0909090909090908</v>
          </cell>
          <cell r="AD228">
            <v>3.3636363636363638</v>
          </cell>
        </row>
        <row r="229">
          <cell r="B229" t="str">
            <v>17L31A05K1</v>
          </cell>
          <cell r="C229" t="str">
            <v>BHUPATHIRAJU ANUSHA SIVA BHAVANI</v>
          </cell>
          <cell r="D229">
            <v>3</v>
          </cell>
          <cell r="E229" t="str">
            <v>D</v>
          </cell>
          <cell r="F229">
            <v>6</v>
          </cell>
          <cell r="G229">
            <v>3</v>
          </cell>
          <cell r="H229" t="str">
            <v>F</v>
          </cell>
          <cell r="I229">
            <v>0</v>
          </cell>
          <cell r="J229">
            <v>0</v>
          </cell>
          <cell r="K229" t="str">
            <v>D</v>
          </cell>
          <cell r="L229">
            <v>6</v>
          </cell>
          <cell r="M229">
            <v>3</v>
          </cell>
          <cell r="N229" t="str">
            <v>F</v>
          </cell>
          <cell r="O229">
            <v>0</v>
          </cell>
          <cell r="P229">
            <v>0</v>
          </cell>
          <cell r="Q229" t="str">
            <v>D</v>
          </cell>
          <cell r="R229">
            <v>6</v>
          </cell>
          <cell r="S229">
            <v>3</v>
          </cell>
          <cell r="T229" t="str">
            <v>F</v>
          </cell>
          <cell r="U229">
            <v>0</v>
          </cell>
          <cell r="V229">
            <v>0</v>
          </cell>
          <cell r="W229" t="str">
            <v>A</v>
          </cell>
          <cell r="X229">
            <v>9</v>
          </cell>
          <cell r="Y229">
            <v>2</v>
          </cell>
          <cell r="Z229" t="str">
            <v>B</v>
          </cell>
          <cell r="AA229">
            <v>8</v>
          </cell>
          <cell r="AB229">
            <v>2</v>
          </cell>
          <cell r="AC229">
            <v>4</v>
          </cell>
          <cell r="AD229">
            <v>3.3636363636363638</v>
          </cell>
        </row>
        <row r="230">
          <cell r="B230" t="str">
            <v>17L31A05N0</v>
          </cell>
          <cell r="C230" t="str">
            <v>KAKINATI HEMANTH KUMAR</v>
          </cell>
          <cell r="D230">
            <v>4</v>
          </cell>
          <cell r="E230" t="str">
            <v>F</v>
          </cell>
          <cell r="F230">
            <v>0</v>
          </cell>
          <cell r="G230">
            <v>0</v>
          </cell>
          <cell r="H230" t="str">
            <v>F</v>
          </cell>
          <cell r="I230">
            <v>0</v>
          </cell>
          <cell r="J230">
            <v>0</v>
          </cell>
          <cell r="K230" t="str">
            <v>D</v>
          </cell>
          <cell r="L230">
            <v>6</v>
          </cell>
          <cell r="M230">
            <v>3</v>
          </cell>
          <cell r="N230" t="str">
            <v>C</v>
          </cell>
          <cell r="O230">
            <v>7</v>
          </cell>
          <cell r="P230">
            <v>3</v>
          </cell>
          <cell r="Q230" t="str">
            <v>F</v>
          </cell>
          <cell r="R230">
            <v>0</v>
          </cell>
          <cell r="S230">
            <v>0</v>
          </cell>
          <cell r="T230" t="str">
            <v>D</v>
          </cell>
          <cell r="U230">
            <v>6</v>
          </cell>
          <cell r="V230">
            <v>3</v>
          </cell>
          <cell r="W230" t="str">
            <v>A</v>
          </cell>
          <cell r="X230">
            <v>9</v>
          </cell>
          <cell r="Y230">
            <v>2</v>
          </cell>
          <cell r="Z230" t="str">
            <v>B</v>
          </cell>
          <cell r="AA230">
            <v>8</v>
          </cell>
          <cell r="AB230">
            <v>2</v>
          </cell>
          <cell r="AC230">
            <v>4.1363636363636367</v>
          </cell>
          <cell r="AD230">
            <v>3.5</v>
          </cell>
        </row>
        <row r="231">
          <cell r="B231" t="str">
            <v>17L31A05Q0</v>
          </cell>
          <cell r="C231" t="str">
            <v>DEVUPALLI MONIKA</v>
          </cell>
          <cell r="D231">
            <v>3</v>
          </cell>
          <cell r="E231" t="str">
            <v>D</v>
          </cell>
          <cell r="F231">
            <v>6</v>
          </cell>
          <cell r="G231">
            <v>3</v>
          </cell>
          <cell r="H231" t="str">
            <v>F</v>
          </cell>
          <cell r="I231">
            <v>0</v>
          </cell>
          <cell r="J231">
            <v>0</v>
          </cell>
          <cell r="K231" t="str">
            <v>F</v>
          </cell>
          <cell r="L231">
            <v>0</v>
          </cell>
          <cell r="M231">
            <v>0</v>
          </cell>
          <cell r="N231" t="str">
            <v>D</v>
          </cell>
          <cell r="O231">
            <v>6</v>
          </cell>
          <cell r="P231">
            <v>3</v>
          </cell>
          <cell r="Q231" t="str">
            <v>F</v>
          </cell>
          <cell r="R231">
            <v>0</v>
          </cell>
          <cell r="S231">
            <v>0</v>
          </cell>
          <cell r="T231" t="str">
            <v>D</v>
          </cell>
          <cell r="U231">
            <v>6</v>
          </cell>
          <cell r="V231">
            <v>3</v>
          </cell>
          <cell r="W231" t="str">
            <v>A</v>
          </cell>
          <cell r="X231">
            <v>9</v>
          </cell>
          <cell r="Y231">
            <v>2</v>
          </cell>
          <cell r="Z231" t="str">
            <v>B</v>
          </cell>
          <cell r="AA231">
            <v>8</v>
          </cell>
          <cell r="AB231">
            <v>2</v>
          </cell>
          <cell r="AC231">
            <v>4</v>
          </cell>
          <cell r="AD231">
            <v>3.3636363636363638</v>
          </cell>
        </row>
        <row r="232">
          <cell r="B232" t="str">
            <v>17L31A05Q2</v>
          </cell>
          <cell r="C232" t="str">
            <v>TALATAM BHAVANA ABHISHEKINI</v>
          </cell>
          <cell r="D232">
            <v>3</v>
          </cell>
          <cell r="E232" t="str">
            <v>D</v>
          </cell>
          <cell r="F232">
            <v>6</v>
          </cell>
          <cell r="G232">
            <v>3</v>
          </cell>
          <cell r="H232" t="str">
            <v>F</v>
          </cell>
          <cell r="I232">
            <v>0</v>
          </cell>
          <cell r="J232">
            <v>0</v>
          </cell>
          <cell r="K232" t="str">
            <v>F</v>
          </cell>
          <cell r="L232">
            <v>0</v>
          </cell>
          <cell r="M232">
            <v>0</v>
          </cell>
          <cell r="N232" t="str">
            <v>D</v>
          </cell>
          <cell r="O232">
            <v>6</v>
          </cell>
          <cell r="P232">
            <v>3</v>
          </cell>
          <cell r="Q232" t="str">
            <v>F</v>
          </cell>
          <cell r="R232">
            <v>0</v>
          </cell>
          <cell r="S232">
            <v>0</v>
          </cell>
          <cell r="T232" t="str">
            <v>D</v>
          </cell>
          <cell r="U232">
            <v>6</v>
          </cell>
          <cell r="V232">
            <v>3</v>
          </cell>
          <cell r="W232" t="str">
            <v>A</v>
          </cell>
          <cell r="X232">
            <v>9</v>
          </cell>
          <cell r="Y232">
            <v>2</v>
          </cell>
          <cell r="Z232" t="str">
            <v>B</v>
          </cell>
          <cell r="AA232">
            <v>8</v>
          </cell>
          <cell r="AB232">
            <v>2</v>
          </cell>
          <cell r="AC232">
            <v>4</v>
          </cell>
          <cell r="AD232">
            <v>3.3636363636363638</v>
          </cell>
        </row>
        <row r="233">
          <cell r="B233" t="str">
            <v>17L31A0545</v>
          </cell>
          <cell r="C233" t="str">
            <v>TALLURI RAGHAVA PRASAD</v>
          </cell>
          <cell r="D233">
            <v>4</v>
          </cell>
          <cell r="E233" t="str">
            <v>F</v>
          </cell>
          <cell r="F233">
            <v>0</v>
          </cell>
          <cell r="G233">
            <v>0</v>
          </cell>
          <cell r="H233" t="str">
            <v>F</v>
          </cell>
          <cell r="I233">
            <v>0</v>
          </cell>
          <cell r="J233">
            <v>0</v>
          </cell>
          <cell r="K233" t="str">
            <v>F</v>
          </cell>
          <cell r="L233">
            <v>0</v>
          </cell>
          <cell r="M233">
            <v>0</v>
          </cell>
          <cell r="N233" t="str">
            <v>D</v>
          </cell>
          <cell r="O233">
            <v>6</v>
          </cell>
          <cell r="P233">
            <v>3</v>
          </cell>
          <cell r="Q233" t="str">
            <v>C</v>
          </cell>
          <cell r="R233">
            <v>7</v>
          </cell>
          <cell r="S233">
            <v>3</v>
          </cell>
          <cell r="T233" t="str">
            <v>F</v>
          </cell>
          <cell r="U233">
            <v>0</v>
          </cell>
          <cell r="V233">
            <v>0</v>
          </cell>
          <cell r="W233" t="str">
            <v>A</v>
          </cell>
          <cell r="X233">
            <v>9</v>
          </cell>
          <cell r="Y233">
            <v>2</v>
          </cell>
          <cell r="Z233" t="str">
            <v>A</v>
          </cell>
          <cell r="AA233">
            <v>9</v>
          </cell>
          <cell r="AB233">
            <v>2</v>
          </cell>
          <cell r="AC233">
            <v>3.4090909090909092</v>
          </cell>
          <cell r="AD233">
            <v>2.6818181818181817</v>
          </cell>
        </row>
        <row r="234">
          <cell r="B234" t="str">
            <v>17L31A05F7</v>
          </cell>
          <cell r="C234" t="str">
            <v>BOMPADA ABHISHEK</v>
          </cell>
          <cell r="D234">
            <v>4</v>
          </cell>
          <cell r="E234" t="str">
            <v>F</v>
          </cell>
          <cell r="F234">
            <v>0</v>
          </cell>
          <cell r="G234">
            <v>0</v>
          </cell>
          <cell r="H234" t="str">
            <v>D</v>
          </cell>
          <cell r="I234">
            <v>6</v>
          </cell>
          <cell r="J234">
            <v>3</v>
          </cell>
          <cell r="K234" t="str">
            <v>D</v>
          </cell>
          <cell r="L234">
            <v>6</v>
          </cell>
          <cell r="M234">
            <v>3</v>
          </cell>
          <cell r="N234" t="str">
            <v>F</v>
          </cell>
          <cell r="O234">
            <v>0</v>
          </cell>
          <cell r="P234">
            <v>0</v>
          </cell>
          <cell r="Q234" t="str">
            <v>F</v>
          </cell>
          <cell r="R234">
            <v>0</v>
          </cell>
          <cell r="S234">
            <v>0</v>
          </cell>
          <cell r="T234" t="str">
            <v>F</v>
          </cell>
          <cell r="U234">
            <v>0</v>
          </cell>
          <cell r="V234">
            <v>0</v>
          </cell>
          <cell r="W234" t="str">
            <v>A</v>
          </cell>
          <cell r="X234">
            <v>9</v>
          </cell>
          <cell r="Y234">
            <v>2</v>
          </cell>
          <cell r="Z234" t="str">
            <v>B</v>
          </cell>
          <cell r="AA234">
            <v>8</v>
          </cell>
          <cell r="AB234">
            <v>2</v>
          </cell>
          <cell r="AC234">
            <v>3.1818181818181817</v>
          </cell>
          <cell r="AD234">
            <v>2.5454545454545454</v>
          </cell>
        </row>
        <row r="235">
          <cell r="B235" t="str">
            <v>17L31A05I2</v>
          </cell>
          <cell r="C235" t="str">
            <v>VENIGALLA SRISATYA SAI DINESH</v>
          </cell>
          <cell r="D235">
            <v>4</v>
          </cell>
          <cell r="E235" t="str">
            <v>D</v>
          </cell>
          <cell r="F235">
            <v>6</v>
          </cell>
          <cell r="G235">
            <v>3</v>
          </cell>
          <cell r="H235" t="str">
            <v>F</v>
          </cell>
          <cell r="I235">
            <v>0</v>
          </cell>
          <cell r="J235">
            <v>0</v>
          </cell>
          <cell r="K235" t="str">
            <v>D</v>
          </cell>
          <cell r="L235">
            <v>6</v>
          </cell>
          <cell r="M235">
            <v>3</v>
          </cell>
          <cell r="N235" t="str">
            <v>F</v>
          </cell>
          <cell r="O235">
            <v>0</v>
          </cell>
          <cell r="P235">
            <v>0</v>
          </cell>
          <cell r="Q235" t="str">
            <v>F</v>
          </cell>
          <cell r="R235">
            <v>0</v>
          </cell>
          <cell r="S235">
            <v>0</v>
          </cell>
          <cell r="T235" t="str">
            <v>F</v>
          </cell>
          <cell r="U235">
            <v>0</v>
          </cell>
          <cell r="V235">
            <v>0</v>
          </cell>
          <cell r="W235" t="str">
            <v>O</v>
          </cell>
          <cell r="X235">
            <v>10</v>
          </cell>
          <cell r="Y235">
            <v>2</v>
          </cell>
          <cell r="Z235" t="str">
            <v>B</v>
          </cell>
          <cell r="AA235">
            <v>8</v>
          </cell>
          <cell r="AB235">
            <v>2</v>
          </cell>
          <cell r="AC235">
            <v>3.2727272727272729</v>
          </cell>
          <cell r="AD235">
            <v>2.6363636363636362</v>
          </cell>
        </row>
        <row r="236">
          <cell r="B236" t="str">
            <v>17L31A05L5</v>
          </cell>
          <cell r="C236" t="str">
            <v>SIMHADRI SUNDAR RAJ</v>
          </cell>
          <cell r="D236">
            <v>4</v>
          </cell>
          <cell r="E236" t="str">
            <v>F</v>
          </cell>
          <cell r="F236">
            <v>0</v>
          </cell>
          <cell r="G236">
            <v>0</v>
          </cell>
          <cell r="H236" t="str">
            <v>F</v>
          </cell>
          <cell r="I236">
            <v>0</v>
          </cell>
          <cell r="J236">
            <v>0</v>
          </cell>
          <cell r="K236" t="str">
            <v>F</v>
          </cell>
          <cell r="L236">
            <v>0</v>
          </cell>
          <cell r="M236">
            <v>0</v>
          </cell>
          <cell r="N236" t="str">
            <v>D</v>
          </cell>
          <cell r="O236">
            <v>6</v>
          </cell>
          <cell r="P236">
            <v>3</v>
          </cell>
          <cell r="Q236" t="str">
            <v>D</v>
          </cell>
          <cell r="R236">
            <v>6</v>
          </cell>
          <cell r="S236">
            <v>3</v>
          </cell>
          <cell r="T236" t="str">
            <v>F</v>
          </cell>
          <cell r="U236">
            <v>0</v>
          </cell>
          <cell r="V236">
            <v>0</v>
          </cell>
          <cell r="W236" t="str">
            <v>A</v>
          </cell>
          <cell r="X236">
            <v>9</v>
          </cell>
          <cell r="Y236">
            <v>2</v>
          </cell>
          <cell r="Z236" t="str">
            <v>A</v>
          </cell>
          <cell r="AA236">
            <v>9</v>
          </cell>
          <cell r="AB236">
            <v>2</v>
          </cell>
          <cell r="AC236">
            <v>3.2727272727272729</v>
          </cell>
          <cell r="AD236">
            <v>2.5454545454545454</v>
          </cell>
        </row>
        <row r="237">
          <cell r="B237" t="str">
            <v>17L31A05M2</v>
          </cell>
          <cell r="C237" t="str">
            <v>YANDA PRATHAP</v>
          </cell>
          <cell r="D237">
            <v>3</v>
          </cell>
          <cell r="E237" t="str">
            <v>F</v>
          </cell>
          <cell r="F237">
            <v>0</v>
          </cell>
          <cell r="G237">
            <v>0</v>
          </cell>
          <cell r="H237" t="str">
            <v>F</v>
          </cell>
          <cell r="I237">
            <v>0</v>
          </cell>
          <cell r="J237">
            <v>0</v>
          </cell>
          <cell r="K237" t="str">
            <v>F</v>
          </cell>
          <cell r="L237">
            <v>0</v>
          </cell>
          <cell r="M237">
            <v>0</v>
          </cell>
          <cell r="N237" t="str">
            <v>D</v>
          </cell>
          <cell r="O237">
            <v>6</v>
          </cell>
          <cell r="P237">
            <v>3</v>
          </cell>
          <cell r="Q237" t="str">
            <v>F</v>
          </cell>
          <cell r="R237">
            <v>0</v>
          </cell>
          <cell r="S237">
            <v>0</v>
          </cell>
          <cell r="T237" t="str">
            <v>D</v>
          </cell>
          <cell r="U237">
            <v>6</v>
          </cell>
          <cell r="V237">
            <v>3</v>
          </cell>
          <cell r="W237" t="str">
            <v>A</v>
          </cell>
          <cell r="X237">
            <v>9</v>
          </cell>
          <cell r="Y237">
            <v>2</v>
          </cell>
          <cell r="Z237" t="str">
            <v>A</v>
          </cell>
          <cell r="AA237">
            <v>9</v>
          </cell>
          <cell r="AB237">
            <v>2</v>
          </cell>
          <cell r="AC237">
            <v>3.2727272727272729</v>
          </cell>
          <cell r="AD237">
            <v>2.5454545454545454</v>
          </cell>
        </row>
        <row r="238">
          <cell r="B238" t="str">
            <v>17L31A05S9</v>
          </cell>
          <cell r="C238" t="str">
            <v>CHIMMITI NISHKALA</v>
          </cell>
          <cell r="D238">
            <v>4</v>
          </cell>
          <cell r="E238" t="str">
            <v>F</v>
          </cell>
          <cell r="F238">
            <v>0</v>
          </cell>
          <cell r="G238">
            <v>0</v>
          </cell>
          <cell r="H238" t="str">
            <v>F</v>
          </cell>
          <cell r="I238">
            <v>0</v>
          </cell>
          <cell r="J238">
            <v>0</v>
          </cell>
          <cell r="K238" t="str">
            <v>F</v>
          </cell>
          <cell r="L238">
            <v>0</v>
          </cell>
          <cell r="M238">
            <v>0</v>
          </cell>
          <cell r="N238" t="str">
            <v>C</v>
          </cell>
          <cell r="O238">
            <v>7</v>
          </cell>
          <cell r="P238">
            <v>3</v>
          </cell>
          <cell r="Q238" t="str">
            <v>D</v>
          </cell>
          <cell r="R238">
            <v>6</v>
          </cell>
          <cell r="S238">
            <v>3</v>
          </cell>
          <cell r="T238" t="str">
            <v>F</v>
          </cell>
          <cell r="U238">
            <v>0</v>
          </cell>
          <cell r="V238">
            <v>0</v>
          </cell>
          <cell r="W238" t="str">
            <v>A</v>
          </cell>
          <cell r="X238">
            <v>9</v>
          </cell>
          <cell r="Y238">
            <v>2</v>
          </cell>
          <cell r="Z238" t="str">
            <v>B</v>
          </cell>
          <cell r="AA238">
            <v>8</v>
          </cell>
          <cell r="AB238">
            <v>2</v>
          </cell>
          <cell r="AC238">
            <v>3.3181818181818183</v>
          </cell>
          <cell r="AD238">
            <v>2.6818181818181817</v>
          </cell>
        </row>
        <row r="239">
          <cell r="B239" t="str">
            <v>18L35A0501</v>
          </cell>
          <cell r="C239" t="str">
            <v>PONNAGANTI SUJITH CHAKRAVARTHI</v>
          </cell>
          <cell r="D239">
            <v>4</v>
          </cell>
          <cell r="E239" t="str">
            <v>F</v>
          </cell>
          <cell r="F239">
            <v>0</v>
          </cell>
          <cell r="G239">
            <v>0</v>
          </cell>
          <cell r="H239" t="str">
            <v>F</v>
          </cell>
          <cell r="I239">
            <v>0</v>
          </cell>
          <cell r="J239">
            <v>0</v>
          </cell>
          <cell r="K239" t="str">
            <v>D</v>
          </cell>
          <cell r="L239">
            <v>6</v>
          </cell>
          <cell r="M239">
            <v>3</v>
          </cell>
          <cell r="N239" t="str">
            <v>F</v>
          </cell>
          <cell r="O239">
            <v>0</v>
          </cell>
          <cell r="P239">
            <v>0</v>
          </cell>
          <cell r="Q239" t="str">
            <v>C</v>
          </cell>
          <cell r="R239">
            <v>7</v>
          </cell>
          <cell r="S239">
            <v>3</v>
          </cell>
          <cell r="T239" t="str">
            <v>F</v>
          </cell>
          <cell r="U239">
            <v>0</v>
          </cell>
          <cell r="V239">
            <v>0</v>
          </cell>
          <cell r="W239" t="str">
            <v>A</v>
          </cell>
          <cell r="X239">
            <v>9</v>
          </cell>
          <cell r="Y239">
            <v>2</v>
          </cell>
          <cell r="Z239" t="str">
            <v>B</v>
          </cell>
          <cell r="AA239">
            <v>8</v>
          </cell>
          <cell r="AB239">
            <v>2</v>
          </cell>
          <cell r="AC239">
            <v>3.3181818181818183</v>
          </cell>
          <cell r="AD239">
            <v>2.6818181818181817</v>
          </cell>
        </row>
        <row r="240">
          <cell r="B240" t="str">
            <v>18L35A0508</v>
          </cell>
          <cell r="C240" t="str">
            <v>VENKATA SAI PAVAN MODILI</v>
          </cell>
          <cell r="D240">
            <v>4</v>
          </cell>
          <cell r="E240" t="str">
            <v>F</v>
          </cell>
          <cell r="F240">
            <v>0</v>
          </cell>
          <cell r="G240">
            <v>0</v>
          </cell>
          <cell r="H240" t="str">
            <v>D</v>
          </cell>
          <cell r="I240">
            <v>6</v>
          </cell>
          <cell r="J240">
            <v>3</v>
          </cell>
          <cell r="K240" t="str">
            <v>F</v>
          </cell>
          <cell r="L240">
            <v>0</v>
          </cell>
          <cell r="M240">
            <v>0</v>
          </cell>
          <cell r="N240" t="str">
            <v>F</v>
          </cell>
          <cell r="O240">
            <v>0</v>
          </cell>
          <cell r="P240">
            <v>0</v>
          </cell>
          <cell r="Q240" t="str">
            <v>D</v>
          </cell>
          <cell r="R240">
            <v>6</v>
          </cell>
          <cell r="S240">
            <v>3</v>
          </cell>
          <cell r="T240" t="str">
            <v>F</v>
          </cell>
          <cell r="U240">
            <v>0</v>
          </cell>
          <cell r="V240">
            <v>0</v>
          </cell>
          <cell r="W240" t="str">
            <v>A</v>
          </cell>
          <cell r="X240">
            <v>9</v>
          </cell>
          <cell r="Y240">
            <v>2</v>
          </cell>
          <cell r="Z240" t="str">
            <v>B</v>
          </cell>
          <cell r="AA240">
            <v>8</v>
          </cell>
          <cell r="AB240">
            <v>2</v>
          </cell>
          <cell r="AC240">
            <v>3.1818181818181817</v>
          </cell>
          <cell r="AD240">
            <v>2.5454545454545454</v>
          </cell>
        </row>
        <row r="241">
          <cell r="B241" t="str">
            <v>17L31A05F3</v>
          </cell>
          <cell r="C241" t="str">
            <v>KANIMI REDDI PRIYATHAM KUMAR</v>
          </cell>
          <cell r="D241">
            <v>4</v>
          </cell>
          <cell r="E241" t="str">
            <v>F</v>
          </cell>
          <cell r="F241">
            <v>0</v>
          </cell>
          <cell r="G241">
            <v>0</v>
          </cell>
          <cell r="H241" t="str">
            <v>F</v>
          </cell>
          <cell r="I241">
            <v>0</v>
          </cell>
          <cell r="J241">
            <v>0</v>
          </cell>
          <cell r="K241" t="str">
            <v>F</v>
          </cell>
          <cell r="L241">
            <v>0</v>
          </cell>
          <cell r="M241">
            <v>0</v>
          </cell>
          <cell r="N241" t="str">
            <v>F</v>
          </cell>
          <cell r="O241">
            <v>0</v>
          </cell>
          <cell r="P241">
            <v>0</v>
          </cell>
          <cell r="Q241" t="str">
            <v>F</v>
          </cell>
          <cell r="R241">
            <v>0</v>
          </cell>
          <cell r="S241">
            <v>0</v>
          </cell>
          <cell r="T241" t="str">
            <v>D</v>
          </cell>
          <cell r="U241">
            <v>6</v>
          </cell>
          <cell r="V241">
            <v>3</v>
          </cell>
          <cell r="W241" t="str">
            <v>A</v>
          </cell>
          <cell r="X241">
            <v>9</v>
          </cell>
          <cell r="Y241">
            <v>2</v>
          </cell>
          <cell r="Z241" t="str">
            <v>A</v>
          </cell>
          <cell r="AA241">
            <v>9</v>
          </cell>
          <cell r="AB241">
            <v>2</v>
          </cell>
          <cell r="AC241">
            <v>2.4545454545454546</v>
          </cell>
          <cell r="AD241">
            <v>1.7272727272727273</v>
          </cell>
        </row>
        <row r="242">
          <cell r="B242" t="str">
            <v>17L31A05I6</v>
          </cell>
          <cell r="C242" t="str">
            <v>G RASHI</v>
          </cell>
          <cell r="D242">
            <v>4</v>
          </cell>
          <cell r="E242" t="str">
            <v>F</v>
          </cell>
          <cell r="F242">
            <v>0</v>
          </cell>
          <cell r="G242">
            <v>0</v>
          </cell>
          <cell r="H242" t="str">
            <v>F</v>
          </cell>
          <cell r="I242">
            <v>0</v>
          </cell>
          <cell r="J242">
            <v>0</v>
          </cell>
          <cell r="K242" t="str">
            <v>D</v>
          </cell>
          <cell r="L242">
            <v>6</v>
          </cell>
          <cell r="M242">
            <v>3</v>
          </cell>
          <cell r="N242" t="str">
            <v>F</v>
          </cell>
          <cell r="O242">
            <v>0</v>
          </cell>
          <cell r="P242">
            <v>0</v>
          </cell>
          <cell r="Q242" t="str">
            <v>F</v>
          </cell>
          <cell r="R242">
            <v>0</v>
          </cell>
          <cell r="S242">
            <v>0</v>
          </cell>
          <cell r="T242" t="str">
            <v>F</v>
          </cell>
          <cell r="U242">
            <v>0</v>
          </cell>
          <cell r="V242">
            <v>0</v>
          </cell>
          <cell r="W242" t="str">
            <v>A</v>
          </cell>
          <cell r="X242">
            <v>9</v>
          </cell>
          <cell r="Y242">
            <v>2</v>
          </cell>
          <cell r="Z242" t="str">
            <v>A</v>
          </cell>
          <cell r="AA242">
            <v>9</v>
          </cell>
          <cell r="AB242">
            <v>2</v>
          </cell>
          <cell r="AC242">
            <v>2.4545454545454546</v>
          </cell>
          <cell r="AD242">
            <v>1.7272727272727273</v>
          </cell>
        </row>
        <row r="243">
          <cell r="B243" t="str">
            <v>17L31A05S4</v>
          </cell>
          <cell r="C243" t="str">
            <v>BEJJAM DHEERAJ</v>
          </cell>
          <cell r="D243">
            <v>4</v>
          </cell>
          <cell r="E243" t="str">
            <v>F</v>
          </cell>
          <cell r="F243">
            <v>0</v>
          </cell>
          <cell r="G243">
            <v>0</v>
          </cell>
          <cell r="H243" t="str">
            <v>F</v>
          </cell>
          <cell r="I243">
            <v>0</v>
          </cell>
          <cell r="J243">
            <v>0</v>
          </cell>
          <cell r="K243" t="str">
            <v>F</v>
          </cell>
          <cell r="L243">
            <v>0</v>
          </cell>
          <cell r="M243">
            <v>0</v>
          </cell>
          <cell r="N243" t="str">
            <v>F</v>
          </cell>
          <cell r="O243">
            <v>0</v>
          </cell>
          <cell r="P243">
            <v>0</v>
          </cell>
          <cell r="Q243" t="str">
            <v>D</v>
          </cell>
          <cell r="R243">
            <v>6</v>
          </cell>
          <cell r="S243">
            <v>3</v>
          </cell>
          <cell r="T243" t="str">
            <v>F</v>
          </cell>
          <cell r="U243">
            <v>0</v>
          </cell>
          <cell r="V243">
            <v>0</v>
          </cell>
          <cell r="W243" t="str">
            <v>A</v>
          </cell>
          <cell r="X243">
            <v>9</v>
          </cell>
          <cell r="Y243">
            <v>2</v>
          </cell>
          <cell r="Z243" t="str">
            <v>B</v>
          </cell>
          <cell r="AA243">
            <v>8</v>
          </cell>
          <cell r="AB243">
            <v>2</v>
          </cell>
          <cell r="AC243">
            <v>2.3636363636363638</v>
          </cell>
          <cell r="AD243">
            <v>1.7272727272727273</v>
          </cell>
        </row>
        <row r="244">
          <cell r="B244" t="str">
            <v>17L31A05F6</v>
          </cell>
          <cell r="C244" t="str">
            <v>KOMBATHULA ABHISHEK</v>
          </cell>
          <cell r="D244">
            <v>4</v>
          </cell>
          <cell r="E244" t="str">
            <v>F</v>
          </cell>
          <cell r="F244">
            <v>0</v>
          </cell>
          <cell r="G244">
            <v>0</v>
          </cell>
          <cell r="H244" t="str">
            <v>F</v>
          </cell>
          <cell r="I244">
            <v>0</v>
          </cell>
          <cell r="J244">
            <v>0</v>
          </cell>
          <cell r="K244" t="str">
            <v>F</v>
          </cell>
          <cell r="L244">
            <v>0</v>
          </cell>
          <cell r="M244">
            <v>0</v>
          </cell>
          <cell r="N244" t="str">
            <v>F</v>
          </cell>
          <cell r="O244">
            <v>0</v>
          </cell>
          <cell r="P244">
            <v>0</v>
          </cell>
          <cell r="Q244" t="str">
            <v>F</v>
          </cell>
          <cell r="R244">
            <v>0</v>
          </cell>
          <cell r="S244">
            <v>0</v>
          </cell>
          <cell r="T244" t="str">
            <v>F</v>
          </cell>
          <cell r="U244">
            <v>0</v>
          </cell>
          <cell r="V244">
            <v>0</v>
          </cell>
          <cell r="W244" t="str">
            <v>A</v>
          </cell>
          <cell r="X244">
            <v>9</v>
          </cell>
          <cell r="Y244">
            <v>2</v>
          </cell>
          <cell r="Z244" t="str">
            <v>O</v>
          </cell>
          <cell r="AA244">
            <v>10</v>
          </cell>
          <cell r="AB244">
            <v>2</v>
          </cell>
          <cell r="AC244">
            <v>1.7272727272727273</v>
          </cell>
          <cell r="AD244">
            <v>0.90909090909090906</v>
          </cell>
        </row>
        <row r="245">
          <cell r="B245" t="str">
            <v>17L31A05J2</v>
          </cell>
          <cell r="C245" t="str">
            <v>YALLA MANIKANTA</v>
          </cell>
          <cell r="D245">
            <v>4</v>
          </cell>
          <cell r="E245" t="str">
            <v>F</v>
          </cell>
          <cell r="F245">
            <v>0</v>
          </cell>
          <cell r="G245">
            <v>0</v>
          </cell>
          <cell r="H245" t="str">
            <v>F</v>
          </cell>
          <cell r="I245">
            <v>0</v>
          </cell>
          <cell r="J245">
            <v>0</v>
          </cell>
          <cell r="K245" t="str">
            <v>F</v>
          </cell>
          <cell r="L245">
            <v>0</v>
          </cell>
          <cell r="M245">
            <v>0</v>
          </cell>
          <cell r="N245" t="str">
            <v>F</v>
          </cell>
          <cell r="O245">
            <v>0</v>
          </cell>
          <cell r="P245">
            <v>0</v>
          </cell>
          <cell r="Q245" t="str">
            <v>F</v>
          </cell>
          <cell r="R245">
            <v>0</v>
          </cell>
          <cell r="S245">
            <v>0</v>
          </cell>
          <cell r="T245" t="str">
            <v>F</v>
          </cell>
          <cell r="U245">
            <v>0</v>
          </cell>
          <cell r="V245">
            <v>0</v>
          </cell>
          <cell r="W245" t="str">
            <v>B</v>
          </cell>
          <cell r="X245">
            <v>8</v>
          </cell>
          <cell r="Y245">
            <v>2</v>
          </cell>
          <cell r="Z245" t="str">
            <v>B</v>
          </cell>
          <cell r="AA245">
            <v>8</v>
          </cell>
          <cell r="AB245">
            <v>2</v>
          </cell>
          <cell r="AC245">
            <v>1.4545454545454546</v>
          </cell>
          <cell r="AD245">
            <v>0.81818181818181823</v>
          </cell>
        </row>
        <row r="246">
          <cell r="B246" t="str">
            <v>17L31A05K0</v>
          </cell>
          <cell r="C246" t="str">
            <v>DONDA CHARAN KUMAR</v>
          </cell>
          <cell r="D246">
            <v>4</v>
          </cell>
          <cell r="E246" t="str">
            <v>F</v>
          </cell>
          <cell r="F246">
            <v>0</v>
          </cell>
          <cell r="G246">
            <v>0</v>
          </cell>
          <cell r="H246" t="str">
            <v>F</v>
          </cell>
          <cell r="I246">
            <v>0</v>
          </cell>
          <cell r="J246">
            <v>0</v>
          </cell>
          <cell r="K246" t="str">
            <v>F</v>
          </cell>
          <cell r="L246">
            <v>0</v>
          </cell>
          <cell r="M246">
            <v>0</v>
          </cell>
          <cell r="N246" t="str">
            <v>F</v>
          </cell>
          <cell r="O246">
            <v>0</v>
          </cell>
          <cell r="P246">
            <v>0</v>
          </cell>
          <cell r="Q246" t="str">
            <v>F</v>
          </cell>
          <cell r="R246">
            <v>0</v>
          </cell>
          <cell r="S246">
            <v>0</v>
          </cell>
          <cell r="T246" t="str">
            <v>F</v>
          </cell>
          <cell r="U246">
            <v>0</v>
          </cell>
          <cell r="V246">
            <v>0</v>
          </cell>
          <cell r="W246" t="str">
            <v>C</v>
          </cell>
          <cell r="X246">
            <v>7</v>
          </cell>
          <cell r="Y246">
            <v>2</v>
          </cell>
          <cell r="Z246" t="str">
            <v>B</v>
          </cell>
          <cell r="AA246">
            <v>8</v>
          </cell>
          <cell r="AB246">
            <v>2</v>
          </cell>
          <cell r="AC246">
            <v>1.3636363636363635</v>
          </cell>
          <cell r="AD246">
            <v>0.72727272727272729</v>
          </cell>
        </row>
        <row r="247">
          <cell r="B247" t="str">
            <v>17L31A05K4</v>
          </cell>
          <cell r="C247" t="str">
            <v>AGRAHARAPU JITENDRA SATYA KIRA</v>
          </cell>
          <cell r="D247">
            <v>4</v>
          </cell>
          <cell r="E247" t="str">
            <v>F</v>
          </cell>
          <cell r="F247">
            <v>0</v>
          </cell>
          <cell r="G247">
            <v>0</v>
          </cell>
          <cell r="H247" t="str">
            <v>F</v>
          </cell>
          <cell r="I247">
            <v>0</v>
          </cell>
          <cell r="J247">
            <v>0</v>
          </cell>
          <cell r="K247" t="str">
            <v>F</v>
          </cell>
          <cell r="L247">
            <v>0</v>
          </cell>
          <cell r="M247">
            <v>0</v>
          </cell>
          <cell r="N247" t="str">
            <v>F</v>
          </cell>
          <cell r="O247">
            <v>0</v>
          </cell>
          <cell r="P247">
            <v>0</v>
          </cell>
          <cell r="Q247" t="str">
            <v>F</v>
          </cell>
          <cell r="R247">
            <v>0</v>
          </cell>
          <cell r="S247">
            <v>0</v>
          </cell>
          <cell r="T247" t="str">
            <v>F</v>
          </cell>
          <cell r="U247">
            <v>0</v>
          </cell>
          <cell r="V247">
            <v>0</v>
          </cell>
          <cell r="W247" t="str">
            <v>A</v>
          </cell>
          <cell r="X247">
            <v>9</v>
          </cell>
          <cell r="Y247">
            <v>2</v>
          </cell>
          <cell r="Z247" t="str">
            <v>B</v>
          </cell>
          <cell r="AA247">
            <v>8</v>
          </cell>
          <cell r="AB247">
            <v>2</v>
          </cell>
          <cell r="AC247">
            <v>1.5454545454545454</v>
          </cell>
          <cell r="AD247">
            <v>0.90909090909090906</v>
          </cell>
        </row>
        <row r="248">
          <cell r="B248" t="str">
            <v>17L31A05K9</v>
          </cell>
          <cell r="C248" t="str">
            <v>B. PRADYUMNA DEVASENA REDDY</v>
          </cell>
          <cell r="D248">
            <v>4</v>
          </cell>
          <cell r="E248" t="str">
            <v>F</v>
          </cell>
          <cell r="F248">
            <v>0</v>
          </cell>
          <cell r="G248">
            <v>0</v>
          </cell>
          <cell r="H248" t="str">
            <v>F</v>
          </cell>
          <cell r="I248">
            <v>0</v>
          </cell>
          <cell r="J248">
            <v>0</v>
          </cell>
          <cell r="K248" t="str">
            <v>F</v>
          </cell>
          <cell r="L248">
            <v>0</v>
          </cell>
          <cell r="M248">
            <v>0</v>
          </cell>
          <cell r="N248" t="str">
            <v>F</v>
          </cell>
          <cell r="O248">
            <v>0</v>
          </cell>
          <cell r="P248">
            <v>0</v>
          </cell>
          <cell r="Q248" t="str">
            <v>F</v>
          </cell>
          <cell r="R248">
            <v>0</v>
          </cell>
          <cell r="S248">
            <v>0</v>
          </cell>
          <cell r="T248" t="str">
            <v>F</v>
          </cell>
          <cell r="U248">
            <v>0</v>
          </cell>
          <cell r="V248">
            <v>0</v>
          </cell>
          <cell r="W248" t="str">
            <v>B</v>
          </cell>
          <cell r="X248">
            <v>8</v>
          </cell>
          <cell r="Y248">
            <v>2</v>
          </cell>
          <cell r="Z248" t="str">
            <v>A</v>
          </cell>
          <cell r="AA248">
            <v>9</v>
          </cell>
          <cell r="AB248">
            <v>2</v>
          </cell>
          <cell r="AC248">
            <v>1.5454545454545454</v>
          </cell>
          <cell r="AD248">
            <v>0.81818181818181823</v>
          </cell>
        </row>
        <row r="249">
          <cell r="B249" t="str">
            <v>17L31A05L3</v>
          </cell>
          <cell r="C249" t="str">
            <v>THOTA PAVAN VENKATA SATHYA SAI</v>
          </cell>
          <cell r="D249">
            <v>4</v>
          </cell>
          <cell r="E249" t="str">
            <v>F</v>
          </cell>
          <cell r="F249">
            <v>0</v>
          </cell>
          <cell r="G249">
            <v>0</v>
          </cell>
          <cell r="H249" t="str">
            <v>F</v>
          </cell>
          <cell r="I249">
            <v>0</v>
          </cell>
          <cell r="J249">
            <v>0</v>
          </cell>
          <cell r="K249" t="str">
            <v>F</v>
          </cell>
          <cell r="L249">
            <v>0</v>
          </cell>
          <cell r="M249">
            <v>0</v>
          </cell>
          <cell r="N249" t="str">
            <v>F</v>
          </cell>
          <cell r="O249">
            <v>0</v>
          </cell>
          <cell r="P249">
            <v>0</v>
          </cell>
          <cell r="Q249" t="str">
            <v>F</v>
          </cell>
          <cell r="R249">
            <v>0</v>
          </cell>
          <cell r="S249">
            <v>0</v>
          </cell>
          <cell r="T249" t="str">
            <v>F</v>
          </cell>
          <cell r="U249">
            <v>0</v>
          </cell>
          <cell r="V249">
            <v>0</v>
          </cell>
          <cell r="W249" t="str">
            <v>A</v>
          </cell>
          <cell r="X249">
            <v>9</v>
          </cell>
          <cell r="Y249">
            <v>2</v>
          </cell>
          <cell r="Z249" t="str">
            <v>B</v>
          </cell>
          <cell r="AA249">
            <v>8</v>
          </cell>
          <cell r="AB249">
            <v>2</v>
          </cell>
          <cell r="AC249">
            <v>1.5454545454545454</v>
          </cell>
          <cell r="AD249">
            <v>0.90909090909090906</v>
          </cell>
        </row>
        <row r="250">
          <cell r="B250" t="str">
            <v>17L31A05Q5</v>
          </cell>
          <cell r="C250" t="str">
            <v>M H V MANIKANTA VARDHAN</v>
          </cell>
          <cell r="D250">
            <v>4</v>
          </cell>
          <cell r="E250" t="str">
            <v>F</v>
          </cell>
          <cell r="F250">
            <v>0</v>
          </cell>
          <cell r="G250">
            <v>0</v>
          </cell>
          <cell r="H250" t="str">
            <v>F</v>
          </cell>
          <cell r="I250">
            <v>0</v>
          </cell>
          <cell r="J250">
            <v>0</v>
          </cell>
          <cell r="K250" t="str">
            <v>F</v>
          </cell>
          <cell r="L250">
            <v>0</v>
          </cell>
          <cell r="M250">
            <v>0</v>
          </cell>
          <cell r="N250" t="str">
            <v>F</v>
          </cell>
          <cell r="O250">
            <v>0</v>
          </cell>
          <cell r="P250">
            <v>0</v>
          </cell>
          <cell r="Q250" t="str">
            <v>F</v>
          </cell>
          <cell r="R250">
            <v>0</v>
          </cell>
          <cell r="S250">
            <v>0</v>
          </cell>
          <cell r="T250" t="str">
            <v>F</v>
          </cell>
          <cell r="U250">
            <v>0</v>
          </cell>
          <cell r="V250">
            <v>0</v>
          </cell>
          <cell r="W250" t="str">
            <v>B</v>
          </cell>
          <cell r="X250">
            <v>8</v>
          </cell>
          <cell r="Y250">
            <v>2</v>
          </cell>
          <cell r="Z250" t="str">
            <v>B</v>
          </cell>
          <cell r="AA250">
            <v>8</v>
          </cell>
          <cell r="AB250">
            <v>2</v>
          </cell>
          <cell r="AC250">
            <v>1.4545454545454546</v>
          </cell>
          <cell r="AD250">
            <v>0.81818181818181823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25"/>
  <sheetViews>
    <sheetView topLeftCell="A18" workbookViewId="0">
      <selection activeCell="A2" sqref="A2:A237"/>
    </sheetView>
  </sheetViews>
  <sheetFormatPr defaultRowHeight="12"/>
  <cols>
    <col min="1" max="1" width="14.1640625" style="7" bestFit="1" customWidth="1"/>
    <col min="2" max="2" width="12.83203125" style="7" bestFit="1" customWidth="1"/>
    <col min="3" max="3" width="40.6640625" style="3" bestFit="1" customWidth="1"/>
    <col min="4" max="4" width="7.5" style="7" bestFit="1" customWidth="1"/>
    <col min="5" max="5" width="8.5" style="7" bestFit="1" customWidth="1"/>
    <col min="6" max="16384" width="9.33203125" style="3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4" t="s">
        <v>5</v>
      </c>
      <c r="B2" s="5">
        <v>1000171201</v>
      </c>
      <c r="C2" s="6" t="s">
        <v>6</v>
      </c>
      <c r="D2" s="4" t="s">
        <v>7</v>
      </c>
      <c r="E2" s="5">
        <v>3</v>
      </c>
    </row>
    <row r="3" spans="1:5">
      <c r="A3" s="4" t="s">
        <v>17</v>
      </c>
      <c r="B3" s="5">
        <v>1000171201</v>
      </c>
      <c r="C3" s="6" t="s">
        <v>6</v>
      </c>
      <c r="D3" s="4" t="s">
        <v>7</v>
      </c>
      <c r="E3" s="5">
        <v>3</v>
      </c>
    </row>
    <row r="4" spans="1:5">
      <c r="A4" s="4" t="s">
        <v>18</v>
      </c>
      <c r="B4" s="5">
        <v>1000171201</v>
      </c>
      <c r="C4" s="6" t="s">
        <v>6</v>
      </c>
      <c r="D4" s="4" t="s">
        <v>7</v>
      </c>
      <c r="E4" s="5">
        <v>3</v>
      </c>
    </row>
    <row r="5" spans="1:5">
      <c r="A5" s="4" t="s">
        <v>22</v>
      </c>
      <c r="B5" s="5">
        <v>1000171201</v>
      </c>
      <c r="C5" s="6" t="s">
        <v>6</v>
      </c>
      <c r="D5" s="4" t="s">
        <v>7</v>
      </c>
      <c r="E5" s="5">
        <v>3</v>
      </c>
    </row>
    <row r="6" spans="1:5">
      <c r="A6" s="4" t="s">
        <v>23</v>
      </c>
      <c r="B6" s="5">
        <v>1000171201</v>
      </c>
      <c r="C6" s="6" t="s">
        <v>6</v>
      </c>
      <c r="D6" s="4" t="s">
        <v>7</v>
      </c>
      <c r="E6" s="5">
        <v>3</v>
      </c>
    </row>
    <row r="7" spans="1:5">
      <c r="A7" s="4" t="s">
        <v>25</v>
      </c>
      <c r="B7" s="5">
        <v>1000171201</v>
      </c>
      <c r="C7" s="6" t="s">
        <v>6</v>
      </c>
      <c r="D7" s="4" t="s">
        <v>7</v>
      </c>
      <c r="E7" s="5">
        <v>3</v>
      </c>
    </row>
    <row r="8" spans="1:5">
      <c r="A8" s="4" t="s">
        <v>26</v>
      </c>
      <c r="B8" s="5">
        <v>1000171201</v>
      </c>
      <c r="C8" s="6" t="s">
        <v>6</v>
      </c>
      <c r="D8" s="4" t="s">
        <v>7</v>
      </c>
      <c r="E8" s="5">
        <v>3</v>
      </c>
    </row>
    <row r="9" spans="1:5">
      <c r="A9" s="4" t="s">
        <v>27</v>
      </c>
      <c r="B9" s="5">
        <v>1000171201</v>
      </c>
      <c r="C9" s="6" t="s">
        <v>6</v>
      </c>
      <c r="D9" s="4" t="s">
        <v>7</v>
      </c>
      <c r="E9" s="5">
        <v>3</v>
      </c>
    </row>
    <row r="10" spans="1:5">
      <c r="A10" s="4" t="s">
        <v>28</v>
      </c>
      <c r="B10" s="5">
        <v>1000171201</v>
      </c>
      <c r="C10" s="6" t="s">
        <v>6</v>
      </c>
      <c r="D10" s="4" t="s">
        <v>11</v>
      </c>
      <c r="E10" s="5">
        <v>3</v>
      </c>
    </row>
    <row r="11" spans="1:5">
      <c r="A11" s="4" t="s">
        <v>29</v>
      </c>
      <c r="B11" s="5">
        <v>1000171201</v>
      </c>
      <c r="C11" s="6" t="s">
        <v>6</v>
      </c>
      <c r="D11" s="4" t="s">
        <v>11</v>
      </c>
      <c r="E11" s="5">
        <v>3</v>
      </c>
    </row>
    <row r="12" spans="1:5">
      <c r="A12" s="4" t="s">
        <v>30</v>
      </c>
      <c r="B12" s="5">
        <v>1000171201</v>
      </c>
      <c r="C12" s="6" t="s">
        <v>6</v>
      </c>
      <c r="D12" s="4" t="s">
        <v>7</v>
      </c>
      <c r="E12" s="5">
        <v>3</v>
      </c>
    </row>
    <row r="13" spans="1:5">
      <c r="A13" s="4" t="s">
        <v>31</v>
      </c>
      <c r="B13" s="5">
        <v>1000171201</v>
      </c>
      <c r="C13" s="6" t="s">
        <v>6</v>
      </c>
      <c r="D13" s="4" t="s">
        <v>20</v>
      </c>
      <c r="E13" s="5">
        <v>3</v>
      </c>
    </row>
    <row r="14" spans="1:5">
      <c r="A14" s="4" t="s">
        <v>32</v>
      </c>
      <c r="B14" s="5">
        <v>1000171201</v>
      </c>
      <c r="C14" s="6" t="s">
        <v>6</v>
      </c>
      <c r="D14" s="4" t="s">
        <v>7</v>
      </c>
      <c r="E14" s="5">
        <v>3</v>
      </c>
    </row>
    <row r="15" spans="1:5">
      <c r="A15" s="4" t="s">
        <v>33</v>
      </c>
      <c r="B15" s="5">
        <v>1000171201</v>
      </c>
      <c r="C15" s="6" t="s">
        <v>6</v>
      </c>
      <c r="D15" s="4" t="s">
        <v>7</v>
      </c>
      <c r="E15" s="5">
        <v>3</v>
      </c>
    </row>
    <row r="16" spans="1:5">
      <c r="A16" s="4" t="s">
        <v>34</v>
      </c>
      <c r="B16" s="5">
        <v>1000171201</v>
      </c>
      <c r="C16" s="6" t="s">
        <v>6</v>
      </c>
      <c r="D16" s="4" t="s">
        <v>7</v>
      </c>
      <c r="E16" s="5">
        <v>3</v>
      </c>
    </row>
    <row r="17" spans="1:5">
      <c r="A17" s="4" t="s">
        <v>35</v>
      </c>
      <c r="B17" s="5">
        <v>1000171201</v>
      </c>
      <c r="C17" s="6" t="s">
        <v>6</v>
      </c>
      <c r="D17" s="4" t="s">
        <v>11</v>
      </c>
      <c r="E17" s="5">
        <v>3</v>
      </c>
    </row>
    <row r="18" spans="1:5">
      <c r="A18" s="4" t="s">
        <v>36</v>
      </c>
      <c r="B18" s="5">
        <v>1000171201</v>
      </c>
      <c r="C18" s="6" t="s">
        <v>6</v>
      </c>
      <c r="D18" s="4" t="s">
        <v>7</v>
      </c>
      <c r="E18" s="5">
        <v>3</v>
      </c>
    </row>
    <row r="19" spans="1:5">
      <c r="A19" s="4" t="s">
        <v>37</v>
      </c>
      <c r="B19" s="5">
        <v>1000171201</v>
      </c>
      <c r="C19" s="6" t="s">
        <v>6</v>
      </c>
      <c r="D19" s="4" t="s">
        <v>7</v>
      </c>
      <c r="E19" s="5">
        <v>3</v>
      </c>
    </row>
    <row r="20" spans="1:5">
      <c r="A20" s="4" t="s">
        <v>38</v>
      </c>
      <c r="B20" s="5">
        <v>1000171201</v>
      </c>
      <c r="C20" s="6" t="s">
        <v>6</v>
      </c>
      <c r="D20" s="4" t="s">
        <v>11</v>
      </c>
      <c r="E20" s="5">
        <v>3</v>
      </c>
    </row>
    <row r="21" spans="1:5">
      <c r="A21" s="4" t="s">
        <v>39</v>
      </c>
      <c r="B21" s="5">
        <v>1000171201</v>
      </c>
      <c r="C21" s="6" t="s">
        <v>6</v>
      </c>
      <c r="D21" s="4" t="s">
        <v>20</v>
      </c>
      <c r="E21" s="5">
        <v>3</v>
      </c>
    </row>
    <row r="22" spans="1:5">
      <c r="A22" s="4" t="s">
        <v>40</v>
      </c>
      <c r="B22" s="5">
        <v>1000171201</v>
      </c>
      <c r="C22" s="6" t="s">
        <v>6</v>
      </c>
      <c r="D22" s="4" t="s">
        <v>20</v>
      </c>
      <c r="E22" s="5">
        <v>3</v>
      </c>
    </row>
    <row r="23" spans="1:5">
      <c r="A23" s="4" t="s">
        <v>41</v>
      </c>
      <c r="B23" s="5">
        <v>1000171201</v>
      </c>
      <c r="C23" s="6" t="s">
        <v>6</v>
      </c>
      <c r="D23" s="4" t="s">
        <v>11</v>
      </c>
      <c r="E23" s="5">
        <v>3</v>
      </c>
    </row>
    <row r="24" spans="1:5">
      <c r="A24" s="4" t="s">
        <v>42</v>
      </c>
      <c r="B24" s="5">
        <v>1000171201</v>
      </c>
      <c r="C24" s="6" t="s">
        <v>6</v>
      </c>
      <c r="D24" s="4" t="s">
        <v>7</v>
      </c>
      <c r="E24" s="5">
        <v>3</v>
      </c>
    </row>
    <row r="25" spans="1:5">
      <c r="A25" s="4" t="s">
        <v>43</v>
      </c>
      <c r="B25" s="5">
        <v>1000171201</v>
      </c>
      <c r="C25" s="6" t="s">
        <v>6</v>
      </c>
      <c r="D25" s="4" t="s">
        <v>7</v>
      </c>
      <c r="E25" s="5">
        <v>3</v>
      </c>
    </row>
    <row r="26" spans="1:5">
      <c r="A26" s="4" t="s">
        <v>44</v>
      </c>
      <c r="B26" s="5">
        <v>1000171201</v>
      </c>
      <c r="C26" s="6" t="s">
        <v>6</v>
      </c>
      <c r="D26" s="4" t="s">
        <v>7</v>
      </c>
      <c r="E26" s="5">
        <v>3</v>
      </c>
    </row>
    <row r="27" spans="1:5">
      <c r="A27" s="4" t="s">
        <v>45</v>
      </c>
      <c r="B27" s="5">
        <v>1000171201</v>
      </c>
      <c r="C27" s="6" t="s">
        <v>6</v>
      </c>
      <c r="D27" s="4" t="s">
        <v>7</v>
      </c>
      <c r="E27" s="5">
        <v>3</v>
      </c>
    </row>
    <row r="28" spans="1:5">
      <c r="A28" s="4" t="s">
        <v>46</v>
      </c>
      <c r="B28" s="5">
        <v>1000171201</v>
      </c>
      <c r="C28" s="6" t="s">
        <v>6</v>
      </c>
      <c r="D28" s="4" t="s">
        <v>20</v>
      </c>
      <c r="E28" s="5">
        <v>3</v>
      </c>
    </row>
    <row r="29" spans="1:5">
      <c r="A29" s="4" t="s">
        <v>47</v>
      </c>
      <c r="B29" s="5">
        <v>1000171201</v>
      </c>
      <c r="C29" s="6" t="s">
        <v>6</v>
      </c>
      <c r="D29" s="4" t="s">
        <v>11</v>
      </c>
      <c r="E29" s="5">
        <v>3</v>
      </c>
    </row>
    <row r="30" spans="1:5">
      <c r="A30" s="4" t="s">
        <v>48</v>
      </c>
      <c r="B30" s="5">
        <v>1000171201</v>
      </c>
      <c r="C30" s="6" t="s">
        <v>6</v>
      </c>
      <c r="D30" s="4" t="s">
        <v>7</v>
      </c>
      <c r="E30" s="5">
        <v>3</v>
      </c>
    </row>
    <row r="31" spans="1:5">
      <c r="A31" s="4" t="s">
        <v>49</v>
      </c>
      <c r="B31" s="5">
        <v>1000171201</v>
      </c>
      <c r="C31" s="6" t="s">
        <v>6</v>
      </c>
      <c r="D31" s="4" t="s">
        <v>11</v>
      </c>
      <c r="E31" s="5">
        <v>3</v>
      </c>
    </row>
    <row r="32" spans="1:5">
      <c r="A32" s="4" t="s">
        <v>50</v>
      </c>
      <c r="B32" s="5">
        <v>1000171201</v>
      </c>
      <c r="C32" s="6" t="s">
        <v>6</v>
      </c>
      <c r="D32" s="4" t="s">
        <v>19</v>
      </c>
      <c r="E32" s="5">
        <v>3</v>
      </c>
    </row>
    <row r="33" spans="1:5">
      <c r="A33" s="4" t="s">
        <v>51</v>
      </c>
      <c r="B33" s="5">
        <v>1000171201</v>
      </c>
      <c r="C33" s="6" t="s">
        <v>6</v>
      </c>
      <c r="D33" s="4" t="s">
        <v>7</v>
      </c>
      <c r="E33" s="5">
        <v>3</v>
      </c>
    </row>
    <row r="34" spans="1:5">
      <c r="A34" s="4" t="s">
        <v>52</v>
      </c>
      <c r="B34" s="5">
        <v>1000171201</v>
      </c>
      <c r="C34" s="6" t="s">
        <v>6</v>
      </c>
      <c r="D34" s="4" t="s">
        <v>7</v>
      </c>
      <c r="E34" s="5">
        <v>3</v>
      </c>
    </row>
    <row r="35" spans="1:5">
      <c r="A35" s="4" t="s">
        <v>53</v>
      </c>
      <c r="B35" s="5">
        <v>1000171201</v>
      </c>
      <c r="C35" s="6" t="s">
        <v>6</v>
      </c>
      <c r="D35" s="4" t="s">
        <v>7</v>
      </c>
      <c r="E35" s="5">
        <v>3</v>
      </c>
    </row>
    <row r="36" spans="1:5">
      <c r="A36" s="4" t="s">
        <v>54</v>
      </c>
      <c r="B36" s="5">
        <v>1000171201</v>
      </c>
      <c r="C36" s="6" t="s">
        <v>6</v>
      </c>
      <c r="D36" s="4" t="s">
        <v>11</v>
      </c>
      <c r="E36" s="5">
        <v>3</v>
      </c>
    </row>
    <row r="37" spans="1:5">
      <c r="A37" s="4" t="s">
        <v>55</v>
      </c>
      <c r="B37" s="5">
        <v>1000171201</v>
      </c>
      <c r="C37" s="6" t="s">
        <v>6</v>
      </c>
      <c r="D37" s="4" t="s">
        <v>7</v>
      </c>
      <c r="E37" s="5">
        <v>3</v>
      </c>
    </row>
    <row r="38" spans="1:5">
      <c r="A38" s="4" t="s">
        <v>56</v>
      </c>
      <c r="B38" s="5">
        <v>1000171201</v>
      </c>
      <c r="C38" s="6" t="s">
        <v>6</v>
      </c>
      <c r="D38" s="4" t="s">
        <v>7</v>
      </c>
      <c r="E38" s="5">
        <v>3</v>
      </c>
    </row>
    <row r="39" spans="1:5">
      <c r="A39" s="4" t="s">
        <v>57</v>
      </c>
      <c r="B39" s="5">
        <v>1000171201</v>
      </c>
      <c r="C39" s="6" t="s">
        <v>6</v>
      </c>
      <c r="D39" s="4" t="s">
        <v>7</v>
      </c>
      <c r="E39" s="5">
        <v>3</v>
      </c>
    </row>
    <row r="40" spans="1:5">
      <c r="A40" s="4" t="s">
        <v>58</v>
      </c>
      <c r="B40" s="5">
        <v>1000171201</v>
      </c>
      <c r="C40" s="6" t="s">
        <v>6</v>
      </c>
      <c r="D40" s="4" t="s">
        <v>7</v>
      </c>
      <c r="E40" s="5">
        <v>3</v>
      </c>
    </row>
    <row r="41" spans="1:5">
      <c r="A41" s="4" t="s">
        <v>59</v>
      </c>
      <c r="B41" s="5">
        <v>1000171201</v>
      </c>
      <c r="C41" s="6" t="s">
        <v>6</v>
      </c>
      <c r="D41" s="4" t="s">
        <v>20</v>
      </c>
      <c r="E41" s="5">
        <v>3</v>
      </c>
    </row>
    <row r="42" spans="1:5">
      <c r="A42" s="4" t="s">
        <v>60</v>
      </c>
      <c r="B42" s="5">
        <v>1000171201</v>
      </c>
      <c r="C42" s="6" t="s">
        <v>6</v>
      </c>
      <c r="D42" s="4" t="s">
        <v>7</v>
      </c>
      <c r="E42" s="5">
        <v>3</v>
      </c>
    </row>
    <row r="43" spans="1:5">
      <c r="A43" s="4" t="s">
        <v>61</v>
      </c>
      <c r="B43" s="5">
        <v>1000171201</v>
      </c>
      <c r="C43" s="6" t="s">
        <v>6</v>
      </c>
      <c r="D43" s="4" t="s">
        <v>11</v>
      </c>
      <c r="E43" s="5">
        <v>3</v>
      </c>
    </row>
    <row r="44" spans="1:5">
      <c r="A44" s="4" t="s">
        <v>62</v>
      </c>
      <c r="B44" s="5">
        <v>1000171201</v>
      </c>
      <c r="C44" s="6" t="s">
        <v>6</v>
      </c>
      <c r="D44" s="4" t="s">
        <v>7</v>
      </c>
      <c r="E44" s="5">
        <v>3</v>
      </c>
    </row>
    <row r="45" spans="1:5">
      <c r="A45" s="4" t="s">
        <v>63</v>
      </c>
      <c r="B45" s="5">
        <v>1000171201</v>
      </c>
      <c r="C45" s="6" t="s">
        <v>6</v>
      </c>
      <c r="D45" s="4" t="s">
        <v>7</v>
      </c>
      <c r="E45" s="5">
        <v>3</v>
      </c>
    </row>
    <row r="46" spans="1:5">
      <c r="A46" s="4" t="s">
        <v>64</v>
      </c>
      <c r="B46" s="5">
        <v>1000171201</v>
      </c>
      <c r="C46" s="6" t="s">
        <v>6</v>
      </c>
      <c r="D46" s="4" t="s">
        <v>7</v>
      </c>
      <c r="E46" s="5">
        <v>3</v>
      </c>
    </row>
    <row r="47" spans="1:5">
      <c r="A47" s="4" t="s">
        <v>65</v>
      </c>
      <c r="B47" s="5">
        <v>1000171201</v>
      </c>
      <c r="C47" s="6" t="s">
        <v>6</v>
      </c>
      <c r="D47" s="4" t="s">
        <v>7</v>
      </c>
      <c r="E47" s="5">
        <v>3</v>
      </c>
    </row>
    <row r="48" spans="1:5">
      <c r="A48" s="4" t="s">
        <v>66</v>
      </c>
      <c r="B48" s="5">
        <v>1000171201</v>
      </c>
      <c r="C48" s="6" t="s">
        <v>6</v>
      </c>
      <c r="D48" s="4" t="s">
        <v>20</v>
      </c>
      <c r="E48" s="5">
        <v>3</v>
      </c>
    </row>
    <row r="49" spans="1:5">
      <c r="A49" s="4" t="s">
        <v>67</v>
      </c>
      <c r="B49" s="5">
        <v>1000171201</v>
      </c>
      <c r="C49" s="6" t="s">
        <v>6</v>
      </c>
      <c r="D49" s="4" t="s">
        <v>7</v>
      </c>
      <c r="E49" s="5">
        <v>3</v>
      </c>
    </row>
    <row r="50" spans="1:5">
      <c r="A50" s="4" t="s">
        <v>68</v>
      </c>
      <c r="B50" s="5">
        <v>1000171201</v>
      </c>
      <c r="C50" s="6" t="s">
        <v>6</v>
      </c>
      <c r="D50" s="4" t="s">
        <v>7</v>
      </c>
      <c r="E50" s="5">
        <v>3</v>
      </c>
    </row>
    <row r="51" spans="1:5">
      <c r="A51" s="4" t="s">
        <v>69</v>
      </c>
      <c r="B51" s="5">
        <v>1000171201</v>
      </c>
      <c r="C51" s="6" t="s">
        <v>6</v>
      </c>
      <c r="D51" s="4" t="s">
        <v>7</v>
      </c>
      <c r="E51" s="5">
        <v>3</v>
      </c>
    </row>
    <row r="52" spans="1:5">
      <c r="A52" s="4" t="s">
        <v>70</v>
      </c>
      <c r="B52" s="5">
        <v>1000171201</v>
      </c>
      <c r="C52" s="6" t="s">
        <v>6</v>
      </c>
      <c r="D52" s="4" t="s">
        <v>20</v>
      </c>
      <c r="E52" s="5">
        <v>3</v>
      </c>
    </row>
    <row r="53" spans="1:5">
      <c r="A53" s="4" t="s">
        <v>71</v>
      </c>
      <c r="B53" s="5">
        <v>1000171201</v>
      </c>
      <c r="C53" s="6" t="s">
        <v>6</v>
      </c>
      <c r="D53" s="4" t="s">
        <v>7</v>
      </c>
      <c r="E53" s="5">
        <v>3</v>
      </c>
    </row>
    <row r="54" spans="1:5">
      <c r="A54" s="4" t="s">
        <v>72</v>
      </c>
      <c r="B54" s="5">
        <v>1000171201</v>
      </c>
      <c r="C54" s="6" t="s">
        <v>6</v>
      </c>
      <c r="D54" s="4" t="s">
        <v>7</v>
      </c>
      <c r="E54" s="5">
        <v>3</v>
      </c>
    </row>
    <row r="55" spans="1:5">
      <c r="A55" s="4" t="s">
        <v>73</v>
      </c>
      <c r="B55" s="5">
        <v>1000171201</v>
      </c>
      <c r="C55" s="6" t="s">
        <v>6</v>
      </c>
      <c r="D55" s="4" t="s">
        <v>7</v>
      </c>
      <c r="E55" s="5">
        <v>3</v>
      </c>
    </row>
    <row r="56" spans="1:5">
      <c r="A56" s="4" t="s">
        <v>74</v>
      </c>
      <c r="B56" s="5">
        <v>1000171201</v>
      </c>
      <c r="C56" s="6" t="s">
        <v>6</v>
      </c>
      <c r="D56" s="4" t="s">
        <v>7</v>
      </c>
      <c r="E56" s="5">
        <v>3</v>
      </c>
    </row>
    <row r="57" spans="1:5">
      <c r="A57" s="4" t="s">
        <v>75</v>
      </c>
      <c r="B57" s="5">
        <v>1000171201</v>
      </c>
      <c r="C57" s="6" t="s">
        <v>6</v>
      </c>
      <c r="D57" s="4" t="s">
        <v>7</v>
      </c>
      <c r="E57" s="5">
        <v>3</v>
      </c>
    </row>
    <row r="58" spans="1:5">
      <c r="A58" s="4" t="s">
        <v>76</v>
      </c>
      <c r="B58" s="5">
        <v>1000171201</v>
      </c>
      <c r="C58" s="6" t="s">
        <v>6</v>
      </c>
      <c r="D58" s="4" t="s">
        <v>7</v>
      </c>
      <c r="E58" s="5">
        <v>3</v>
      </c>
    </row>
    <row r="59" spans="1:5">
      <c r="A59" s="4" t="s">
        <v>77</v>
      </c>
      <c r="B59" s="5">
        <v>1000171201</v>
      </c>
      <c r="C59" s="6" t="s">
        <v>6</v>
      </c>
      <c r="D59" s="4" t="s">
        <v>7</v>
      </c>
      <c r="E59" s="5">
        <v>3</v>
      </c>
    </row>
    <row r="60" spans="1:5">
      <c r="A60" s="4" t="s">
        <v>78</v>
      </c>
      <c r="B60" s="5">
        <v>1000171201</v>
      </c>
      <c r="C60" s="6" t="s">
        <v>6</v>
      </c>
      <c r="D60" s="4" t="s">
        <v>7</v>
      </c>
      <c r="E60" s="5">
        <v>3</v>
      </c>
    </row>
    <row r="61" spans="1:5">
      <c r="A61" s="4" t="s">
        <v>79</v>
      </c>
      <c r="B61" s="5">
        <v>1000171201</v>
      </c>
      <c r="C61" s="6" t="s">
        <v>6</v>
      </c>
      <c r="D61" s="4" t="s">
        <v>7</v>
      </c>
      <c r="E61" s="5">
        <v>3</v>
      </c>
    </row>
    <row r="62" spans="1:5">
      <c r="A62" s="4" t="s">
        <v>80</v>
      </c>
      <c r="B62" s="5">
        <v>1000171201</v>
      </c>
      <c r="C62" s="6" t="s">
        <v>6</v>
      </c>
      <c r="D62" s="4" t="s">
        <v>19</v>
      </c>
      <c r="E62" s="5">
        <v>3</v>
      </c>
    </row>
    <row r="63" spans="1:5">
      <c r="A63" s="4" t="s">
        <v>81</v>
      </c>
      <c r="B63" s="5">
        <v>1000171201</v>
      </c>
      <c r="C63" s="6" t="s">
        <v>6</v>
      </c>
      <c r="D63" s="4" t="s">
        <v>20</v>
      </c>
      <c r="E63" s="5">
        <v>3</v>
      </c>
    </row>
    <row r="64" spans="1:5">
      <c r="A64" s="4" t="s">
        <v>82</v>
      </c>
      <c r="B64" s="5">
        <v>1000171201</v>
      </c>
      <c r="C64" s="6" t="s">
        <v>6</v>
      </c>
      <c r="D64" s="4" t="s">
        <v>7</v>
      </c>
      <c r="E64" s="5">
        <v>3</v>
      </c>
    </row>
    <row r="65" spans="1:5">
      <c r="A65" s="4" t="s">
        <v>83</v>
      </c>
      <c r="B65" s="5">
        <v>1000171201</v>
      </c>
      <c r="C65" s="6" t="s">
        <v>6</v>
      </c>
      <c r="D65" s="4" t="s">
        <v>20</v>
      </c>
      <c r="E65" s="5">
        <v>3</v>
      </c>
    </row>
    <row r="66" spans="1:5">
      <c r="A66" s="4" t="s">
        <v>84</v>
      </c>
      <c r="B66" s="5">
        <v>1000171201</v>
      </c>
      <c r="C66" s="6" t="s">
        <v>6</v>
      </c>
      <c r="D66" s="4" t="s">
        <v>7</v>
      </c>
      <c r="E66" s="5">
        <v>3</v>
      </c>
    </row>
    <row r="67" spans="1:5">
      <c r="A67" s="4" t="s">
        <v>85</v>
      </c>
      <c r="B67" s="5">
        <v>1000171201</v>
      </c>
      <c r="C67" s="6" t="s">
        <v>6</v>
      </c>
      <c r="D67" s="4" t="s">
        <v>11</v>
      </c>
      <c r="E67" s="5">
        <v>3</v>
      </c>
    </row>
    <row r="68" spans="1:5">
      <c r="A68" s="4" t="s">
        <v>86</v>
      </c>
      <c r="B68" s="5">
        <v>1000171201</v>
      </c>
      <c r="C68" s="6" t="s">
        <v>6</v>
      </c>
      <c r="D68" s="4" t="s">
        <v>7</v>
      </c>
      <c r="E68" s="5">
        <v>3</v>
      </c>
    </row>
    <row r="69" spans="1:5">
      <c r="A69" s="4" t="s">
        <v>87</v>
      </c>
      <c r="B69" s="5">
        <v>1000171201</v>
      </c>
      <c r="C69" s="6" t="s">
        <v>6</v>
      </c>
      <c r="D69" s="4" t="s">
        <v>7</v>
      </c>
      <c r="E69" s="5">
        <v>3</v>
      </c>
    </row>
    <row r="70" spans="1:5">
      <c r="A70" s="4" t="s">
        <v>88</v>
      </c>
      <c r="B70" s="5">
        <v>1000171201</v>
      </c>
      <c r="C70" s="6" t="s">
        <v>6</v>
      </c>
      <c r="D70" s="4" t="s">
        <v>7</v>
      </c>
      <c r="E70" s="5">
        <v>3</v>
      </c>
    </row>
    <row r="71" spans="1:5">
      <c r="A71" s="4" t="s">
        <v>89</v>
      </c>
      <c r="B71" s="5">
        <v>1000171201</v>
      </c>
      <c r="C71" s="6" t="s">
        <v>6</v>
      </c>
      <c r="D71" s="4" t="s">
        <v>7</v>
      </c>
      <c r="E71" s="5">
        <v>3</v>
      </c>
    </row>
    <row r="72" spans="1:5">
      <c r="A72" s="4" t="s">
        <v>90</v>
      </c>
      <c r="B72" s="5">
        <v>1000171201</v>
      </c>
      <c r="C72" s="6" t="s">
        <v>6</v>
      </c>
      <c r="D72" s="4" t="s">
        <v>7</v>
      </c>
      <c r="E72" s="5">
        <v>3</v>
      </c>
    </row>
    <row r="73" spans="1:5">
      <c r="A73" s="4" t="s">
        <v>91</v>
      </c>
      <c r="B73" s="5">
        <v>1000171201</v>
      </c>
      <c r="C73" s="6" t="s">
        <v>6</v>
      </c>
      <c r="D73" s="4" t="s">
        <v>20</v>
      </c>
      <c r="E73" s="5">
        <v>3</v>
      </c>
    </row>
    <row r="74" spans="1:5">
      <c r="A74" s="4" t="s">
        <v>92</v>
      </c>
      <c r="B74" s="5">
        <v>1000171201</v>
      </c>
      <c r="C74" s="6" t="s">
        <v>6</v>
      </c>
      <c r="D74" s="4" t="s">
        <v>7</v>
      </c>
      <c r="E74" s="5">
        <v>3</v>
      </c>
    </row>
    <row r="75" spans="1:5">
      <c r="A75" s="4" t="s">
        <v>93</v>
      </c>
      <c r="B75" s="5">
        <v>1000171201</v>
      </c>
      <c r="C75" s="6" t="s">
        <v>6</v>
      </c>
      <c r="D75" s="4" t="s">
        <v>7</v>
      </c>
      <c r="E75" s="5">
        <v>3</v>
      </c>
    </row>
    <row r="76" spans="1:5">
      <c r="A76" s="4" t="s">
        <v>94</v>
      </c>
      <c r="B76" s="5">
        <v>1000171201</v>
      </c>
      <c r="C76" s="6" t="s">
        <v>6</v>
      </c>
      <c r="D76" s="4" t="s">
        <v>7</v>
      </c>
      <c r="E76" s="5">
        <v>3</v>
      </c>
    </row>
    <row r="77" spans="1:5">
      <c r="A77" s="4" t="s">
        <v>95</v>
      </c>
      <c r="B77" s="5">
        <v>1000171201</v>
      </c>
      <c r="C77" s="6" t="s">
        <v>6</v>
      </c>
      <c r="D77" s="4" t="s">
        <v>20</v>
      </c>
      <c r="E77" s="5">
        <v>3</v>
      </c>
    </row>
    <row r="78" spans="1:5">
      <c r="A78" s="4" t="s">
        <v>96</v>
      </c>
      <c r="B78" s="5">
        <v>1000171201</v>
      </c>
      <c r="C78" s="6" t="s">
        <v>6</v>
      </c>
      <c r="D78" s="4" t="s">
        <v>11</v>
      </c>
      <c r="E78" s="5">
        <v>3</v>
      </c>
    </row>
    <row r="79" spans="1:5">
      <c r="A79" s="4" t="s">
        <v>97</v>
      </c>
      <c r="B79" s="5">
        <v>1000171201</v>
      </c>
      <c r="C79" s="6" t="s">
        <v>6</v>
      </c>
      <c r="D79" s="4" t="s">
        <v>11</v>
      </c>
      <c r="E79" s="5">
        <v>3</v>
      </c>
    </row>
    <row r="80" spans="1:5">
      <c r="A80" s="4" t="s">
        <v>98</v>
      </c>
      <c r="B80" s="5">
        <v>1000171201</v>
      </c>
      <c r="C80" s="6" t="s">
        <v>6</v>
      </c>
      <c r="D80" s="4" t="s">
        <v>7</v>
      </c>
      <c r="E80" s="5">
        <v>3</v>
      </c>
    </row>
    <row r="81" spans="1:5">
      <c r="A81" s="4" t="s">
        <v>99</v>
      </c>
      <c r="B81" s="5">
        <v>1000171201</v>
      </c>
      <c r="C81" s="6" t="s">
        <v>6</v>
      </c>
      <c r="D81" s="4" t="s">
        <v>7</v>
      </c>
      <c r="E81" s="5">
        <v>3</v>
      </c>
    </row>
    <row r="82" spans="1:5">
      <c r="A82" s="4" t="s">
        <v>100</v>
      </c>
      <c r="B82" s="5">
        <v>1000171201</v>
      </c>
      <c r="C82" s="6" t="s">
        <v>6</v>
      </c>
      <c r="D82" s="4" t="s">
        <v>7</v>
      </c>
      <c r="E82" s="5">
        <v>3</v>
      </c>
    </row>
    <row r="83" spans="1:5">
      <c r="A83" s="4" t="s">
        <v>101</v>
      </c>
      <c r="B83" s="5">
        <v>1000171201</v>
      </c>
      <c r="C83" s="6" t="s">
        <v>6</v>
      </c>
      <c r="D83" s="4" t="s">
        <v>7</v>
      </c>
      <c r="E83" s="5">
        <v>3</v>
      </c>
    </row>
    <row r="84" spans="1:5">
      <c r="A84" s="4" t="s">
        <v>102</v>
      </c>
      <c r="B84" s="5">
        <v>1000171201</v>
      </c>
      <c r="C84" s="6" t="s">
        <v>6</v>
      </c>
      <c r="D84" s="4" t="s">
        <v>11</v>
      </c>
      <c r="E84" s="5">
        <v>3</v>
      </c>
    </row>
    <row r="85" spans="1:5">
      <c r="A85" s="4" t="s">
        <v>103</v>
      </c>
      <c r="B85" s="5">
        <v>1000171201</v>
      </c>
      <c r="C85" s="6" t="s">
        <v>6</v>
      </c>
      <c r="D85" s="4" t="s">
        <v>7</v>
      </c>
      <c r="E85" s="5">
        <v>3</v>
      </c>
    </row>
    <row r="86" spans="1:5">
      <c r="A86" s="4" t="s">
        <v>104</v>
      </c>
      <c r="B86" s="5">
        <v>1000171201</v>
      </c>
      <c r="C86" s="6" t="s">
        <v>6</v>
      </c>
      <c r="D86" s="4" t="s">
        <v>19</v>
      </c>
      <c r="E86" s="5">
        <v>3</v>
      </c>
    </row>
    <row r="87" spans="1:5">
      <c r="A87" s="4" t="s">
        <v>105</v>
      </c>
      <c r="B87" s="5">
        <v>1000171201</v>
      </c>
      <c r="C87" s="6" t="s">
        <v>6</v>
      </c>
      <c r="D87" s="4" t="s">
        <v>7</v>
      </c>
      <c r="E87" s="5">
        <v>3</v>
      </c>
    </row>
    <row r="88" spans="1:5">
      <c r="A88" s="4" t="s">
        <v>106</v>
      </c>
      <c r="B88" s="5">
        <v>1000171201</v>
      </c>
      <c r="C88" s="6" t="s">
        <v>6</v>
      </c>
      <c r="D88" s="4" t="s">
        <v>7</v>
      </c>
      <c r="E88" s="5">
        <v>3</v>
      </c>
    </row>
    <row r="89" spans="1:5">
      <c r="A89" s="4" t="s">
        <v>107</v>
      </c>
      <c r="B89" s="5">
        <v>1000171201</v>
      </c>
      <c r="C89" s="6" t="s">
        <v>6</v>
      </c>
      <c r="D89" s="4" t="s">
        <v>7</v>
      </c>
      <c r="E89" s="5">
        <v>3</v>
      </c>
    </row>
    <row r="90" spans="1:5">
      <c r="A90" s="4" t="s">
        <v>108</v>
      </c>
      <c r="B90" s="5">
        <v>1000171201</v>
      </c>
      <c r="C90" s="6" t="s">
        <v>6</v>
      </c>
      <c r="D90" s="4" t="s">
        <v>7</v>
      </c>
      <c r="E90" s="5">
        <v>3</v>
      </c>
    </row>
    <row r="91" spans="1:5">
      <c r="A91" s="4" t="s">
        <v>109</v>
      </c>
      <c r="B91" s="5">
        <v>1000171201</v>
      </c>
      <c r="C91" s="6" t="s">
        <v>6</v>
      </c>
      <c r="D91" s="4" t="s">
        <v>19</v>
      </c>
      <c r="E91" s="5">
        <v>3</v>
      </c>
    </row>
    <row r="92" spans="1:5">
      <c r="A92" s="4" t="s">
        <v>110</v>
      </c>
      <c r="B92" s="5">
        <v>1000171201</v>
      </c>
      <c r="C92" s="6" t="s">
        <v>6</v>
      </c>
      <c r="D92" s="4" t="s">
        <v>20</v>
      </c>
      <c r="E92" s="5">
        <v>3</v>
      </c>
    </row>
    <row r="93" spans="1:5">
      <c r="A93" s="4" t="s">
        <v>111</v>
      </c>
      <c r="B93" s="5">
        <v>1000171201</v>
      </c>
      <c r="C93" s="6" t="s">
        <v>6</v>
      </c>
      <c r="D93" s="4" t="s">
        <v>7</v>
      </c>
      <c r="E93" s="5">
        <v>3</v>
      </c>
    </row>
    <row r="94" spans="1:5">
      <c r="A94" s="4" t="s">
        <v>112</v>
      </c>
      <c r="B94" s="5">
        <v>1000171201</v>
      </c>
      <c r="C94" s="6" t="s">
        <v>6</v>
      </c>
      <c r="D94" s="4" t="s">
        <v>11</v>
      </c>
      <c r="E94" s="5">
        <v>3</v>
      </c>
    </row>
    <row r="95" spans="1:5">
      <c r="A95" s="4" t="s">
        <v>113</v>
      </c>
      <c r="B95" s="5">
        <v>1000171201</v>
      </c>
      <c r="C95" s="6" t="s">
        <v>6</v>
      </c>
      <c r="D95" s="4" t="s">
        <v>7</v>
      </c>
      <c r="E95" s="5">
        <v>3</v>
      </c>
    </row>
    <row r="96" spans="1:5">
      <c r="A96" s="4" t="s">
        <v>114</v>
      </c>
      <c r="B96" s="5">
        <v>1000171201</v>
      </c>
      <c r="C96" s="6" t="s">
        <v>6</v>
      </c>
      <c r="D96" s="4" t="s">
        <v>11</v>
      </c>
      <c r="E96" s="5">
        <v>3</v>
      </c>
    </row>
    <row r="97" spans="1:5">
      <c r="A97" s="4" t="s">
        <v>115</v>
      </c>
      <c r="B97" s="5">
        <v>1000171201</v>
      </c>
      <c r="C97" s="6" t="s">
        <v>6</v>
      </c>
      <c r="D97" s="4" t="s">
        <v>7</v>
      </c>
      <c r="E97" s="5">
        <v>3</v>
      </c>
    </row>
    <row r="98" spans="1:5">
      <c r="A98" s="4" t="s">
        <v>116</v>
      </c>
      <c r="B98" s="5">
        <v>1000171201</v>
      </c>
      <c r="C98" s="6" t="s">
        <v>6</v>
      </c>
      <c r="D98" s="4" t="s">
        <v>20</v>
      </c>
      <c r="E98" s="5">
        <v>3</v>
      </c>
    </row>
    <row r="99" spans="1:5">
      <c r="A99" s="4" t="s">
        <v>117</v>
      </c>
      <c r="B99" s="5">
        <v>1000171201</v>
      </c>
      <c r="C99" s="6" t="s">
        <v>6</v>
      </c>
      <c r="D99" s="4" t="s">
        <v>11</v>
      </c>
      <c r="E99" s="5">
        <v>3</v>
      </c>
    </row>
    <row r="100" spans="1:5">
      <c r="A100" s="4" t="s">
        <v>118</v>
      </c>
      <c r="B100" s="5">
        <v>1000171201</v>
      </c>
      <c r="C100" s="6" t="s">
        <v>6</v>
      </c>
      <c r="D100" s="4" t="s">
        <v>7</v>
      </c>
      <c r="E100" s="5">
        <v>3</v>
      </c>
    </row>
    <row r="101" spans="1:5">
      <c r="A101" s="4" t="s">
        <v>119</v>
      </c>
      <c r="B101" s="5">
        <v>1000171201</v>
      </c>
      <c r="C101" s="6" t="s">
        <v>6</v>
      </c>
      <c r="D101" s="4" t="s">
        <v>7</v>
      </c>
      <c r="E101" s="5">
        <v>3</v>
      </c>
    </row>
    <row r="102" spans="1:5">
      <c r="A102" s="4" t="s">
        <v>120</v>
      </c>
      <c r="B102" s="5">
        <v>1000171201</v>
      </c>
      <c r="C102" s="6" t="s">
        <v>6</v>
      </c>
      <c r="D102" s="4" t="s">
        <v>20</v>
      </c>
      <c r="E102" s="5">
        <v>3</v>
      </c>
    </row>
    <row r="103" spans="1:5">
      <c r="A103" s="4" t="s">
        <v>121</v>
      </c>
      <c r="B103" s="5">
        <v>1000171201</v>
      </c>
      <c r="C103" s="6" t="s">
        <v>6</v>
      </c>
      <c r="D103" s="4" t="s">
        <v>7</v>
      </c>
      <c r="E103" s="5">
        <v>3</v>
      </c>
    </row>
    <row r="104" spans="1:5">
      <c r="A104" s="4" t="s">
        <v>122</v>
      </c>
      <c r="B104" s="5">
        <v>1000171201</v>
      </c>
      <c r="C104" s="6" t="s">
        <v>6</v>
      </c>
      <c r="D104" s="4" t="s">
        <v>20</v>
      </c>
      <c r="E104" s="5">
        <v>3</v>
      </c>
    </row>
    <row r="105" spans="1:5">
      <c r="A105" s="4" t="s">
        <v>123</v>
      </c>
      <c r="B105" s="5">
        <v>1000171201</v>
      </c>
      <c r="C105" s="6" t="s">
        <v>6</v>
      </c>
      <c r="D105" s="4" t="s">
        <v>7</v>
      </c>
      <c r="E105" s="5">
        <v>3</v>
      </c>
    </row>
    <row r="106" spans="1:5">
      <c r="A106" s="4" t="s">
        <v>124</v>
      </c>
      <c r="B106" s="5">
        <v>1000171201</v>
      </c>
      <c r="C106" s="6" t="s">
        <v>6</v>
      </c>
      <c r="D106" s="4" t="s">
        <v>7</v>
      </c>
      <c r="E106" s="5">
        <v>3</v>
      </c>
    </row>
    <row r="107" spans="1:5">
      <c r="A107" s="4" t="s">
        <v>125</v>
      </c>
      <c r="B107" s="5">
        <v>1000171201</v>
      </c>
      <c r="C107" s="6" t="s">
        <v>6</v>
      </c>
      <c r="D107" s="4" t="s">
        <v>11</v>
      </c>
      <c r="E107" s="5">
        <v>3</v>
      </c>
    </row>
    <row r="108" spans="1:5">
      <c r="A108" s="4" t="s">
        <v>126</v>
      </c>
      <c r="B108" s="5">
        <v>1000171201</v>
      </c>
      <c r="C108" s="6" t="s">
        <v>6</v>
      </c>
      <c r="D108" s="4" t="s">
        <v>7</v>
      </c>
      <c r="E108" s="5">
        <v>3</v>
      </c>
    </row>
    <row r="109" spans="1:5">
      <c r="A109" s="4" t="s">
        <v>127</v>
      </c>
      <c r="B109" s="5">
        <v>1000171201</v>
      </c>
      <c r="C109" s="6" t="s">
        <v>6</v>
      </c>
      <c r="D109" s="4" t="s">
        <v>19</v>
      </c>
      <c r="E109" s="5">
        <v>3</v>
      </c>
    </row>
    <row r="110" spans="1:5">
      <c r="A110" s="4" t="s">
        <v>128</v>
      </c>
      <c r="B110" s="5">
        <v>1000171201</v>
      </c>
      <c r="C110" s="6" t="s">
        <v>6</v>
      </c>
      <c r="D110" s="4" t="s">
        <v>7</v>
      </c>
      <c r="E110" s="5">
        <v>3</v>
      </c>
    </row>
    <row r="111" spans="1:5">
      <c r="A111" s="4" t="s">
        <v>129</v>
      </c>
      <c r="B111" s="5">
        <v>1000171201</v>
      </c>
      <c r="C111" s="6" t="s">
        <v>6</v>
      </c>
      <c r="D111" s="4" t="s">
        <v>7</v>
      </c>
      <c r="E111" s="5">
        <v>3</v>
      </c>
    </row>
    <row r="112" spans="1:5">
      <c r="A112" s="4" t="s">
        <v>130</v>
      </c>
      <c r="B112" s="5">
        <v>1000171201</v>
      </c>
      <c r="C112" s="6" t="s">
        <v>6</v>
      </c>
      <c r="D112" s="4" t="s">
        <v>7</v>
      </c>
      <c r="E112" s="5">
        <v>3</v>
      </c>
    </row>
    <row r="113" spans="1:5">
      <c r="A113" s="4" t="s">
        <v>131</v>
      </c>
      <c r="B113" s="5">
        <v>1000171201</v>
      </c>
      <c r="C113" s="6" t="s">
        <v>6</v>
      </c>
      <c r="D113" s="4" t="s">
        <v>7</v>
      </c>
      <c r="E113" s="5">
        <v>3</v>
      </c>
    </row>
    <row r="114" spans="1:5">
      <c r="A114" s="4" t="s">
        <v>132</v>
      </c>
      <c r="B114" s="5">
        <v>1000171201</v>
      </c>
      <c r="C114" s="6" t="s">
        <v>6</v>
      </c>
      <c r="D114" s="4" t="s">
        <v>11</v>
      </c>
      <c r="E114" s="5">
        <v>3</v>
      </c>
    </row>
    <row r="115" spans="1:5">
      <c r="A115" s="4" t="s">
        <v>133</v>
      </c>
      <c r="B115" s="5">
        <v>1000171201</v>
      </c>
      <c r="C115" s="6" t="s">
        <v>6</v>
      </c>
      <c r="D115" s="4" t="s">
        <v>7</v>
      </c>
      <c r="E115" s="5">
        <v>3</v>
      </c>
    </row>
    <row r="116" spans="1:5">
      <c r="A116" s="4" t="s">
        <v>134</v>
      </c>
      <c r="B116" s="5">
        <v>1000171201</v>
      </c>
      <c r="C116" s="6" t="s">
        <v>6</v>
      </c>
      <c r="D116" s="4" t="s">
        <v>7</v>
      </c>
      <c r="E116" s="5">
        <v>3</v>
      </c>
    </row>
    <row r="117" spans="1:5">
      <c r="A117" s="4" t="s">
        <v>135</v>
      </c>
      <c r="B117" s="5">
        <v>1000171201</v>
      </c>
      <c r="C117" s="6" t="s">
        <v>6</v>
      </c>
      <c r="D117" s="4" t="s">
        <v>11</v>
      </c>
      <c r="E117" s="5">
        <v>3</v>
      </c>
    </row>
    <row r="118" spans="1:5">
      <c r="A118" s="4" t="s">
        <v>136</v>
      </c>
      <c r="B118" s="5">
        <v>1000171201</v>
      </c>
      <c r="C118" s="6" t="s">
        <v>6</v>
      </c>
      <c r="D118" s="4" t="s">
        <v>11</v>
      </c>
      <c r="E118" s="5">
        <v>3</v>
      </c>
    </row>
    <row r="119" spans="1:5">
      <c r="A119" s="4" t="s">
        <v>137</v>
      </c>
      <c r="B119" s="5">
        <v>1000171201</v>
      </c>
      <c r="C119" s="6" t="s">
        <v>6</v>
      </c>
      <c r="D119" s="4" t="s">
        <v>7</v>
      </c>
      <c r="E119" s="5">
        <v>3</v>
      </c>
    </row>
    <row r="120" spans="1:5">
      <c r="A120" s="4" t="s">
        <v>138</v>
      </c>
      <c r="B120" s="5">
        <v>1000171201</v>
      </c>
      <c r="C120" s="6" t="s">
        <v>6</v>
      </c>
      <c r="D120" s="4" t="s">
        <v>7</v>
      </c>
      <c r="E120" s="5">
        <v>3</v>
      </c>
    </row>
    <row r="121" spans="1:5">
      <c r="A121" s="4" t="s">
        <v>139</v>
      </c>
      <c r="B121" s="5">
        <v>1000171201</v>
      </c>
      <c r="C121" s="6" t="s">
        <v>6</v>
      </c>
      <c r="D121" s="4" t="s">
        <v>11</v>
      </c>
      <c r="E121" s="5">
        <v>3</v>
      </c>
    </row>
    <row r="122" spans="1:5">
      <c r="A122" s="4" t="s">
        <v>140</v>
      </c>
      <c r="B122" s="5">
        <v>1000171201</v>
      </c>
      <c r="C122" s="6" t="s">
        <v>6</v>
      </c>
      <c r="D122" s="4" t="s">
        <v>7</v>
      </c>
      <c r="E122" s="5">
        <v>3</v>
      </c>
    </row>
    <row r="123" spans="1:5">
      <c r="A123" s="4" t="s">
        <v>141</v>
      </c>
      <c r="B123" s="5">
        <v>1000171201</v>
      </c>
      <c r="C123" s="6" t="s">
        <v>6</v>
      </c>
      <c r="D123" s="4" t="s">
        <v>7</v>
      </c>
      <c r="E123" s="5">
        <v>3</v>
      </c>
    </row>
    <row r="124" spans="1:5">
      <c r="A124" s="4" t="s">
        <v>142</v>
      </c>
      <c r="B124" s="5">
        <v>1000171201</v>
      </c>
      <c r="C124" s="6" t="s">
        <v>6</v>
      </c>
      <c r="D124" s="4" t="s">
        <v>11</v>
      </c>
      <c r="E124" s="5">
        <v>3</v>
      </c>
    </row>
    <row r="125" spans="1:5">
      <c r="A125" s="4" t="s">
        <v>143</v>
      </c>
      <c r="B125" s="5">
        <v>1000171201</v>
      </c>
      <c r="C125" s="6" t="s">
        <v>6</v>
      </c>
      <c r="D125" s="4" t="s">
        <v>7</v>
      </c>
      <c r="E125" s="5">
        <v>3</v>
      </c>
    </row>
    <row r="126" spans="1:5">
      <c r="A126" s="4" t="s">
        <v>144</v>
      </c>
      <c r="B126" s="5">
        <v>1000171201</v>
      </c>
      <c r="C126" s="6" t="s">
        <v>6</v>
      </c>
      <c r="D126" s="4" t="s">
        <v>7</v>
      </c>
      <c r="E126" s="5">
        <v>3</v>
      </c>
    </row>
    <row r="127" spans="1:5">
      <c r="A127" s="4" t="s">
        <v>145</v>
      </c>
      <c r="B127" s="5">
        <v>1000171201</v>
      </c>
      <c r="C127" s="6" t="s">
        <v>6</v>
      </c>
      <c r="D127" s="4" t="s">
        <v>20</v>
      </c>
      <c r="E127" s="5">
        <v>3</v>
      </c>
    </row>
    <row r="128" spans="1:5">
      <c r="A128" s="4" t="s">
        <v>146</v>
      </c>
      <c r="B128" s="5">
        <v>1000171201</v>
      </c>
      <c r="C128" s="6" t="s">
        <v>6</v>
      </c>
      <c r="D128" s="4" t="s">
        <v>11</v>
      </c>
      <c r="E128" s="5">
        <v>3</v>
      </c>
    </row>
    <row r="129" spans="1:5">
      <c r="A129" s="4" t="s">
        <v>147</v>
      </c>
      <c r="B129" s="5">
        <v>1000171201</v>
      </c>
      <c r="C129" s="6" t="s">
        <v>6</v>
      </c>
      <c r="D129" s="4" t="s">
        <v>20</v>
      </c>
      <c r="E129" s="5">
        <v>3</v>
      </c>
    </row>
    <row r="130" spans="1:5">
      <c r="A130" s="4" t="s">
        <v>148</v>
      </c>
      <c r="B130" s="5">
        <v>1000171201</v>
      </c>
      <c r="C130" s="6" t="s">
        <v>6</v>
      </c>
      <c r="D130" s="4" t="s">
        <v>11</v>
      </c>
      <c r="E130" s="5">
        <v>3</v>
      </c>
    </row>
    <row r="131" spans="1:5">
      <c r="A131" s="4" t="s">
        <v>149</v>
      </c>
      <c r="B131" s="5">
        <v>1000171201</v>
      </c>
      <c r="C131" s="6" t="s">
        <v>6</v>
      </c>
      <c r="D131" s="4" t="s">
        <v>7</v>
      </c>
      <c r="E131" s="5">
        <v>3</v>
      </c>
    </row>
    <row r="132" spans="1:5">
      <c r="A132" s="4" t="s">
        <v>150</v>
      </c>
      <c r="B132" s="5">
        <v>1000171201</v>
      </c>
      <c r="C132" s="6" t="s">
        <v>6</v>
      </c>
      <c r="D132" s="4" t="s">
        <v>7</v>
      </c>
      <c r="E132" s="5">
        <v>3</v>
      </c>
    </row>
    <row r="133" spans="1:5">
      <c r="A133" s="4" t="s">
        <v>151</v>
      </c>
      <c r="B133" s="5">
        <v>1000171201</v>
      </c>
      <c r="C133" s="6" t="s">
        <v>6</v>
      </c>
      <c r="D133" s="4" t="s">
        <v>7</v>
      </c>
      <c r="E133" s="5">
        <v>3</v>
      </c>
    </row>
    <row r="134" spans="1:5">
      <c r="A134" s="4" t="s">
        <v>152</v>
      </c>
      <c r="B134" s="5">
        <v>1000171201</v>
      </c>
      <c r="C134" s="6" t="s">
        <v>6</v>
      </c>
      <c r="D134" s="4" t="s">
        <v>7</v>
      </c>
      <c r="E134" s="5">
        <v>3</v>
      </c>
    </row>
    <row r="135" spans="1:5">
      <c r="A135" s="4" t="s">
        <v>153</v>
      </c>
      <c r="B135" s="5">
        <v>1000171201</v>
      </c>
      <c r="C135" s="6" t="s">
        <v>6</v>
      </c>
      <c r="D135" s="4" t="s">
        <v>7</v>
      </c>
      <c r="E135" s="5">
        <v>3</v>
      </c>
    </row>
    <row r="136" spans="1:5">
      <c r="A136" s="4" t="s">
        <v>154</v>
      </c>
      <c r="B136" s="5">
        <v>1000171201</v>
      </c>
      <c r="C136" s="6" t="s">
        <v>6</v>
      </c>
      <c r="D136" s="4" t="s">
        <v>19</v>
      </c>
      <c r="E136" s="5">
        <v>3</v>
      </c>
    </row>
    <row r="137" spans="1:5">
      <c r="A137" s="4" t="s">
        <v>155</v>
      </c>
      <c r="B137" s="5">
        <v>1000171201</v>
      </c>
      <c r="C137" s="6" t="s">
        <v>6</v>
      </c>
      <c r="D137" s="4" t="s">
        <v>7</v>
      </c>
      <c r="E137" s="5">
        <v>3</v>
      </c>
    </row>
    <row r="138" spans="1:5">
      <c r="A138" s="4" t="s">
        <v>156</v>
      </c>
      <c r="B138" s="5">
        <v>1000171201</v>
      </c>
      <c r="C138" s="6" t="s">
        <v>6</v>
      </c>
      <c r="D138" s="4" t="s">
        <v>7</v>
      </c>
      <c r="E138" s="5">
        <v>3</v>
      </c>
    </row>
    <row r="139" spans="1:5">
      <c r="A139" s="4" t="s">
        <v>157</v>
      </c>
      <c r="B139" s="5">
        <v>1000171201</v>
      </c>
      <c r="C139" s="6" t="s">
        <v>6</v>
      </c>
      <c r="D139" s="4" t="s">
        <v>11</v>
      </c>
      <c r="E139" s="5">
        <v>3</v>
      </c>
    </row>
    <row r="140" spans="1:5">
      <c r="A140" s="4" t="s">
        <v>158</v>
      </c>
      <c r="B140" s="5">
        <v>1000171201</v>
      </c>
      <c r="C140" s="6" t="s">
        <v>6</v>
      </c>
      <c r="D140" s="4" t="s">
        <v>7</v>
      </c>
      <c r="E140" s="5">
        <v>3</v>
      </c>
    </row>
    <row r="141" spans="1:5">
      <c r="A141" s="4" t="s">
        <v>159</v>
      </c>
      <c r="B141" s="5">
        <v>1000171201</v>
      </c>
      <c r="C141" s="6" t="s">
        <v>6</v>
      </c>
      <c r="D141" s="4" t="s">
        <v>11</v>
      </c>
      <c r="E141" s="5">
        <v>3</v>
      </c>
    </row>
    <row r="142" spans="1:5">
      <c r="A142" s="4" t="s">
        <v>160</v>
      </c>
      <c r="B142" s="5">
        <v>1000171201</v>
      </c>
      <c r="C142" s="6" t="s">
        <v>6</v>
      </c>
      <c r="D142" s="4" t="s">
        <v>7</v>
      </c>
      <c r="E142" s="5">
        <v>3</v>
      </c>
    </row>
    <row r="143" spans="1:5">
      <c r="A143" s="4" t="s">
        <v>161</v>
      </c>
      <c r="B143" s="5">
        <v>1000171201</v>
      </c>
      <c r="C143" s="6" t="s">
        <v>6</v>
      </c>
      <c r="D143" s="4" t="s">
        <v>7</v>
      </c>
      <c r="E143" s="5">
        <v>3</v>
      </c>
    </row>
    <row r="144" spans="1:5">
      <c r="A144" s="4" t="s">
        <v>162</v>
      </c>
      <c r="B144" s="5">
        <v>1000171201</v>
      </c>
      <c r="C144" s="6" t="s">
        <v>6</v>
      </c>
      <c r="D144" s="4" t="s">
        <v>20</v>
      </c>
      <c r="E144" s="5">
        <v>3</v>
      </c>
    </row>
    <row r="145" spans="1:5">
      <c r="A145" s="4" t="s">
        <v>163</v>
      </c>
      <c r="B145" s="5">
        <v>1000171201</v>
      </c>
      <c r="C145" s="6" t="s">
        <v>6</v>
      </c>
      <c r="D145" s="4" t="s">
        <v>11</v>
      </c>
      <c r="E145" s="5">
        <v>3</v>
      </c>
    </row>
    <row r="146" spans="1:5">
      <c r="A146" s="4" t="s">
        <v>164</v>
      </c>
      <c r="B146" s="5">
        <v>1000171201</v>
      </c>
      <c r="C146" s="6" t="s">
        <v>6</v>
      </c>
      <c r="D146" s="4" t="s">
        <v>20</v>
      </c>
      <c r="E146" s="5">
        <v>3</v>
      </c>
    </row>
    <row r="147" spans="1:5">
      <c r="A147" s="4" t="s">
        <v>165</v>
      </c>
      <c r="B147" s="5">
        <v>1000171201</v>
      </c>
      <c r="C147" s="6" t="s">
        <v>6</v>
      </c>
      <c r="D147" s="4" t="s">
        <v>11</v>
      </c>
      <c r="E147" s="5">
        <v>3</v>
      </c>
    </row>
    <row r="148" spans="1:5">
      <c r="A148" s="4" t="s">
        <v>166</v>
      </c>
      <c r="B148" s="5">
        <v>1000171201</v>
      </c>
      <c r="C148" s="6" t="s">
        <v>6</v>
      </c>
      <c r="D148" s="4" t="s">
        <v>7</v>
      </c>
      <c r="E148" s="5">
        <v>3</v>
      </c>
    </row>
    <row r="149" spans="1:5">
      <c r="A149" s="4" t="s">
        <v>167</v>
      </c>
      <c r="B149" s="5">
        <v>1000171201</v>
      </c>
      <c r="C149" s="6" t="s">
        <v>6</v>
      </c>
      <c r="D149" s="4" t="s">
        <v>7</v>
      </c>
      <c r="E149" s="5">
        <v>3</v>
      </c>
    </row>
    <row r="150" spans="1:5">
      <c r="A150" s="4" t="s">
        <v>168</v>
      </c>
      <c r="B150" s="5">
        <v>1000171201</v>
      </c>
      <c r="C150" s="6" t="s">
        <v>6</v>
      </c>
      <c r="D150" s="4" t="s">
        <v>20</v>
      </c>
      <c r="E150" s="5">
        <v>3</v>
      </c>
    </row>
    <row r="151" spans="1:5">
      <c r="A151" s="4" t="s">
        <v>169</v>
      </c>
      <c r="B151" s="5">
        <v>1000171201</v>
      </c>
      <c r="C151" s="6" t="s">
        <v>6</v>
      </c>
      <c r="D151" s="4" t="s">
        <v>7</v>
      </c>
      <c r="E151" s="5">
        <v>3</v>
      </c>
    </row>
    <row r="152" spans="1:5">
      <c r="A152" s="4" t="s">
        <v>170</v>
      </c>
      <c r="B152" s="5">
        <v>1000171201</v>
      </c>
      <c r="C152" s="6" t="s">
        <v>6</v>
      </c>
      <c r="D152" s="4" t="s">
        <v>20</v>
      </c>
      <c r="E152" s="5">
        <v>3</v>
      </c>
    </row>
    <row r="153" spans="1:5">
      <c r="A153" s="4" t="s">
        <v>171</v>
      </c>
      <c r="B153" s="5">
        <v>1000171201</v>
      </c>
      <c r="C153" s="6" t="s">
        <v>6</v>
      </c>
      <c r="D153" s="4" t="s">
        <v>7</v>
      </c>
      <c r="E153" s="5">
        <v>3</v>
      </c>
    </row>
    <row r="154" spans="1:5">
      <c r="A154" s="4" t="s">
        <v>172</v>
      </c>
      <c r="B154" s="5">
        <v>1000171201</v>
      </c>
      <c r="C154" s="6" t="s">
        <v>6</v>
      </c>
      <c r="D154" s="4" t="s">
        <v>20</v>
      </c>
      <c r="E154" s="5">
        <v>3</v>
      </c>
    </row>
    <row r="155" spans="1:5">
      <c r="A155" s="4" t="s">
        <v>173</v>
      </c>
      <c r="B155" s="5">
        <v>1000171201</v>
      </c>
      <c r="C155" s="6" t="s">
        <v>6</v>
      </c>
      <c r="D155" s="4" t="s">
        <v>7</v>
      </c>
      <c r="E155" s="5">
        <v>3</v>
      </c>
    </row>
    <row r="156" spans="1:5">
      <c r="A156" s="4" t="s">
        <v>174</v>
      </c>
      <c r="B156" s="5">
        <v>1000171201</v>
      </c>
      <c r="C156" s="6" t="s">
        <v>6</v>
      </c>
      <c r="D156" s="4" t="s">
        <v>20</v>
      </c>
      <c r="E156" s="5">
        <v>3</v>
      </c>
    </row>
    <row r="157" spans="1:5">
      <c r="A157" s="4" t="s">
        <v>175</v>
      </c>
      <c r="B157" s="5">
        <v>1000171201</v>
      </c>
      <c r="C157" s="6" t="s">
        <v>6</v>
      </c>
      <c r="D157" s="4" t="s">
        <v>11</v>
      </c>
      <c r="E157" s="5">
        <v>3</v>
      </c>
    </row>
    <row r="158" spans="1:5">
      <c r="A158" s="4" t="s">
        <v>176</v>
      </c>
      <c r="B158" s="5">
        <v>1000171201</v>
      </c>
      <c r="C158" s="6" t="s">
        <v>6</v>
      </c>
      <c r="D158" s="4" t="s">
        <v>7</v>
      </c>
      <c r="E158" s="5">
        <v>3</v>
      </c>
    </row>
    <row r="159" spans="1:5">
      <c r="A159" s="4" t="s">
        <v>177</v>
      </c>
      <c r="B159" s="5">
        <v>1000171201</v>
      </c>
      <c r="C159" s="6" t="s">
        <v>6</v>
      </c>
      <c r="D159" s="4" t="s">
        <v>7</v>
      </c>
      <c r="E159" s="5">
        <v>3</v>
      </c>
    </row>
    <row r="160" spans="1:5">
      <c r="A160" s="4" t="s">
        <v>178</v>
      </c>
      <c r="B160" s="5">
        <v>1000171201</v>
      </c>
      <c r="C160" s="6" t="s">
        <v>6</v>
      </c>
      <c r="D160" s="4" t="s">
        <v>11</v>
      </c>
      <c r="E160" s="5">
        <v>3</v>
      </c>
    </row>
    <row r="161" spans="1:5">
      <c r="A161" s="4" t="s">
        <v>179</v>
      </c>
      <c r="B161" s="5">
        <v>1000171201</v>
      </c>
      <c r="C161" s="6" t="s">
        <v>6</v>
      </c>
      <c r="D161" s="4" t="s">
        <v>19</v>
      </c>
      <c r="E161" s="5">
        <v>3</v>
      </c>
    </row>
    <row r="162" spans="1:5">
      <c r="A162" s="4" t="s">
        <v>180</v>
      </c>
      <c r="B162" s="5">
        <v>1000171201</v>
      </c>
      <c r="C162" s="6" t="s">
        <v>6</v>
      </c>
      <c r="D162" s="4" t="s">
        <v>7</v>
      </c>
      <c r="E162" s="5">
        <v>3</v>
      </c>
    </row>
    <row r="163" spans="1:5">
      <c r="A163" s="4" t="s">
        <v>181</v>
      </c>
      <c r="B163" s="5">
        <v>1000171201</v>
      </c>
      <c r="C163" s="6" t="s">
        <v>6</v>
      </c>
      <c r="D163" s="4" t="s">
        <v>7</v>
      </c>
      <c r="E163" s="5">
        <v>3</v>
      </c>
    </row>
    <row r="164" spans="1:5">
      <c r="A164" s="4" t="s">
        <v>182</v>
      </c>
      <c r="B164" s="5">
        <v>1000171201</v>
      </c>
      <c r="C164" s="6" t="s">
        <v>6</v>
      </c>
      <c r="D164" s="4" t="s">
        <v>7</v>
      </c>
      <c r="E164" s="5">
        <v>3</v>
      </c>
    </row>
    <row r="165" spans="1:5">
      <c r="A165" s="4" t="s">
        <v>183</v>
      </c>
      <c r="B165" s="5">
        <v>1000171201</v>
      </c>
      <c r="C165" s="6" t="s">
        <v>6</v>
      </c>
      <c r="D165" s="4" t="s">
        <v>20</v>
      </c>
      <c r="E165" s="5">
        <v>3</v>
      </c>
    </row>
    <row r="166" spans="1:5">
      <c r="A166" s="4" t="s">
        <v>184</v>
      </c>
      <c r="B166" s="5">
        <v>1000171201</v>
      </c>
      <c r="C166" s="6" t="s">
        <v>6</v>
      </c>
      <c r="D166" s="4" t="s">
        <v>7</v>
      </c>
      <c r="E166" s="5">
        <v>3</v>
      </c>
    </row>
    <row r="167" spans="1:5">
      <c r="A167" s="4" t="s">
        <v>185</v>
      </c>
      <c r="B167" s="5">
        <v>1000171201</v>
      </c>
      <c r="C167" s="6" t="s">
        <v>6</v>
      </c>
      <c r="D167" s="4" t="s">
        <v>20</v>
      </c>
      <c r="E167" s="5">
        <v>3</v>
      </c>
    </row>
    <row r="168" spans="1:5">
      <c r="A168" s="4" t="s">
        <v>186</v>
      </c>
      <c r="B168" s="5">
        <v>1000171201</v>
      </c>
      <c r="C168" s="6" t="s">
        <v>6</v>
      </c>
      <c r="D168" s="4" t="s">
        <v>20</v>
      </c>
      <c r="E168" s="5">
        <v>3</v>
      </c>
    </row>
    <row r="169" spans="1:5">
      <c r="A169" s="4" t="s">
        <v>187</v>
      </c>
      <c r="B169" s="5">
        <v>1000171201</v>
      </c>
      <c r="C169" s="6" t="s">
        <v>6</v>
      </c>
      <c r="D169" s="4" t="s">
        <v>7</v>
      </c>
      <c r="E169" s="5">
        <v>3</v>
      </c>
    </row>
    <row r="170" spans="1:5">
      <c r="A170" s="4" t="s">
        <v>188</v>
      </c>
      <c r="B170" s="5">
        <v>1000171201</v>
      </c>
      <c r="C170" s="6" t="s">
        <v>6</v>
      </c>
      <c r="D170" s="4" t="s">
        <v>20</v>
      </c>
      <c r="E170" s="5">
        <v>3</v>
      </c>
    </row>
    <row r="171" spans="1:5">
      <c r="A171" s="4" t="s">
        <v>189</v>
      </c>
      <c r="B171" s="5">
        <v>1000171201</v>
      </c>
      <c r="C171" s="6" t="s">
        <v>6</v>
      </c>
      <c r="D171" s="4" t="s">
        <v>7</v>
      </c>
      <c r="E171" s="5">
        <v>3</v>
      </c>
    </row>
    <row r="172" spans="1:5">
      <c r="A172" s="4" t="s">
        <v>190</v>
      </c>
      <c r="B172" s="5">
        <v>1000171201</v>
      </c>
      <c r="C172" s="6" t="s">
        <v>6</v>
      </c>
      <c r="D172" s="4" t="s">
        <v>20</v>
      </c>
      <c r="E172" s="5">
        <v>3</v>
      </c>
    </row>
    <row r="173" spans="1:5">
      <c r="A173" s="4" t="s">
        <v>191</v>
      </c>
      <c r="B173" s="5">
        <v>1000171201</v>
      </c>
      <c r="C173" s="6" t="s">
        <v>6</v>
      </c>
      <c r="D173" s="4" t="s">
        <v>20</v>
      </c>
      <c r="E173" s="5">
        <v>3</v>
      </c>
    </row>
    <row r="174" spans="1:5">
      <c r="A174" s="4" t="s">
        <v>192</v>
      </c>
      <c r="B174" s="5">
        <v>1000171201</v>
      </c>
      <c r="C174" s="6" t="s">
        <v>6</v>
      </c>
      <c r="D174" s="4" t="s">
        <v>7</v>
      </c>
      <c r="E174" s="5">
        <v>3</v>
      </c>
    </row>
    <row r="175" spans="1:5">
      <c r="A175" s="4" t="s">
        <v>193</v>
      </c>
      <c r="B175" s="5">
        <v>1000171201</v>
      </c>
      <c r="C175" s="6" t="s">
        <v>6</v>
      </c>
      <c r="D175" s="4" t="s">
        <v>7</v>
      </c>
      <c r="E175" s="5">
        <v>3</v>
      </c>
    </row>
    <row r="176" spans="1:5">
      <c r="A176" s="4" t="s">
        <v>194</v>
      </c>
      <c r="B176" s="5">
        <v>1000171201</v>
      </c>
      <c r="C176" s="6" t="s">
        <v>6</v>
      </c>
      <c r="D176" s="4" t="s">
        <v>20</v>
      </c>
      <c r="E176" s="5">
        <v>3</v>
      </c>
    </row>
    <row r="177" spans="1:5">
      <c r="A177" s="4" t="s">
        <v>195</v>
      </c>
      <c r="B177" s="5">
        <v>1000171201</v>
      </c>
      <c r="C177" s="6" t="s">
        <v>6</v>
      </c>
      <c r="D177" s="4" t="s">
        <v>7</v>
      </c>
      <c r="E177" s="5">
        <v>3</v>
      </c>
    </row>
    <row r="178" spans="1:5">
      <c r="A178" s="4" t="s">
        <v>196</v>
      </c>
      <c r="B178" s="5">
        <v>1000171201</v>
      </c>
      <c r="C178" s="6" t="s">
        <v>6</v>
      </c>
      <c r="D178" s="4" t="s">
        <v>7</v>
      </c>
      <c r="E178" s="5">
        <v>3</v>
      </c>
    </row>
    <row r="179" spans="1:5">
      <c r="A179" s="4" t="s">
        <v>197</v>
      </c>
      <c r="B179" s="5">
        <v>1000171201</v>
      </c>
      <c r="C179" s="6" t="s">
        <v>6</v>
      </c>
      <c r="D179" s="4" t="s">
        <v>7</v>
      </c>
      <c r="E179" s="5">
        <v>3</v>
      </c>
    </row>
    <row r="180" spans="1:5">
      <c r="A180" s="4" t="s">
        <v>198</v>
      </c>
      <c r="B180" s="5">
        <v>1000171201</v>
      </c>
      <c r="C180" s="6" t="s">
        <v>6</v>
      </c>
      <c r="D180" s="4" t="s">
        <v>7</v>
      </c>
      <c r="E180" s="5">
        <v>3</v>
      </c>
    </row>
    <row r="181" spans="1:5">
      <c r="A181" s="4" t="s">
        <v>199</v>
      </c>
      <c r="B181" s="5">
        <v>1000171201</v>
      </c>
      <c r="C181" s="6" t="s">
        <v>6</v>
      </c>
      <c r="D181" s="4" t="s">
        <v>20</v>
      </c>
      <c r="E181" s="5">
        <v>3</v>
      </c>
    </row>
    <row r="182" spans="1:5">
      <c r="A182" s="4" t="s">
        <v>200</v>
      </c>
      <c r="B182" s="5">
        <v>1000171201</v>
      </c>
      <c r="C182" s="6" t="s">
        <v>6</v>
      </c>
      <c r="D182" s="4" t="s">
        <v>7</v>
      </c>
      <c r="E182" s="5">
        <v>3</v>
      </c>
    </row>
    <row r="183" spans="1:5">
      <c r="A183" s="4" t="s">
        <v>201</v>
      </c>
      <c r="B183" s="5">
        <v>1000171201</v>
      </c>
      <c r="C183" s="6" t="s">
        <v>6</v>
      </c>
      <c r="D183" s="4" t="s">
        <v>7</v>
      </c>
      <c r="E183" s="5">
        <v>3</v>
      </c>
    </row>
    <row r="184" spans="1:5">
      <c r="A184" s="4" t="s">
        <v>202</v>
      </c>
      <c r="B184" s="5">
        <v>1000171201</v>
      </c>
      <c r="C184" s="6" t="s">
        <v>6</v>
      </c>
      <c r="D184" s="4" t="s">
        <v>7</v>
      </c>
      <c r="E184" s="5">
        <v>3</v>
      </c>
    </row>
    <row r="185" spans="1:5">
      <c r="A185" s="4" t="s">
        <v>203</v>
      </c>
      <c r="B185" s="5">
        <v>1000171201</v>
      </c>
      <c r="C185" s="6" t="s">
        <v>6</v>
      </c>
      <c r="D185" s="4" t="s">
        <v>7</v>
      </c>
      <c r="E185" s="5">
        <v>3</v>
      </c>
    </row>
    <row r="186" spans="1:5">
      <c r="A186" s="4" t="s">
        <v>204</v>
      </c>
      <c r="B186" s="5">
        <v>1000171201</v>
      </c>
      <c r="C186" s="6" t="s">
        <v>6</v>
      </c>
      <c r="D186" s="4" t="s">
        <v>7</v>
      </c>
      <c r="E186" s="5">
        <v>3</v>
      </c>
    </row>
    <row r="187" spans="1:5">
      <c r="A187" s="4" t="s">
        <v>205</v>
      </c>
      <c r="B187" s="5">
        <v>1000171201</v>
      </c>
      <c r="C187" s="6" t="s">
        <v>6</v>
      </c>
      <c r="D187" s="4" t="s">
        <v>7</v>
      </c>
      <c r="E187" s="5">
        <v>3</v>
      </c>
    </row>
    <row r="188" spans="1:5">
      <c r="A188" s="4" t="s">
        <v>206</v>
      </c>
      <c r="B188" s="5">
        <v>1000171201</v>
      </c>
      <c r="C188" s="6" t="s">
        <v>6</v>
      </c>
      <c r="D188" s="4" t="s">
        <v>11</v>
      </c>
      <c r="E188" s="5">
        <v>3</v>
      </c>
    </row>
    <row r="189" spans="1:5">
      <c r="A189" s="4" t="s">
        <v>207</v>
      </c>
      <c r="B189" s="5">
        <v>1000171201</v>
      </c>
      <c r="C189" s="6" t="s">
        <v>6</v>
      </c>
      <c r="D189" s="4" t="s">
        <v>11</v>
      </c>
      <c r="E189" s="5">
        <v>3</v>
      </c>
    </row>
    <row r="190" spans="1:5">
      <c r="A190" s="4" t="s">
        <v>208</v>
      </c>
      <c r="B190" s="5">
        <v>1000171201</v>
      </c>
      <c r="C190" s="6" t="s">
        <v>6</v>
      </c>
      <c r="D190" s="4" t="s">
        <v>7</v>
      </c>
      <c r="E190" s="5">
        <v>3</v>
      </c>
    </row>
    <row r="191" spans="1:5">
      <c r="A191" s="4" t="s">
        <v>209</v>
      </c>
      <c r="B191" s="5">
        <v>1000171201</v>
      </c>
      <c r="C191" s="6" t="s">
        <v>6</v>
      </c>
      <c r="D191" s="4" t="s">
        <v>7</v>
      </c>
      <c r="E191" s="5">
        <v>3</v>
      </c>
    </row>
    <row r="192" spans="1:5">
      <c r="A192" s="4" t="s">
        <v>210</v>
      </c>
      <c r="B192" s="5">
        <v>1000171201</v>
      </c>
      <c r="C192" s="6" t="s">
        <v>6</v>
      </c>
      <c r="D192" s="4" t="s">
        <v>11</v>
      </c>
      <c r="E192" s="5">
        <v>3</v>
      </c>
    </row>
    <row r="193" spans="1:5">
      <c r="A193" s="4" t="s">
        <v>211</v>
      </c>
      <c r="B193" s="5">
        <v>1000171201</v>
      </c>
      <c r="C193" s="6" t="s">
        <v>6</v>
      </c>
      <c r="D193" s="4" t="s">
        <v>7</v>
      </c>
      <c r="E193" s="5">
        <v>3</v>
      </c>
    </row>
    <row r="194" spans="1:5">
      <c r="A194" s="4" t="s">
        <v>212</v>
      </c>
      <c r="B194" s="5">
        <v>1000171201</v>
      </c>
      <c r="C194" s="6" t="s">
        <v>6</v>
      </c>
      <c r="D194" s="4" t="s">
        <v>7</v>
      </c>
      <c r="E194" s="5">
        <v>3</v>
      </c>
    </row>
    <row r="195" spans="1:5">
      <c r="A195" s="4" t="s">
        <v>213</v>
      </c>
      <c r="B195" s="5">
        <v>1000171201</v>
      </c>
      <c r="C195" s="6" t="s">
        <v>6</v>
      </c>
      <c r="D195" s="4" t="s">
        <v>11</v>
      </c>
      <c r="E195" s="5">
        <v>3</v>
      </c>
    </row>
    <row r="196" spans="1:5">
      <c r="A196" s="4" t="s">
        <v>214</v>
      </c>
      <c r="B196" s="5">
        <v>1000171201</v>
      </c>
      <c r="C196" s="6" t="s">
        <v>6</v>
      </c>
      <c r="D196" s="4" t="s">
        <v>11</v>
      </c>
      <c r="E196" s="5">
        <v>3</v>
      </c>
    </row>
    <row r="197" spans="1:5">
      <c r="A197" s="4" t="s">
        <v>215</v>
      </c>
      <c r="B197" s="5">
        <v>1000171201</v>
      </c>
      <c r="C197" s="6" t="s">
        <v>6</v>
      </c>
      <c r="D197" s="4" t="s">
        <v>7</v>
      </c>
      <c r="E197" s="5">
        <v>3</v>
      </c>
    </row>
    <row r="198" spans="1:5">
      <c r="A198" s="4" t="s">
        <v>216</v>
      </c>
      <c r="B198" s="5">
        <v>1000171201</v>
      </c>
      <c r="C198" s="6" t="s">
        <v>6</v>
      </c>
      <c r="D198" s="4" t="s">
        <v>20</v>
      </c>
      <c r="E198" s="5">
        <v>3</v>
      </c>
    </row>
    <row r="199" spans="1:5">
      <c r="A199" s="4" t="s">
        <v>217</v>
      </c>
      <c r="B199" s="5">
        <v>1000171201</v>
      </c>
      <c r="C199" s="6" t="s">
        <v>6</v>
      </c>
      <c r="D199" s="4" t="s">
        <v>11</v>
      </c>
      <c r="E199" s="5">
        <v>3</v>
      </c>
    </row>
    <row r="200" spans="1:5">
      <c r="A200" s="4" t="s">
        <v>218</v>
      </c>
      <c r="B200" s="5">
        <v>1000171201</v>
      </c>
      <c r="C200" s="6" t="s">
        <v>6</v>
      </c>
      <c r="D200" s="4" t="s">
        <v>11</v>
      </c>
      <c r="E200" s="5">
        <v>3</v>
      </c>
    </row>
    <row r="201" spans="1:5">
      <c r="A201" s="4" t="s">
        <v>219</v>
      </c>
      <c r="B201" s="5">
        <v>1000171201</v>
      </c>
      <c r="C201" s="6" t="s">
        <v>6</v>
      </c>
      <c r="D201" s="4" t="s">
        <v>7</v>
      </c>
      <c r="E201" s="5">
        <v>3</v>
      </c>
    </row>
    <row r="202" spans="1:5">
      <c r="A202" s="4" t="s">
        <v>220</v>
      </c>
      <c r="B202" s="5">
        <v>1000171201</v>
      </c>
      <c r="C202" s="6" t="s">
        <v>6</v>
      </c>
      <c r="D202" s="4" t="s">
        <v>7</v>
      </c>
      <c r="E202" s="5">
        <v>3</v>
      </c>
    </row>
    <row r="203" spans="1:5">
      <c r="A203" s="4" t="s">
        <v>221</v>
      </c>
      <c r="B203" s="5">
        <v>1000171201</v>
      </c>
      <c r="C203" s="6" t="s">
        <v>6</v>
      </c>
      <c r="D203" s="4" t="s">
        <v>7</v>
      </c>
      <c r="E203" s="5">
        <v>3</v>
      </c>
    </row>
    <row r="204" spans="1:5">
      <c r="A204" s="4" t="s">
        <v>222</v>
      </c>
      <c r="B204" s="5">
        <v>1000171201</v>
      </c>
      <c r="C204" s="6" t="s">
        <v>6</v>
      </c>
      <c r="D204" s="4" t="s">
        <v>11</v>
      </c>
      <c r="E204" s="5">
        <v>3</v>
      </c>
    </row>
    <row r="205" spans="1:5">
      <c r="A205" s="4" t="s">
        <v>223</v>
      </c>
      <c r="B205" s="5">
        <v>1000171201</v>
      </c>
      <c r="C205" s="6" t="s">
        <v>6</v>
      </c>
      <c r="D205" s="4" t="s">
        <v>11</v>
      </c>
      <c r="E205" s="5">
        <v>3</v>
      </c>
    </row>
    <row r="206" spans="1:5">
      <c r="A206" s="4" t="s">
        <v>224</v>
      </c>
      <c r="B206" s="5">
        <v>1000171201</v>
      </c>
      <c r="C206" s="6" t="s">
        <v>6</v>
      </c>
      <c r="D206" s="4" t="s">
        <v>7</v>
      </c>
      <c r="E206" s="5">
        <v>3</v>
      </c>
    </row>
    <row r="207" spans="1:5">
      <c r="A207" s="4" t="s">
        <v>225</v>
      </c>
      <c r="B207" s="5">
        <v>1000171201</v>
      </c>
      <c r="C207" s="6" t="s">
        <v>6</v>
      </c>
      <c r="D207" s="4" t="s">
        <v>7</v>
      </c>
      <c r="E207" s="5">
        <v>3</v>
      </c>
    </row>
    <row r="208" spans="1:5">
      <c r="A208" s="4" t="s">
        <v>226</v>
      </c>
      <c r="B208" s="5">
        <v>1000171201</v>
      </c>
      <c r="C208" s="6" t="s">
        <v>6</v>
      </c>
      <c r="D208" s="4" t="s">
        <v>7</v>
      </c>
      <c r="E208" s="5">
        <v>3</v>
      </c>
    </row>
    <row r="209" spans="1:5">
      <c r="A209" s="4" t="s">
        <v>227</v>
      </c>
      <c r="B209" s="5">
        <v>1000171201</v>
      </c>
      <c r="C209" s="6" t="s">
        <v>6</v>
      </c>
      <c r="D209" s="4" t="s">
        <v>11</v>
      </c>
      <c r="E209" s="5">
        <v>3</v>
      </c>
    </row>
    <row r="210" spans="1:5">
      <c r="A210" s="4" t="s">
        <v>228</v>
      </c>
      <c r="B210" s="5">
        <v>1000171201</v>
      </c>
      <c r="C210" s="6" t="s">
        <v>6</v>
      </c>
      <c r="D210" s="4" t="s">
        <v>7</v>
      </c>
      <c r="E210" s="5">
        <v>3</v>
      </c>
    </row>
    <row r="211" spans="1:5">
      <c r="A211" s="4" t="s">
        <v>229</v>
      </c>
      <c r="B211" s="5">
        <v>1000171201</v>
      </c>
      <c r="C211" s="6" t="s">
        <v>6</v>
      </c>
      <c r="D211" s="4" t="s">
        <v>7</v>
      </c>
      <c r="E211" s="5">
        <v>3</v>
      </c>
    </row>
    <row r="212" spans="1:5">
      <c r="A212" s="4" t="s">
        <v>230</v>
      </c>
      <c r="B212" s="5">
        <v>1000171201</v>
      </c>
      <c r="C212" s="6" t="s">
        <v>6</v>
      </c>
      <c r="D212" s="4" t="s">
        <v>7</v>
      </c>
      <c r="E212" s="5">
        <v>3</v>
      </c>
    </row>
    <row r="213" spans="1:5">
      <c r="A213" s="4" t="s">
        <v>231</v>
      </c>
      <c r="B213" s="5">
        <v>1000171201</v>
      </c>
      <c r="C213" s="6" t="s">
        <v>6</v>
      </c>
      <c r="D213" s="4" t="s">
        <v>11</v>
      </c>
      <c r="E213" s="5">
        <v>3</v>
      </c>
    </row>
    <row r="214" spans="1:5">
      <c r="A214" s="4" t="s">
        <v>232</v>
      </c>
      <c r="B214" s="5">
        <v>1000171201</v>
      </c>
      <c r="C214" s="6" t="s">
        <v>6</v>
      </c>
      <c r="D214" s="4" t="s">
        <v>7</v>
      </c>
      <c r="E214" s="5">
        <v>3</v>
      </c>
    </row>
    <row r="215" spans="1:5">
      <c r="A215" s="4" t="s">
        <v>233</v>
      </c>
      <c r="B215" s="5">
        <v>1000171201</v>
      </c>
      <c r="C215" s="6" t="s">
        <v>6</v>
      </c>
      <c r="D215" s="4" t="s">
        <v>7</v>
      </c>
      <c r="E215" s="5">
        <v>3</v>
      </c>
    </row>
    <row r="216" spans="1:5">
      <c r="A216" s="4" t="s">
        <v>234</v>
      </c>
      <c r="B216" s="5">
        <v>1000171201</v>
      </c>
      <c r="C216" s="6" t="s">
        <v>6</v>
      </c>
      <c r="D216" s="4" t="s">
        <v>20</v>
      </c>
      <c r="E216" s="5">
        <v>3</v>
      </c>
    </row>
    <row r="217" spans="1:5">
      <c r="A217" s="4" t="s">
        <v>235</v>
      </c>
      <c r="B217" s="5">
        <v>1000171201</v>
      </c>
      <c r="C217" s="6" t="s">
        <v>6</v>
      </c>
      <c r="D217" s="4" t="s">
        <v>7</v>
      </c>
      <c r="E217" s="5">
        <v>3</v>
      </c>
    </row>
    <row r="218" spans="1:5">
      <c r="A218" s="4" t="s">
        <v>236</v>
      </c>
      <c r="B218" s="5">
        <v>1000171201</v>
      </c>
      <c r="C218" s="6" t="s">
        <v>6</v>
      </c>
      <c r="D218" s="4" t="s">
        <v>20</v>
      </c>
      <c r="E218" s="5">
        <v>3</v>
      </c>
    </row>
    <row r="219" spans="1:5">
      <c r="A219" s="4" t="s">
        <v>237</v>
      </c>
      <c r="B219" s="5">
        <v>1000171201</v>
      </c>
      <c r="C219" s="6" t="s">
        <v>6</v>
      </c>
      <c r="D219" s="4" t="s">
        <v>20</v>
      </c>
      <c r="E219" s="5">
        <v>3</v>
      </c>
    </row>
    <row r="220" spans="1:5">
      <c r="A220" s="4" t="s">
        <v>238</v>
      </c>
      <c r="B220" s="5">
        <v>1000171201</v>
      </c>
      <c r="C220" s="6" t="s">
        <v>6</v>
      </c>
      <c r="D220" s="4" t="s">
        <v>20</v>
      </c>
      <c r="E220" s="5">
        <v>3</v>
      </c>
    </row>
    <row r="221" spans="1:5">
      <c r="A221" s="4" t="s">
        <v>239</v>
      </c>
      <c r="B221" s="5">
        <v>1000171201</v>
      </c>
      <c r="C221" s="6" t="s">
        <v>6</v>
      </c>
      <c r="D221" s="4" t="s">
        <v>7</v>
      </c>
      <c r="E221" s="5">
        <v>3</v>
      </c>
    </row>
    <row r="222" spans="1:5">
      <c r="A222" s="4" t="s">
        <v>240</v>
      </c>
      <c r="B222" s="5">
        <v>1000171201</v>
      </c>
      <c r="C222" s="6" t="s">
        <v>6</v>
      </c>
      <c r="D222" s="4" t="s">
        <v>7</v>
      </c>
      <c r="E222" s="5">
        <v>3</v>
      </c>
    </row>
    <row r="223" spans="1:5">
      <c r="A223" s="4" t="s">
        <v>241</v>
      </c>
      <c r="B223" s="5">
        <v>1000171201</v>
      </c>
      <c r="C223" s="6" t="s">
        <v>6</v>
      </c>
      <c r="D223" s="4" t="s">
        <v>20</v>
      </c>
      <c r="E223" s="5">
        <v>3</v>
      </c>
    </row>
    <row r="224" spans="1:5">
      <c r="A224" s="4" t="s">
        <v>242</v>
      </c>
      <c r="B224" s="5">
        <v>1000171201</v>
      </c>
      <c r="C224" s="6" t="s">
        <v>6</v>
      </c>
      <c r="D224" s="4" t="s">
        <v>7</v>
      </c>
      <c r="E224" s="5">
        <v>3</v>
      </c>
    </row>
    <row r="225" spans="1:5">
      <c r="A225" s="4" t="s">
        <v>243</v>
      </c>
      <c r="B225" s="5">
        <v>1000171201</v>
      </c>
      <c r="C225" s="6" t="s">
        <v>6</v>
      </c>
      <c r="D225" s="4" t="s">
        <v>7</v>
      </c>
      <c r="E225" s="5">
        <v>3</v>
      </c>
    </row>
    <row r="226" spans="1:5">
      <c r="A226" s="4" t="s">
        <v>244</v>
      </c>
      <c r="B226" s="5">
        <v>1000171201</v>
      </c>
      <c r="C226" s="6" t="s">
        <v>6</v>
      </c>
      <c r="D226" s="4" t="s">
        <v>7</v>
      </c>
      <c r="E226" s="5">
        <v>3</v>
      </c>
    </row>
    <row r="227" spans="1:5">
      <c r="A227" s="4" t="s">
        <v>245</v>
      </c>
      <c r="B227" s="5">
        <v>1000171201</v>
      </c>
      <c r="C227" s="6" t="s">
        <v>6</v>
      </c>
      <c r="D227" s="4" t="s">
        <v>7</v>
      </c>
      <c r="E227" s="5">
        <v>3</v>
      </c>
    </row>
    <row r="228" spans="1:5">
      <c r="A228" s="4" t="s">
        <v>246</v>
      </c>
      <c r="B228" s="5">
        <v>1000171201</v>
      </c>
      <c r="C228" s="6" t="s">
        <v>6</v>
      </c>
      <c r="D228" s="4" t="s">
        <v>7</v>
      </c>
      <c r="E228" s="5">
        <v>3</v>
      </c>
    </row>
    <row r="229" spans="1:5">
      <c r="A229" s="4" t="s">
        <v>247</v>
      </c>
      <c r="B229" s="5">
        <v>1000171201</v>
      </c>
      <c r="C229" s="6" t="s">
        <v>6</v>
      </c>
      <c r="D229" s="4" t="s">
        <v>7</v>
      </c>
      <c r="E229" s="5">
        <v>3</v>
      </c>
    </row>
    <row r="230" spans="1:5">
      <c r="A230" s="4" t="s">
        <v>248</v>
      </c>
      <c r="B230" s="5">
        <v>1000171201</v>
      </c>
      <c r="C230" s="6" t="s">
        <v>6</v>
      </c>
      <c r="D230" s="4" t="s">
        <v>7</v>
      </c>
      <c r="E230" s="5">
        <v>3</v>
      </c>
    </row>
    <row r="231" spans="1:5">
      <c r="A231" s="4" t="s">
        <v>249</v>
      </c>
      <c r="B231" s="5">
        <v>1000171201</v>
      </c>
      <c r="C231" s="6" t="s">
        <v>6</v>
      </c>
      <c r="D231" s="4" t="s">
        <v>20</v>
      </c>
      <c r="E231" s="5">
        <v>3</v>
      </c>
    </row>
    <row r="232" spans="1:5">
      <c r="A232" s="4" t="s">
        <v>250</v>
      </c>
      <c r="B232" s="5">
        <v>1000171201</v>
      </c>
      <c r="C232" s="6" t="s">
        <v>6</v>
      </c>
      <c r="D232" s="4" t="s">
        <v>7</v>
      </c>
      <c r="E232" s="5">
        <v>3</v>
      </c>
    </row>
    <row r="233" spans="1:5">
      <c r="A233" s="4" t="s">
        <v>251</v>
      </c>
      <c r="B233" s="5">
        <v>1000171201</v>
      </c>
      <c r="C233" s="6" t="s">
        <v>6</v>
      </c>
      <c r="D233" s="4" t="s">
        <v>7</v>
      </c>
      <c r="E233" s="5">
        <v>3</v>
      </c>
    </row>
    <row r="234" spans="1:5">
      <c r="A234" s="4" t="s">
        <v>252</v>
      </c>
      <c r="B234" s="5">
        <v>1000171201</v>
      </c>
      <c r="C234" s="6" t="s">
        <v>6</v>
      </c>
      <c r="D234" s="4" t="s">
        <v>20</v>
      </c>
      <c r="E234" s="5">
        <v>3</v>
      </c>
    </row>
    <row r="235" spans="1:5">
      <c r="A235" s="4" t="s">
        <v>253</v>
      </c>
      <c r="B235" s="5">
        <v>1000171201</v>
      </c>
      <c r="C235" s="6" t="s">
        <v>6</v>
      </c>
      <c r="D235" s="4" t="s">
        <v>7</v>
      </c>
      <c r="E235" s="5">
        <v>3</v>
      </c>
    </row>
    <row r="236" spans="1:5">
      <c r="A236" s="4" t="s">
        <v>254</v>
      </c>
      <c r="B236" s="5">
        <v>1000171201</v>
      </c>
      <c r="C236" s="6" t="s">
        <v>6</v>
      </c>
      <c r="D236" s="4" t="s">
        <v>7</v>
      </c>
      <c r="E236" s="5">
        <v>3</v>
      </c>
    </row>
    <row r="237" spans="1:5">
      <c r="A237" s="4" t="s">
        <v>255</v>
      </c>
      <c r="B237" s="5">
        <v>1000171201</v>
      </c>
      <c r="C237" s="6" t="s">
        <v>6</v>
      </c>
      <c r="D237" s="4" t="s">
        <v>7</v>
      </c>
      <c r="E237" s="5">
        <v>3</v>
      </c>
    </row>
    <row r="238" spans="1:5">
      <c r="A238" s="4" t="s">
        <v>5</v>
      </c>
      <c r="B238" s="5">
        <v>1000171203</v>
      </c>
      <c r="C238" s="6" t="s">
        <v>8</v>
      </c>
      <c r="D238" s="4" t="s">
        <v>7</v>
      </c>
      <c r="E238" s="5">
        <v>3</v>
      </c>
    </row>
    <row r="239" spans="1:5">
      <c r="A239" s="4" t="s">
        <v>17</v>
      </c>
      <c r="B239" s="5">
        <v>1000171203</v>
      </c>
      <c r="C239" s="6" t="s">
        <v>8</v>
      </c>
      <c r="D239" s="4" t="s">
        <v>11</v>
      </c>
      <c r="E239" s="5">
        <v>3</v>
      </c>
    </row>
    <row r="240" spans="1:5">
      <c r="A240" s="4" t="s">
        <v>18</v>
      </c>
      <c r="B240" s="5">
        <v>1000171203</v>
      </c>
      <c r="C240" s="6" t="s">
        <v>8</v>
      </c>
      <c r="D240" s="4" t="s">
        <v>19</v>
      </c>
      <c r="E240" s="5">
        <v>3</v>
      </c>
    </row>
    <row r="241" spans="1:5">
      <c r="A241" s="4" t="s">
        <v>22</v>
      </c>
      <c r="B241" s="5">
        <v>1000171203</v>
      </c>
      <c r="C241" s="6" t="s">
        <v>8</v>
      </c>
      <c r="D241" s="4" t="s">
        <v>21</v>
      </c>
      <c r="E241" s="5">
        <v>3</v>
      </c>
    </row>
    <row r="242" spans="1:5">
      <c r="A242" s="4" t="s">
        <v>23</v>
      </c>
      <c r="B242" s="5">
        <v>1000171203</v>
      </c>
      <c r="C242" s="6" t="s">
        <v>8</v>
      </c>
      <c r="D242" s="4" t="s">
        <v>24</v>
      </c>
      <c r="E242" s="5">
        <v>0</v>
      </c>
    </row>
    <row r="243" spans="1:5">
      <c r="A243" s="4" t="s">
        <v>25</v>
      </c>
      <c r="B243" s="5">
        <v>1000171203</v>
      </c>
      <c r="C243" s="6" t="s">
        <v>8</v>
      </c>
      <c r="D243" s="4" t="s">
        <v>7</v>
      </c>
      <c r="E243" s="5">
        <v>3</v>
      </c>
    </row>
    <row r="244" spans="1:5">
      <c r="A244" s="4" t="s">
        <v>26</v>
      </c>
      <c r="B244" s="5">
        <v>1000171203</v>
      </c>
      <c r="C244" s="6" t="s">
        <v>8</v>
      </c>
      <c r="D244" s="4" t="s">
        <v>24</v>
      </c>
      <c r="E244" s="5">
        <v>0</v>
      </c>
    </row>
    <row r="245" spans="1:5">
      <c r="A245" s="4" t="s">
        <v>27</v>
      </c>
      <c r="B245" s="5">
        <v>1000171203</v>
      </c>
      <c r="C245" s="6" t="s">
        <v>8</v>
      </c>
      <c r="D245" s="4" t="s">
        <v>11</v>
      </c>
      <c r="E245" s="5">
        <v>3</v>
      </c>
    </row>
    <row r="246" spans="1:5">
      <c r="A246" s="4" t="s">
        <v>28</v>
      </c>
      <c r="B246" s="5">
        <v>1000171203</v>
      </c>
      <c r="C246" s="6" t="s">
        <v>8</v>
      </c>
      <c r="D246" s="4" t="s">
        <v>11</v>
      </c>
      <c r="E246" s="5">
        <v>3</v>
      </c>
    </row>
    <row r="247" spans="1:5">
      <c r="A247" s="4" t="s">
        <v>29</v>
      </c>
      <c r="B247" s="5">
        <v>1000171203</v>
      </c>
      <c r="C247" s="6" t="s">
        <v>8</v>
      </c>
      <c r="D247" s="4" t="s">
        <v>7</v>
      </c>
      <c r="E247" s="5">
        <v>3</v>
      </c>
    </row>
    <row r="248" spans="1:5">
      <c r="A248" s="4" t="s">
        <v>30</v>
      </c>
      <c r="B248" s="5">
        <v>1000171203</v>
      </c>
      <c r="C248" s="6" t="s">
        <v>8</v>
      </c>
      <c r="D248" s="4" t="s">
        <v>20</v>
      </c>
      <c r="E248" s="5">
        <v>3</v>
      </c>
    </row>
    <row r="249" spans="1:5">
      <c r="A249" s="4" t="s">
        <v>31</v>
      </c>
      <c r="B249" s="5">
        <v>1000171203</v>
      </c>
      <c r="C249" s="6" t="s">
        <v>8</v>
      </c>
      <c r="D249" s="4" t="s">
        <v>20</v>
      </c>
      <c r="E249" s="5">
        <v>3</v>
      </c>
    </row>
    <row r="250" spans="1:5">
      <c r="A250" s="4" t="s">
        <v>32</v>
      </c>
      <c r="B250" s="5">
        <v>1000171203</v>
      </c>
      <c r="C250" s="6" t="s">
        <v>8</v>
      </c>
      <c r="D250" s="4" t="s">
        <v>7</v>
      </c>
      <c r="E250" s="5">
        <v>3</v>
      </c>
    </row>
    <row r="251" spans="1:5">
      <c r="A251" s="4" t="s">
        <v>33</v>
      </c>
      <c r="B251" s="5">
        <v>1000171203</v>
      </c>
      <c r="C251" s="6" t="s">
        <v>8</v>
      </c>
      <c r="D251" s="4" t="s">
        <v>7</v>
      </c>
      <c r="E251" s="5">
        <v>3</v>
      </c>
    </row>
    <row r="252" spans="1:5">
      <c r="A252" s="4" t="s">
        <v>34</v>
      </c>
      <c r="B252" s="5">
        <v>1000171203</v>
      </c>
      <c r="C252" s="6" t="s">
        <v>8</v>
      </c>
      <c r="D252" s="4" t="s">
        <v>11</v>
      </c>
      <c r="E252" s="5">
        <v>3</v>
      </c>
    </row>
    <row r="253" spans="1:5">
      <c r="A253" s="4" t="s">
        <v>35</v>
      </c>
      <c r="B253" s="5">
        <v>1000171203</v>
      </c>
      <c r="C253" s="6" t="s">
        <v>8</v>
      </c>
      <c r="D253" s="4" t="s">
        <v>7</v>
      </c>
      <c r="E253" s="5">
        <v>3</v>
      </c>
    </row>
    <row r="254" spans="1:5">
      <c r="A254" s="4" t="s">
        <v>36</v>
      </c>
      <c r="B254" s="5">
        <v>1000171203</v>
      </c>
      <c r="C254" s="6" t="s">
        <v>8</v>
      </c>
      <c r="D254" s="4" t="s">
        <v>19</v>
      </c>
      <c r="E254" s="5">
        <v>3</v>
      </c>
    </row>
    <row r="255" spans="1:5">
      <c r="A255" s="4" t="s">
        <v>37</v>
      </c>
      <c r="B255" s="5">
        <v>1000171203</v>
      </c>
      <c r="C255" s="6" t="s">
        <v>8</v>
      </c>
      <c r="D255" s="4" t="s">
        <v>20</v>
      </c>
      <c r="E255" s="5">
        <v>3</v>
      </c>
    </row>
    <row r="256" spans="1:5">
      <c r="A256" s="4" t="s">
        <v>38</v>
      </c>
      <c r="B256" s="5">
        <v>1000171203</v>
      </c>
      <c r="C256" s="6" t="s">
        <v>8</v>
      </c>
      <c r="D256" s="4" t="s">
        <v>11</v>
      </c>
      <c r="E256" s="5">
        <v>3</v>
      </c>
    </row>
    <row r="257" spans="1:5">
      <c r="A257" s="4" t="s">
        <v>39</v>
      </c>
      <c r="B257" s="5">
        <v>1000171203</v>
      </c>
      <c r="C257" s="6" t="s">
        <v>8</v>
      </c>
      <c r="D257" s="4" t="s">
        <v>21</v>
      </c>
      <c r="E257" s="5">
        <v>3</v>
      </c>
    </row>
    <row r="258" spans="1:5">
      <c r="A258" s="4" t="s">
        <v>40</v>
      </c>
      <c r="B258" s="5">
        <v>1000171203</v>
      </c>
      <c r="C258" s="6" t="s">
        <v>8</v>
      </c>
      <c r="D258" s="4" t="s">
        <v>24</v>
      </c>
      <c r="E258" s="5">
        <v>0</v>
      </c>
    </row>
    <row r="259" spans="1:5">
      <c r="A259" s="4" t="s">
        <v>41</v>
      </c>
      <c r="B259" s="5">
        <v>1000171203</v>
      </c>
      <c r="C259" s="6" t="s">
        <v>8</v>
      </c>
      <c r="D259" s="4" t="s">
        <v>19</v>
      </c>
      <c r="E259" s="5">
        <v>3</v>
      </c>
    </row>
    <row r="260" spans="1:5">
      <c r="A260" s="4" t="s">
        <v>42</v>
      </c>
      <c r="B260" s="5">
        <v>1000171203</v>
      </c>
      <c r="C260" s="6" t="s">
        <v>8</v>
      </c>
      <c r="D260" s="4" t="s">
        <v>11</v>
      </c>
      <c r="E260" s="5">
        <v>3</v>
      </c>
    </row>
    <row r="261" spans="1:5">
      <c r="A261" s="4" t="s">
        <v>43</v>
      </c>
      <c r="B261" s="5">
        <v>1000171203</v>
      </c>
      <c r="C261" s="6" t="s">
        <v>8</v>
      </c>
      <c r="D261" s="4" t="s">
        <v>7</v>
      </c>
      <c r="E261" s="5">
        <v>3</v>
      </c>
    </row>
    <row r="262" spans="1:5">
      <c r="A262" s="4" t="s">
        <v>44</v>
      </c>
      <c r="B262" s="5">
        <v>1000171203</v>
      </c>
      <c r="C262" s="6" t="s">
        <v>8</v>
      </c>
      <c r="D262" s="4" t="s">
        <v>20</v>
      </c>
      <c r="E262" s="5">
        <v>3</v>
      </c>
    </row>
    <row r="263" spans="1:5">
      <c r="A263" s="4" t="s">
        <v>45</v>
      </c>
      <c r="B263" s="5">
        <v>1000171203</v>
      </c>
      <c r="C263" s="6" t="s">
        <v>8</v>
      </c>
      <c r="D263" s="4" t="s">
        <v>7</v>
      </c>
      <c r="E263" s="5">
        <v>3</v>
      </c>
    </row>
    <row r="264" spans="1:5">
      <c r="A264" s="4" t="s">
        <v>46</v>
      </c>
      <c r="B264" s="5">
        <v>1000171203</v>
      </c>
      <c r="C264" s="6" t="s">
        <v>8</v>
      </c>
      <c r="D264" s="4" t="s">
        <v>7</v>
      </c>
      <c r="E264" s="5">
        <v>3</v>
      </c>
    </row>
    <row r="265" spans="1:5">
      <c r="A265" s="4" t="s">
        <v>47</v>
      </c>
      <c r="B265" s="5">
        <v>1000171203</v>
      </c>
      <c r="C265" s="6" t="s">
        <v>8</v>
      </c>
      <c r="D265" s="4" t="s">
        <v>20</v>
      </c>
      <c r="E265" s="5">
        <v>3</v>
      </c>
    </row>
    <row r="266" spans="1:5">
      <c r="A266" s="4" t="s">
        <v>48</v>
      </c>
      <c r="B266" s="5">
        <v>1000171203</v>
      </c>
      <c r="C266" s="6" t="s">
        <v>8</v>
      </c>
      <c r="D266" s="4" t="s">
        <v>11</v>
      </c>
      <c r="E266" s="5">
        <v>3</v>
      </c>
    </row>
    <row r="267" spans="1:5">
      <c r="A267" s="4" t="s">
        <v>49</v>
      </c>
      <c r="B267" s="5">
        <v>1000171203</v>
      </c>
      <c r="C267" s="6" t="s">
        <v>8</v>
      </c>
      <c r="D267" s="4" t="s">
        <v>7</v>
      </c>
      <c r="E267" s="5">
        <v>3</v>
      </c>
    </row>
    <row r="268" spans="1:5">
      <c r="A268" s="4" t="s">
        <v>50</v>
      </c>
      <c r="B268" s="5">
        <v>1000171203</v>
      </c>
      <c r="C268" s="6" t="s">
        <v>8</v>
      </c>
      <c r="D268" s="4" t="s">
        <v>24</v>
      </c>
      <c r="E268" s="5">
        <v>0</v>
      </c>
    </row>
    <row r="269" spans="1:5">
      <c r="A269" s="4" t="s">
        <v>51</v>
      </c>
      <c r="B269" s="5">
        <v>1000171203</v>
      </c>
      <c r="C269" s="6" t="s">
        <v>8</v>
      </c>
      <c r="D269" s="4" t="s">
        <v>19</v>
      </c>
      <c r="E269" s="5">
        <v>3</v>
      </c>
    </row>
    <row r="270" spans="1:5">
      <c r="A270" s="4" t="s">
        <v>52</v>
      </c>
      <c r="B270" s="5">
        <v>1000171203</v>
      </c>
      <c r="C270" s="6" t="s">
        <v>8</v>
      </c>
      <c r="D270" s="4" t="s">
        <v>19</v>
      </c>
      <c r="E270" s="5">
        <v>3</v>
      </c>
    </row>
    <row r="271" spans="1:5">
      <c r="A271" s="4" t="s">
        <v>53</v>
      </c>
      <c r="B271" s="5">
        <v>1000171203</v>
      </c>
      <c r="C271" s="6" t="s">
        <v>8</v>
      </c>
      <c r="D271" s="4" t="s">
        <v>19</v>
      </c>
      <c r="E271" s="5">
        <v>3</v>
      </c>
    </row>
    <row r="272" spans="1:5">
      <c r="A272" s="4" t="s">
        <v>54</v>
      </c>
      <c r="B272" s="5">
        <v>1000171203</v>
      </c>
      <c r="C272" s="6" t="s">
        <v>8</v>
      </c>
      <c r="D272" s="4" t="s">
        <v>7</v>
      </c>
      <c r="E272" s="5">
        <v>3</v>
      </c>
    </row>
    <row r="273" spans="1:5">
      <c r="A273" s="4" t="s">
        <v>55</v>
      </c>
      <c r="B273" s="5">
        <v>1000171203</v>
      </c>
      <c r="C273" s="6" t="s">
        <v>8</v>
      </c>
      <c r="D273" s="4" t="s">
        <v>19</v>
      </c>
      <c r="E273" s="5">
        <v>3</v>
      </c>
    </row>
    <row r="274" spans="1:5">
      <c r="A274" s="4" t="s">
        <v>56</v>
      </c>
      <c r="B274" s="5">
        <v>1000171203</v>
      </c>
      <c r="C274" s="6" t="s">
        <v>8</v>
      </c>
      <c r="D274" s="4" t="s">
        <v>20</v>
      </c>
      <c r="E274" s="5">
        <v>3</v>
      </c>
    </row>
    <row r="275" spans="1:5">
      <c r="A275" s="4" t="s">
        <v>57</v>
      </c>
      <c r="B275" s="5">
        <v>1000171203</v>
      </c>
      <c r="C275" s="6" t="s">
        <v>8</v>
      </c>
      <c r="D275" s="4" t="s">
        <v>11</v>
      </c>
      <c r="E275" s="5">
        <v>3</v>
      </c>
    </row>
    <row r="276" spans="1:5">
      <c r="A276" s="4" t="s">
        <v>58</v>
      </c>
      <c r="B276" s="5">
        <v>1000171203</v>
      </c>
      <c r="C276" s="6" t="s">
        <v>8</v>
      </c>
      <c r="D276" s="4" t="s">
        <v>11</v>
      </c>
      <c r="E276" s="5">
        <v>3</v>
      </c>
    </row>
    <row r="277" spans="1:5">
      <c r="A277" s="4" t="s">
        <v>59</v>
      </c>
      <c r="B277" s="5">
        <v>1000171203</v>
      </c>
      <c r="C277" s="6" t="s">
        <v>8</v>
      </c>
      <c r="D277" s="4" t="s">
        <v>21</v>
      </c>
      <c r="E277" s="5">
        <v>3</v>
      </c>
    </row>
    <row r="278" spans="1:5">
      <c r="A278" s="4" t="s">
        <v>60</v>
      </c>
      <c r="B278" s="5">
        <v>1000171203</v>
      </c>
      <c r="C278" s="6" t="s">
        <v>8</v>
      </c>
      <c r="D278" s="4" t="s">
        <v>20</v>
      </c>
      <c r="E278" s="5">
        <v>3</v>
      </c>
    </row>
    <row r="279" spans="1:5">
      <c r="A279" s="4" t="s">
        <v>61</v>
      </c>
      <c r="B279" s="5">
        <v>1000171203</v>
      </c>
      <c r="C279" s="6" t="s">
        <v>8</v>
      </c>
      <c r="D279" s="4" t="s">
        <v>11</v>
      </c>
      <c r="E279" s="5">
        <v>3</v>
      </c>
    </row>
    <row r="280" spans="1:5">
      <c r="A280" s="4" t="s">
        <v>62</v>
      </c>
      <c r="B280" s="5">
        <v>1000171203</v>
      </c>
      <c r="C280" s="6" t="s">
        <v>8</v>
      </c>
      <c r="D280" s="4" t="s">
        <v>7</v>
      </c>
      <c r="E280" s="5">
        <v>3</v>
      </c>
    </row>
    <row r="281" spans="1:5">
      <c r="A281" s="4" t="s">
        <v>63</v>
      </c>
      <c r="B281" s="5">
        <v>1000171203</v>
      </c>
      <c r="C281" s="6" t="s">
        <v>8</v>
      </c>
      <c r="D281" s="4" t="s">
        <v>11</v>
      </c>
      <c r="E281" s="5">
        <v>3</v>
      </c>
    </row>
    <row r="282" spans="1:5">
      <c r="A282" s="4" t="s">
        <v>64</v>
      </c>
      <c r="B282" s="5">
        <v>1000171203</v>
      </c>
      <c r="C282" s="6" t="s">
        <v>8</v>
      </c>
      <c r="D282" s="4" t="s">
        <v>7</v>
      </c>
      <c r="E282" s="5">
        <v>3</v>
      </c>
    </row>
    <row r="283" spans="1:5">
      <c r="A283" s="4" t="s">
        <v>65</v>
      </c>
      <c r="B283" s="5">
        <v>1000171203</v>
      </c>
      <c r="C283" s="6" t="s">
        <v>8</v>
      </c>
      <c r="D283" s="4" t="s">
        <v>11</v>
      </c>
      <c r="E283" s="5">
        <v>3</v>
      </c>
    </row>
    <row r="284" spans="1:5">
      <c r="A284" s="4" t="s">
        <v>66</v>
      </c>
      <c r="B284" s="5">
        <v>1000171203</v>
      </c>
      <c r="C284" s="6" t="s">
        <v>8</v>
      </c>
      <c r="D284" s="4" t="s">
        <v>21</v>
      </c>
      <c r="E284" s="5">
        <v>3</v>
      </c>
    </row>
    <row r="285" spans="1:5">
      <c r="A285" s="4" t="s">
        <v>67</v>
      </c>
      <c r="B285" s="5">
        <v>1000171203</v>
      </c>
      <c r="C285" s="6" t="s">
        <v>8</v>
      </c>
      <c r="D285" s="4" t="s">
        <v>7</v>
      </c>
      <c r="E285" s="5">
        <v>3</v>
      </c>
    </row>
    <row r="286" spans="1:5">
      <c r="A286" s="4" t="s">
        <v>68</v>
      </c>
      <c r="B286" s="5">
        <v>1000171203</v>
      </c>
      <c r="C286" s="6" t="s">
        <v>8</v>
      </c>
      <c r="D286" s="4" t="s">
        <v>7</v>
      </c>
      <c r="E286" s="5">
        <v>3</v>
      </c>
    </row>
    <row r="287" spans="1:5">
      <c r="A287" s="4" t="s">
        <v>69</v>
      </c>
      <c r="B287" s="5">
        <v>1000171203</v>
      </c>
      <c r="C287" s="6" t="s">
        <v>8</v>
      </c>
      <c r="D287" s="4" t="s">
        <v>7</v>
      </c>
      <c r="E287" s="5">
        <v>3</v>
      </c>
    </row>
    <row r="288" spans="1:5">
      <c r="A288" s="4" t="s">
        <v>70</v>
      </c>
      <c r="B288" s="5">
        <v>1000171203</v>
      </c>
      <c r="C288" s="6" t="s">
        <v>8</v>
      </c>
      <c r="D288" s="4" t="s">
        <v>19</v>
      </c>
      <c r="E288" s="5">
        <v>3</v>
      </c>
    </row>
    <row r="289" spans="1:5">
      <c r="A289" s="4" t="s">
        <v>71</v>
      </c>
      <c r="B289" s="5">
        <v>1000171203</v>
      </c>
      <c r="C289" s="6" t="s">
        <v>8</v>
      </c>
      <c r="D289" s="4" t="s">
        <v>11</v>
      </c>
      <c r="E289" s="5">
        <v>3</v>
      </c>
    </row>
    <row r="290" spans="1:5">
      <c r="A290" s="4" t="s">
        <v>72</v>
      </c>
      <c r="B290" s="5">
        <v>1000171203</v>
      </c>
      <c r="C290" s="6" t="s">
        <v>8</v>
      </c>
      <c r="D290" s="4" t="s">
        <v>7</v>
      </c>
      <c r="E290" s="5">
        <v>3</v>
      </c>
    </row>
    <row r="291" spans="1:5">
      <c r="A291" s="4" t="s">
        <v>73</v>
      </c>
      <c r="B291" s="5">
        <v>1000171203</v>
      </c>
      <c r="C291" s="6" t="s">
        <v>8</v>
      </c>
      <c r="D291" s="4" t="s">
        <v>7</v>
      </c>
      <c r="E291" s="5">
        <v>3</v>
      </c>
    </row>
    <row r="292" spans="1:5">
      <c r="A292" s="4" t="s">
        <v>74</v>
      </c>
      <c r="B292" s="5">
        <v>1000171203</v>
      </c>
      <c r="C292" s="6" t="s">
        <v>8</v>
      </c>
      <c r="D292" s="4" t="s">
        <v>7</v>
      </c>
      <c r="E292" s="5">
        <v>3</v>
      </c>
    </row>
    <row r="293" spans="1:5">
      <c r="A293" s="4" t="s">
        <v>75</v>
      </c>
      <c r="B293" s="5">
        <v>1000171203</v>
      </c>
      <c r="C293" s="6" t="s">
        <v>8</v>
      </c>
      <c r="D293" s="4" t="s">
        <v>11</v>
      </c>
      <c r="E293" s="5">
        <v>3</v>
      </c>
    </row>
    <row r="294" spans="1:5">
      <c r="A294" s="4" t="s">
        <v>76</v>
      </c>
      <c r="B294" s="5">
        <v>1000171203</v>
      </c>
      <c r="C294" s="6" t="s">
        <v>8</v>
      </c>
      <c r="D294" s="4" t="s">
        <v>7</v>
      </c>
      <c r="E294" s="5">
        <v>3</v>
      </c>
    </row>
    <row r="295" spans="1:5">
      <c r="A295" s="4" t="s">
        <v>77</v>
      </c>
      <c r="B295" s="5">
        <v>1000171203</v>
      </c>
      <c r="C295" s="6" t="s">
        <v>8</v>
      </c>
      <c r="D295" s="4" t="s">
        <v>7</v>
      </c>
      <c r="E295" s="5">
        <v>3</v>
      </c>
    </row>
    <row r="296" spans="1:5">
      <c r="A296" s="4" t="s">
        <v>78</v>
      </c>
      <c r="B296" s="5">
        <v>1000171203</v>
      </c>
      <c r="C296" s="6" t="s">
        <v>8</v>
      </c>
      <c r="D296" s="4" t="s">
        <v>19</v>
      </c>
      <c r="E296" s="5">
        <v>3</v>
      </c>
    </row>
    <row r="297" spans="1:5">
      <c r="A297" s="4" t="s">
        <v>79</v>
      </c>
      <c r="B297" s="5">
        <v>1000171203</v>
      </c>
      <c r="C297" s="6" t="s">
        <v>8</v>
      </c>
      <c r="D297" s="4" t="s">
        <v>11</v>
      </c>
      <c r="E297" s="5">
        <v>3</v>
      </c>
    </row>
    <row r="298" spans="1:5">
      <c r="A298" s="4" t="s">
        <v>80</v>
      </c>
      <c r="B298" s="5">
        <v>1000171203</v>
      </c>
      <c r="C298" s="6" t="s">
        <v>8</v>
      </c>
      <c r="D298" s="4" t="s">
        <v>19</v>
      </c>
      <c r="E298" s="5">
        <v>3</v>
      </c>
    </row>
    <row r="299" spans="1:5">
      <c r="A299" s="4" t="s">
        <v>81</v>
      </c>
      <c r="B299" s="5">
        <v>1000171203</v>
      </c>
      <c r="C299" s="6" t="s">
        <v>8</v>
      </c>
      <c r="D299" s="4" t="s">
        <v>20</v>
      </c>
      <c r="E299" s="5">
        <v>3</v>
      </c>
    </row>
    <row r="300" spans="1:5">
      <c r="A300" s="4" t="s">
        <v>82</v>
      </c>
      <c r="B300" s="5">
        <v>1000171203</v>
      </c>
      <c r="C300" s="6" t="s">
        <v>8</v>
      </c>
      <c r="D300" s="4" t="s">
        <v>20</v>
      </c>
      <c r="E300" s="5">
        <v>3</v>
      </c>
    </row>
    <row r="301" spans="1:5">
      <c r="A301" s="4" t="s">
        <v>83</v>
      </c>
      <c r="B301" s="5">
        <v>1000171203</v>
      </c>
      <c r="C301" s="6" t="s">
        <v>8</v>
      </c>
      <c r="D301" s="4" t="s">
        <v>11</v>
      </c>
      <c r="E301" s="5">
        <v>3</v>
      </c>
    </row>
    <row r="302" spans="1:5">
      <c r="A302" s="4" t="s">
        <v>84</v>
      </c>
      <c r="B302" s="5">
        <v>1000171203</v>
      </c>
      <c r="C302" s="6" t="s">
        <v>8</v>
      </c>
      <c r="D302" s="4" t="s">
        <v>11</v>
      </c>
      <c r="E302" s="5">
        <v>3</v>
      </c>
    </row>
    <row r="303" spans="1:5">
      <c r="A303" s="4" t="s">
        <v>85</v>
      </c>
      <c r="B303" s="5">
        <v>1000171203</v>
      </c>
      <c r="C303" s="6" t="s">
        <v>8</v>
      </c>
      <c r="D303" s="4" t="s">
        <v>7</v>
      </c>
      <c r="E303" s="5">
        <v>3</v>
      </c>
    </row>
    <row r="304" spans="1:5">
      <c r="A304" s="4" t="s">
        <v>86</v>
      </c>
      <c r="B304" s="5">
        <v>1000171203</v>
      </c>
      <c r="C304" s="6" t="s">
        <v>8</v>
      </c>
      <c r="D304" s="4" t="s">
        <v>11</v>
      </c>
      <c r="E304" s="5">
        <v>3</v>
      </c>
    </row>
    <row r="305" spans="1:5">
      <c r="A305" s="4" t="s">
        <v>87</v>
      </c>
      <c r="B305" s="5">
        <v>1000171203</v>
      </c>
      <c r="C305" s="6" t="s">
        <v>8</v>
      </c>
      <c r="D305" s="4" t="s">
        <v>11</v>
      </c>
      <c r="E305" s="5">
        <v>3</v>
      </c>
    </row>
    <row r="306" spans="1:5">
      <c r="A306" s="4" t="s">
        <v>88</v>
      </c>
      <c r="B306" s="5">
        <v>1000171203</v>
      </c>
      <c r="C306" s="6" t="s">
        <v>8</v>
      </c>
      <c r="D306" s="4" t="s">
        <v>20</v>
      </c>
      <c r="E306" s="5">
        <v>3</v>
      </c>
    </row>
    <row r="307" spans="1:5">
      <c r="A307" s="4" t="s">
        <v>89</v>
      </c>
      <c r="B307" s="5">
        <v>1000171203</v>
      </c>
      <c r="C307" s="6" t="s">
        <v>8</v>
      </c>
      <c r="D307" s="4" t="s">
        <v>19</v>
      </c>
      <c r="E307" s="5">
        <v>3</v>
      </c>
    </row>
    <row r="308" spans="1:5">
      <c r="A308" s="4" t="s">
        <v>90</v>
      </c>
      <c r="B308" s="5">
        <v>1000171203</v>
      </c>
      <c r="C308" s="6" t="s">
        <v>8</v>
      </c>
      <c r="D308" s="4" t="s">
        <v>7</v>
      </c>
      <c r="E308" s="5">
        <v>3</v>
      </c>
    </row>
    <row r="309" spans="1:5">
      <c r="A309" s="4" t="s">
        <v>91</v>
      </c>
      <c r="B309" s="5">
        <v>1000171203</v>
      </c>
      <c r="C309" s="6" t="s">
        <v>8</v>
      </c>
      <c r="D309" s="4" t="s">
        <v>20</v>
      </c>
      <c r="E309" s="5">
        <v>3</v>
      </c>
    </row>
    <row r="310" spans="1:5">
      <c r="A310" s="4" t="s">
        <v>92</v>
      </c>
      <c r="B310" s="5">
        <v>1000171203</v>
      </c>
      <c r="C310" s="6" t="s">
        <v>8</v>
      </c>
      <c r="D310" s="4" t="s">
        <v>11</v>
      </c>
      <c r="E310" s="5">
        <v>3</v>
      </c>
    </row>
    <row r="311" spans="1:5">
      <c r="A311" s="4" t="s">
        <v>93</v>
      </c>
      <c r="B311" s="5">
        <v>1000171203</v>
      </c>
      <c r="C311" s="6" t="s">
        <v>8</v>
      </c>
      <c r="D311" s="4" t="s">
        <v>7</v>
      </c>
      <c r="E311" s="5">
        <v>3</v>
      </c>
    </row>
    <row r="312" spans="1:5">
      <c r="A312" s="4" t="s">
        <v>94</v>
      </c>
      <c r="B312" s="5">
        <v>1000171203</v>
      </c>
      <c r="C312" s="6" t="s">
        <v>8</v>
      </c>
      <c r="D312" s="4" t="s">
        <v>7</v>
      </c>
      <c r="E312" s="5">
        <v>3</v>
      </c>
    </row>
    <row r="313" spans="1:5">
      <c r="A313" s="4" t="s">
        <v>95</v>
      </c>
      <c r="B313" s="5">
        <v>1000171203</v>
      </c>
      <c r="C313" s="6" t="s">
        <v>8</v>
      </c>
      <c r="D313" s="4" t="s">
        <v>24</v>
      </c>
      <c r="E313" s="5">
        <v>0</v>
      </c>
    </row>
    <row r="314" spans="1:5">
      <c r="A314" s="4" t="s">
        <v>96</v>
      </c>
      <c r="B314" s="5">
        <v>1000171203</v>
      </c>
      <c r="C314" s="6" t="s">
        <v>8</v>
      </c>
      <c r="D314" s="4" t="s">
        <v>7</v>
      </c>
      <c r="E314" s="5">
        <v>3</v>
      </c>
    </row>
    <row r="315" spans="1:5">
      <c r="A315" s="4" t="s">
        <v>97</v>
      </c>
      <c r="B315" s="5">
        <v>1000171203</v>
      </c>
      <c r="C315" s="6" t="s">
        <v>8</v>
      </c>
      <c r="D315" s="4" t="s">
        <v>11</v>
      </c>
      <c r="E315" s="5">
        <v>3</v>
      </c>
    </row>
    <row r="316" spans="1:5">
      <c r="A316" s="4" t="s">
        <v>98</v>
      </c>
      <c r="B316" s="5">
        <v>1000171203</v>
      </c>
      <c r="C316" s="6" t="s">
        <v>8</v>
      </c>
      <c r="D316" s="4" t="s">
        <v>24</v>
      </c>
      <c r="E316" s="5">
        <v>0</v>
      </c>
    </row>
    <row r="317" spans="1:5">
      <c r="A317" s="4" t="s">
        <v>99</v>
      </c>
      <c r="B317" s="5">
        <v>1000171203</v>
      </c>
      <c r="C317" s="6" t="s">
        <v>8</v>
      </c>
      <c r="D317" s="4" t="s">
        <v>7</v>
      </c>
      <c r="E317" s="5">
        <v>3</v>
      </c>
    </row>
    <row r="318" spans="1:5">
      <c r="A318" s="4" t="s">
        <v>100</v>
      </c>
      <c r="B318" s="5">
        <v>1000171203</v>
      </c>
      <c r="C318" s="6" t="s">
        <v>8</v>
      </c>
      <c r="D318" s="4" t="s">
        <v>20</v>
      </c>
      <c r="E318" s="5">
        <v>3</v>
      </c>
    </row>
    <row r="319" spans="1:5">
      <c r="A319" s="4" t="s">
        <v>101</v>
      </c>
      <c r="B319" s="5">
        <v>1000171203</v>
      </c>
      <c r="C319" s="6" t="s">
        <v>8</v>
      </c>
      <c r="D319" s="4" t="s">
        <v>7</v>
      </c>
      <c r="E319" s="5">
        <v>3</v>
      </c>
    </row>
    <row r="320" spans="1:5">
      <c r="A320" s="4" t="s">
        <v>102</v>
      </c>
      <c r="B320" s="5">
        <v>1000171203</v>
      </c>
      <c r="C320" s="6" t="s">
        <v>8</v>
      </c>
      <c r="D320" s="4" t="s">
        <v>7</v>
      </c>
      <c r="E320" s="5">
        <v>3</v>
      </c>
    </row>
    <row r="321" spans="1:5">
      <c r="A321" s="4" t="s">
        <v>103</v>
      </c>
      <c r="B321" s="5">
        <v>1000171203</v>
      </c>
      <c r="C321" s="6" t="s">
        <v>8</v>
      </c>
      <c r="D321" s="4" t="s">
        <v>7</v>
      </c>
      <c r="E321" s="5">
        <v>3</v>
      </c>
    </row>
    <row r="322" spans="1:5">
      <c r="A322" s="4" t="s">
        <v>104</v>
      </c>
      <c r="B322" s="5">
        <v>1000171203</v>
      </c>
      <c r="C322" s="6" t="s">
        <v>8</v>
      </c>
      <c r="D322" s="4" t="s">
        <v>21</v>
      </c>
      <c r="E322" s="5">
        <v>3</v>
      </c>
    </row>
    <row r="323" spans="1:5">
      <c r="A323" s="4" t="s">
        <v>105</v>
      </c>
      <c r="B323" s="5">
        <v>1000171203</v>
      </c>
      <c r="C323" s="6" t="s">
        <v>8</v>
      </c>
      <c r="D323" s="4" t="s">
        <v>20</v>
      </c>
      <c r="E323" s="5">
        <v>3</v>
      </c>
    </row>
    <row r="324" spans="1:5">
      <c r="A324" s="4" t="s">
        <v>106</v>
      </c>
      <c r="B324" s="5">
        <v>1000171203</v>
      </c>
      <c r="C324" s="6" t="s">
        <v>8</v>
      </c>
      <c r="D324" s="4" t="s">
        <v>7</v>
      </c>
      <c r="E324" s="5">
        <v>3</v>
      </c>
    </row>
    <row r="325" spans="1:5">
      <c r="A325" s="4" t="s">
        <v>107</v>
      </c>
      <c r="B325" s="5">
        <v>1000171203</v>
      </c>
      <c r="C325" s="6" t="s">
        <v>8</v>
      </c>
      <c r="D325" s="4" t="s">
        <v>7</v>
      </c>
      <c r="E325" s="5">
        <v>3</v>
      </c>
    </row>
    <row r="326" spans="1:5">
      <c r="A326" s="4" t="s">
        <v>108</v>
      </c>
      <c r="B326" s="5">
        <v>1000171203</v>
      </c>
      <c r="C326" s="6" t="s">
        <v>8</v>
      </c>
      <c r="D326" s="4" t="s">
        <v>7</v>
      </c>
      <c r="E326" s="5">
        <v>3</v>
      </c>
    </row>
    <row r="327" spans="1:5">
      <c r="A327" s="4" t="s">
        <v>109</v>
      </c>
      <c r="B327" s="5">
        <v>1000171203</v>
      </c>
      <c r="C327" s="6" t="s">
        <v>8</v>
      </c>
      <c r="D327" s="4" t="s">
        <v>19</v>
      </c>
      <c r="E327" s="5">
        <v>3</v>
      </c>
    </row>
    <row r="328" spans="1:5">
      <c r="A328" s="4" t="s">
        <v>110</v>
      </c>
      <c r="B328" s="5">
        <v>1000171203</v>
      </c>
      <c r="C328" s="6" t="s">
        <v>8</v>
      </c>
      <c r="D328" s="4" t="s">
        <v>20</v>
      </c>
      <c r="E328" s="5">
        <v>3</v>
      </c>
    </row>
    <row r="329" spans="1:5">
      <c r="A329" s="4" t="s">
        <v>111</v>
      </c>
      <c r="B329" s="5">
        <v>1000171203</v>
      </c>
      <c r="C329" s="6" t="s">
        <v>8</v>
      </c>
      <c r="D329" s="4" t="s">
        <v>19</v>
      </c>
      <c r="E329" s="5">
        <v>3</v>
      </c>
    </row>
    <row r="330" spans="1:5">
      <c r="A330" s="4" t="s">
        <v>112</v>
      </c>
      <c r="B330" s="5">
        <v>1000171203</v>
      </c>
      <c r="C330" s="6" t="s">
        <v>8</v>
      </c>
      <c r="D330" s="4" t="s">
        <v>11</v>
      </c>
      <c r="E330" s="5">
        <v>3</v>
      </c>
    </row>
    <row r="331" spans="1:5">
      <c r="A331" s="4" t="s">
        <v>113</v>
      </c>
      <c r="B331" s="5">
        <v>1000171203</v>
      </c>
      <c r="C331" s="6" t="s">
        <v>8</v>
      </c>
      <c r="D331" s="4" t="s">
        <v>20</v>
      </c>
      <c r="E331" s="5">
        <v>3</v>
      </c>
    </row>
    <row r="332" spans="1:5">
      <c r="A332" s="4" t="s">
        <v>114</v>
      </c>
      <c r="B332" s="5">
        <v>1000171203</v>
      </c>
      <c r="C332" s="6" t="s">
        <v>8</v>
      </c>
      <c r="D332" s="4" t="s">
        <v>11</v>
      </c>
      <c r="E332" s="5">
        <v>3</v>
      </c>
    </row>
    <row r="333" spans="1:5">
      <c r="A333" s="4" t="s">
        <v>115</v>
      </c>
      <c r="B333" s="5">
        <v>1000171203</v>
      </c>
      <c r="C333" s="6" t="s">
        <v>8</v>
      </c>
      <c r="D333" s="4" t="s">
        <v>19</v>
      </c>
      <c r="E333" s="5">
        <v>3</v>
      </c>
    </row>
    <row r="334" spans="1:5">
      <c r="A334" s="4" t="s">
        <v>116</v>
      </c>
      <c r="B334" s="5">
        <v>1000171203</v>
      </c>
      <c r="C334" s="6" t="s">
        <v>8</v>
      </c>
      <c r="D334" s="4" t="s">
        <v>20</v>
      </c>
      <c r="E334" s="5">
        <v>3</v>
      </c>
    </row>
    <row r="335" spans="1:5">
      <c r="A335" s="4" t="s">
        <v>117</v>
      </c>
      <c r="B335" s="5">
        <v>1000171203</v>
      </c>
      <c r="C335" s="6" t="s">
        <v>8</v>
      </c>
      <c r="D335" s="4" t="s">
        <v>20</v>
      </c>
      <c r="E335" s="5">
        <v>3</v>
      </c>
    </row>
    <row r="336" spans="1:5">
      <c r="A336" s="4" t="s">
        <v>118</v>
      </c>
      <c r="B336" s="5">
        <v>1000171203</v>
      </c>
      <c r="C336" s="6" t="s">
        <v>8</v>
      </c>
      <c r="D336" s="4" t="s">
        <v>7</v>
      </c>
      <c r="E336" s="5">
        <v>3</v>
      </c>
    </row>
    <row r="337" spans="1:5">
      <c r="A337" s="4" t="s">
        <v>119</v>
      </c>
      <c r="B337" s="5">
        <v>1000171203</v>
      </c>
      <c r="C337" s="6" t="s">
        <v>8</v>
      </c>
      <c r="D337" s="4" t="s">
        <v>20</v>
      </c>
      <c r="E337" s="5">
        <v>3</v>
      </c>
    </row>
    <row r="338" spans="1:5">
      <c r="A338" s="4" t="s">
        <v>120</v>
      </c>
      <c r="B338" s="5">
        <v>1000171203</v>
      </c>
      <c r="C338" s="6" t="s">
        <v>8</v>
      </c>
      <c r="D338" s="4" t="s">
        <v>24</v>
      </c>
      <c r="E338" s="5">
        <v>0</v>
      </c>
    </row>
    <row r="339" spans="1:5">
      <c r="A339" s="4" t="s">
        <v>121</v>
      </c>
      <c r="B339" s="5">
        <v>1000171203</v>
      </c>
      <c r="C339" s="6" t="s">
        <v>8</v>
      </c>
      <c r="D339" s="4" t="s">
        <v>20</v>
      </c>
      <c r="E339" s="5">
        <v>3</v>
      </c>
    </row>
    <row r="340" spans="1:5">
      <c r="A340" s="4" t="s">
        <v>122</v>
      </c>
      <c r="B340" s="5">
        <v>1000171203</v>
      </c>
      <c r="C340" s="6" t="s">
        <v>8</v>
      </c>
      <c r="D340" s="4" t="s">
        <v>21</v>
      </c>
      <c r="E340" s="5">
        <v>3</v>
      </c>
    </row>
    <row r="341" spans="1:5">
      <c r="A341" s="4" t="s">
        <v>123</v>
      </c>
      <c r="B341" s="5">
        <v>1000171203</v>
      </c>
      <c r="C341" s="6" t="s">
        <v>8</v>
      </c>
      <c r="D341" s="4" t="s">
        <v>24</v>
      </c>
      <c r="E341" s="5">
        <v>0</v>
      </c>
    </row>
    <row r="342" spans="1:5">
      <c r="A342" s="4" t="s">
        <v>124</v>
      </c>
      <c r="B342" s="5">
        <v>1000171203</v>
      </c>
      <c r="C342" s="6" t="s">
        <v>8</v>
      </c>
      <c r="D342" s="4" t="s">
        <v>7</v>
      </c>
      <c r="E342" s="5">
        <v>3</v>
      </c>
    </row>
    <row r="343" spans="1:5">
      <c r="A343" s="4" t="s">
        <v>125</v>
      </c>
      <c r="B343" s="5">
        <v>1000171203</v>
      </c>
      <c r="C343" s="6" t="s">
        <v>8</v>
      </c>
      <c r="D343" s="4" t="s">
        <v>20</v>
      </c>
      <c r="E343" s="5">
        <v>3</v>
      </c>
    </row>
    <row r="344" spans="1:5">
      <c r="A344" s="4" t="s">
        <v>126</v>
      </c>
      <c r="B344" s="5">
        <v>1000171203</v>
      </c>
      <c r="C344" s="6" t="s">
        <v>8</v>
      </c>
      <c r="D344" s="4" t="s">
        <v>20</v>
      </c>
      <c r="E344" s="5">
        <v>3</v>
      </c>
    </row>
    <row r="345" spans="1:5">
      <c r="A345" s="4" t="s">
        <v>127</v>
      </c>
      <c r="B345" s="5">
        <v>1000171203</v>
      </c>
      <c r="C345" s="6" t="s">
        <v>8</v>
      </c>
      <c r="D345" s="4" t="s">
        <v>21</v>
      </c>
      <c r="E345" s="5">
        <v>3</v>
      </c>
    </row>
    <row r="346" spans="1:5">
      <c r="A346" s="4" t="s">
        <v>128</v>
      </c>
      <c r="B346" s="5">
        <v>1000171203</v>
      </c>
      <c r="C346" s="6" t="s">
        <v>8</v>
      </c>
      <c r="D346" s="4" t="s">
        <v>11</v>
      </c>
      <c r="E346" s="5">
        <v>3</v>
      </c>
    </row>
    <row r="347" spans="1:5">
      <c r="A347" s="4" t="s">
        <v>129</v>
      </c>
      <c r="B347" s="5">
        <v>1000171203</v>
      </c>
      <c r="C347" s="6" t="s">
        <v>8</v>
      </c>
      <c r="D347" s="4" t="s">
        <v>7</v>
      </c>
      <c r="E347" s="5">
        <v>3</v>
      </c>
    </row>
    <row r="348" spans="1:5">
      <c r="A348" s="4" t="s">
        <v>130</v>
      </c>
      <c r="B348" s="5">
        <v>1000171203</v>
      </c>
      <c r="C348" s="6" t="s">
        <v>8</v>
      </c>
      <c r="D348" s="4" t="s">
        <v>7</v>
      </c>
      <c r="E348" s="5">
        <v>3</v>
      </c>
    </row>
    <row r="349" spans="1:5">
      <c r="A349" s="4" t="s">
        <v>131</v>
      </c>
      <c r="B349" s="5">
        <v>1000171203</v>
      </c>
      <c r="C349" s="6" t="s">
        <v>8</v>
      </c>
      <c r="D349" s="4" t="s">
        <v>11</v>
      </c>
      <c r="E349" s="5">
        <v>3</v>
      </c>
    </row>
    <row r="350" spans="1:5">
      <c r="A350" s="4" t="s">
        <v>132</v>
      </c>
      <c r="B350" s="5">
        <v>1000171203</v>
      </c>
      <c r="C350" s="6" t="s">
        <v>8</v>
      </c>
      <c r="D350" s="4" t="s">
        <v>11</v>
      </c>
      <c r="E350" s="5">
        <v>3</v>
      </c>
    </row>
    <row r="351" spans="1:5">
      <c r="A351" s="4" t="s">
        <v>133</v>
      </c>
      <c r="B351" s="5">
        <v>1000171203</v>
      </c>
      <c r="C351" s="6" t="s">
        <v>8</v>
      </c>
      <c r="D351" s="4" t="s">
        <v>20</v>
      </c>
      <c r="E351" s="5">
        <v>3</v>
      </c>
    </row>
    <row r="352" spans="1:5">
      <c r="A352" s="4" t="s">
        <v>134</v>
      </c>
      <c r="B352" s="5">
        <v>1000171203</v>
      </c>
      <c r="C352" s="6" t="s">
        <v>8</v>
      </c>
      <c r="D352" s="4" t="s">
        <v>20</v>
      </c>
      <c r="E352" s="5">
        <v>3</v>
      </c>
    </row>
    <row r="353" spans="1:5">
      <c r="A353" s="4" t="s">
        <v>135</v>
      </c>
      <c r="B353" s="5">
        <v>1000171203</v>
      </c>
      <c r="C353" s="6" t="s">
        <v>8</v>
      </c>
      <c r="D353" s="4" t="s">
        <v>7</v>
      </c>
      <c r="E353" s="5">
        <v>3</v>
      </c>
    </row>
    <row r="354" spans="1:5">
      <c r="A354" s="4" t="s">
        <v>136</v>
      </c>
      <c r="B354" s="5">
        <v>1000171203</v>
      </c>
      <c r="C354" s="6" t="s">
        <v>8</v>
      </c>
      <c r="D354" s="4" t="s">
        <v>11</v>
      </c>
      <c r="E354" s="5">
        <v>3</v>
      </c>
    </row>
    <row r="355" spans="1:5">
      <c r="A355" s="4" t="s">
        <v>137</v>
      </c>
      <c r="B355" s="5">
        <v>1000171203</v>
      </c>
      <c r="C355" s="6" t="s">
        <v>8</v>
      </c>
      <c r="D355" s="4" t="s">
        <v>20</v>
      </c>
      <c r="E355" s="5">
        <v>3</v>
      </c>
    </row>
    <row r="356" spans="1:5">
      <c r="A356" s="4" t="s">
        <v>138</v>
      </c>
      <c r="B356" s="5">
        <v>1000171203</v>
      </c>
      <c r="C356" s="6" t="s">
        <v>8</v>
      </c>
      <c r="D356" s="4" t="s">
        <v>7</v>
      </c>
      <c r="E356" s="5">
        <v>3</v>
      </c>
    </row>
    <row r="357" spans="1:5">
      <c r="A357" s="4" t="s">
        <v>139</v>
      </c>
      <c r="B357" s="5">
        <v>1000171203</v>
      </c>
      <c r="C357" s="6" t="s">
        <v>8</v>
      </c>
      <c r="D357" s="4" t="s">
        <v>7</v>
      </c>
      <c r="E357" s="5">
        <v>3</v>
      </c>
    </row>
    <row r="358" spans="1:5">
      <c r="A358" s="4" t="s">
        <v>140</v>
      </c>
      <c r="B358" s="5">
        <v>1000171203</v>
      </c>
      <c r="C358" s="6" t="s">
        <v>8</v>
      </c>
      <c r="D358" s="4" t="s">
        <v>7</v>
      </c>
      <c r="E358" s="5">
        <v>3</v>
      </c>
    </row>
    <row r="359" spans="1:5">
      <c r="A359" s="4" t="s">
        <v>141</v>
      </c>
      <c r="B359" s="5">
        <v>1000171203</v>
      </c>
      <c r="C359" s="6" t="s">
        <v>8</v>
      </c>
      <c r="D359" s="4" t="s">
        <v>19</v>
      </c>
      <c r="E359" s="5">
        <v>3</v>
      </c>
    </row>
    <row r="360" spans="1:5">
      <c r="A360" s="4" t="s">
        <v>142</v>
      </c>
      <c r="B360" s="5">
        <v>1000171203</v>
      </c>
      <c r="C360" s="6" t="s">
        <v>8</v>
      </c>
      <c r="D360" s="4" t="s">
        <v>20</v>
      </c>
      <c r="E360" s="5">
        <v>3</v>
      </c>
    </row>
    <row r="361" spans="1:5">
      <c r="A361" s="4" t="s">
        <v>143</v>
      </c>
      <c r="B361" s="5">
        <v>1000171203</v>
      </c>
      <c r="C361" s="6" t="s">
        <v>8</v>
      </c>
      <c r="D361" s="4" t="s">
        <v>21</v>
      </c>
      <c r="E361" s="5">
        <v>3</v>
      </c>
    </row>
    <row r="362" spans="1:5">
      <c r="A362" s="4" t="s">
        <v>144</v>
      </c>
      <c r="B362" s="5">
        <v>1000171203</v>
      </c>
      <c r="C362" s="6" t="s">
        <v>8</v>
      </c>
      <c r="D362" s="4" t="s">
        <v>11</v>
      </c>
      <c r="E362" s="5">
        <v>3</v>
      </c>
    </row>
    <row r="363" spans="1:5">
      <c r="A363" s="4" t="s">
        <v>145</v>
      </c>
      <c r="B363" s="5">
        <v>1000171203</v>
      </c>
      <c r="C363" s="6" t="s">
        <v>8</v>
      </c>
      <c r="D363" s="4" t="s">
        <v>24</v>
      </c>
      <c r="E363" s="5">
        <v>0</v>
      </c>
    </row>
    <row r="364" spans="1:5">
      <c r="A364" s="4" t="s">
        <v>146</v>
      </c>
      <c r="B364" s="5">
        <v>1000171203</v>
      </c>
      <c r="C364" s="6" t="s">
        <v>8</v>
      </c>
      <c r="D364" s="4" t="s">
        <v>11</v>
      </c>
      <c r="E364" s="5">
        <v>3</v>
      </c>
    </row>
    <row r="365" spans="1:5">
      <c r="A365" s="4" t="s">
        <v>147</v>
      </c>
      <c r="B365" s="5">
        <v>1000171203</v>
      </c>
      <c r="C365" s="6" t="s">
        <v>8</v>
      </c>
      <c r="D365" s="4" t="s">
        <v>21</v>
      </c>
      <c r="E365" s="5">
        <v>3</v>
      </c>
    </row>
    <row r="366" spans="1:5">
      <c r="A366" s="4" t="s">
        <v>148</v>
      </c>
      <c r="B366" s="5">
        <v>1000171203</v>
      </c>
      <c r="C366" s="6" t="s">
        <v>8</v>
      </c>
      <c r="D366" s="4" t="s">
        <v>7</v>
      </c>
      <c r="E366" s="5">
        <v>3</v>
      </c>
    </row>
    <row r="367" spans="1:5">
      <c r="A367" s="4" t="s">
        <v>149</v>
      </c>
      <c r="B367" s="5">
        <v>1000171203</v>
      </c>
      <c r="C367" s="6" t="s">
        <v>8</v>
      </c>
      <c r="D367" s="4" t="s">
        <v>24</v>
      </c>
      <c r="E367" s="5">
        <v>0</v>
      </c>
    </row>
    <row r="368" spans="1:5">
      <c r="A368" s="4" t="s">
        <v>150</v>
      </c>
      <c r="B368" s="5">
        <v>1000171203</v>
      </c>
      <c r="C368" s="6" t="s">
        <v>8</v>
      </c>
      <c r="D368" s="4" t="s">
        <v>11</v>
      </c>
      <c r="E368" s="5">
        <v>3</v>
      </c>
    </row>
    <row r="369" spans="1:5">
      <c r="A369" s="4" t="s">
        <v>151</v>
      </c>
      <c r="B369" s="5">
        <v>1000171203</v>
      </c>
      <c r="C369" s="6" t="s">
        <v>8</v>
      </c>
      <c r="D369" s="4" t="s">
        <v>20</v>
      </c>
      <c r="E369" s="5">
        <v>3</v>
      </c>
    </row>
    <row r="370" spans="1:5">
      <c r="A370" s="4" t="s">
        <v>152</v>
      </c>
      <c r="B370" s="5">
        <v>1000171203</v>
      </c>
      <c r="C370" s="6" t="s">
        <v>8</v>
      </c>
      <c r="D370" s="4" t="s">
        <v>20</v>
      </c>
      <c r="E370" s="5">
        <v>3</v>
      </c>
    </row>
    <row r="371" spans="1:5">
      <c r="A371" s="4" t="s">
        <v>153</v>
      </c>
      <c r="B371" s="5">
        <v>1000171203</v>
      </c>
      <c r="C371" s="6" t="s">
        <v>8</v>
      </c>
      <c r="D371" s="4" t="s">
        <v>19</v>
      </c>
      <c r="E371" s="5">
        <v>3</v>
      </c>
    </row>
    <row r="372" spans="1:5">
      <c r="A372" s="4" t="s">
        <v>154</v>
      </c>
      <c r="B372" s="5">
        <v>1000171203</v>
      </c>
      <c r="C372" s="6" t="s">
        <v>8</v>
      </c>
      <c r="D372" s="4" t="s">
        <v>24</v>
      </c>
      <c r="E372" s="5">
        <v>0</v>
      </c>
    </row>
    <row r="373" spans="1:5">
      <c r="A373" s="4" t="s">
        <v>155</v>
      </c>
      <c r="B373" s="5">
        <v>1000171203</v>
      </c>
      <c r="C373" s="6" t="s">
        <v>8</v>
      </c>
      <c r="D373" s="4" t="s">
        <v>11</v>
      </c>
      <c r="E373" s="5">
        <v>3</v>
      </c>
    </row>
    <row r="374" spans="1:5">
      <c r="A374" s="4" t="s">
        <v>156</v>
      </c>
      <c r="B374" s="5">
        <v>1000171203</v>
      </c>
      <c r="C374" s="6" t="s">
        <v>8</v>
      </c>
      <c r="D374" s="4" t="s">
        <v>19</v>
      </c>
      <c r="E374" s="5">
        <v>3</v>
      </c>
    </row>
    <row r="375" spans="1:5">
      <c r="A375" s="4" t="s">
        <v>157</v>
      </c>
      <c r="B375" s="5">
        <v>1000171203</v>
      </c>
      <c r="C375" s="6" t="s">
        <v>8</v>
      </c>
      <c r="D375" s="4" t="s">
        <v>11</v>
      </c>
      <c r="E375" s="5">
        <v>3</v>
      </c>
    </row>
    <row r="376" spans="1:5">
      <c r="A376" s="4" t="s">
        <v>158</v>
      </c>
      <c r="B376" s="5">
        <v>1000171203</v>
      </c>
      <c r="C376" s="6" t="s">
        <v>8</v>
      </c>
      <c r="D376" s="4" t="s">
        <v>7</v>
      </c>
      <c r="E376" s="5">
        <v>3</v>
      </c>
    </row>
    <row r="377" spans="1:5">
      <c r="A377" s="4" t="s">
        <v>159</v>
      </c>
      <c r="B377" s="5">
        <v>1000171203</v>
      </c>
      <c r="C377" s="6" t="s">
        <v>8</v>
      </c>
      <c r="D377" s="4" t="s">
        <v>20</v>
      </c>
      <c r="E377" s="5">
        <v>3</v>
      </c>
    </row>
    <row r="378" spans="1:5">
      <c r="A378" s="4" t="s">
        <v>160</v>
      </c>
      <c r="B378" s="5">
        <v>1000171203</v>
      </c>
      <c r="C378" s="6" t="s">
        <v>8</v>
      </c>
      <c r="D378" s="4" t="s">
        <v>20</v>
      </c>
      <c r="E378" s="5">
        <v>3</v>
      </c>
    </row>
    <row r="379" spans="1:5">
      <c r="A379" s="4" t="s">
        <v>161</v>
      </c>
      <c r="B379" s="5">
        <v>1000171203</v>
      </c>
      <c r="C379" s="6" t="s">
        <v>8</v>
      </c>
      <c r="D379" s="4" t="s">
        <v>20</v>
      </c>
      <c r="E379" s="5">
        <v>3</v>
      </c>
    </row>
    <row r="380" spans="1:5">
      <c r="A380" s="4" t="s">
        <v>162</v>
      </c>
      <c r="B380" s="5">
        <v>1000171203</v>
      </c>
      <c r="C380" s="6" t="s">
        <v>8</v>
      </c>
      <c r="D380" s="4" t="s">
        <v>24</v>
      </c>
      <c r="E380" s="5">
        <v>0</v>
      </c>
    </row>
    <row r="381" spans="1:5">
      <c r="A381" s="4" t="s">
        <v>163</v>
      </c>
      <c r="B381" s="5">
        <v>1000171203</v>
      </c>
      <c r="C381" s="6" t="s">
        <v>8</v>
      </c>
      <c r="D381" s="4" t="s">
        <v>19</v>
      </c>
      <c r="E381" s="5">
        <v>3</v>
      </c>
    </row>
    <row r="382" spans="1:5">
      <c r="A382" s="4" t="s">
        <v>164</v>
      </c>
      <c r="B382" s="5">
        <v>1000171203</v>
      </c>
      <c r="C382" s="6" t="s">
        <v>8</v>
      </c>
      <c r="D382" s="4" t="s">
        <v>19</v>
      </c>
      <c r="E382" s="5">
        <v>3</v>
      </c>
    </row>
    <row r="383" spans="1:5">
      <c r="A383" s="4" t="s">
        <v>165</v>
      </c>
      <c r="B383" s="5">
        <v>1000171203</v>
      </c>
      <c r="C383" s="6" t="s">
        <v>8</v>
      </c>
      <c r="D383" s="4" t="s">
        <v>20</v>
      </c>
      <c r="E383" s="5">
        <v>3</v>
      </c>
    </row>
    <row r="384" spans="1:5">
      <c r="A384" s="4" t="s">
        <v>166</v>
      </c>
      <c r="B384" s="5">
        <v>1000171203</v>
      </c>
      <c r="C384" s="6" t="s">
        <v>8</v>
      </c>
      <c r="D384" s="4" t="s">
        <v>24</v>
      </c>
      <c r="E384" s="5">
        <v>0</v>
      </c>
    </row>
    <row r="385" spans="1:5">
      <c r="A385" s="4" t="s">
        <v>167</v>
      </c>
      <c r="B385" s="5">
        <v>1000171203</v>
      </c>
      <c r="C385" s="6" t="s">
        <v>8</v>
      </c>
      <c r="D385" s="4" t="s">
        <v>20</v>
      </c>
      <c r="E385" s="5">
        <v>3</v>
      </c>
    </row>
    <row r="386" spans="1:5">
      <c r="A386" s="4" t="s">
        <v>168</v>
      </c>
      <c r="B386" s="5">
        <v>1000171203</v>
      </c>
      <c r="C386" s="6" t="s">
        <v>8</v>
      </c>
      <c r="D386" s="4" t="s">
        <v>19</v>
      </c>
      <c r="E386" s="5">
        <v>3</v>
      </c>
    </row>
    <row r="387" spans="1:5">
      <c r="A387" s="4" t="s">
        <v>169</v>
      </c>
      <c r="B387" s="5">
        <v>1000171203</v>
      </c>
      <c r="C387" s="6" t="s">
        <v>8</v>
      </c>
      <c r="D387" s="4" t="s">
        <v>24</v>
      </c>
      <c r="E387" s="5">
        <v>0</v>
      </c>
    </row>
    <row r="388" spans="1:5">
      <c r="A388" s="4" t="s">
        <v>170</v>
      </c>
      <c r="B388" s="5">
        <v>1000171203</v>
      </c>
      <c r="C388" s="6" t="s">
        <v>8</v>
      </c>
      <c r="D388" s="4" t="s">
        <v>24</v>
      </c>
      <c r="E388" s="5">
        <v>0</v>
      </c>
    </row>
    <row r="389" spans="1:5">
      <c r="A389" s="4" t="s">
        <v>171</v>
      </c>
      <c r="B389" s="5">
        <v>1000171203</v>
      </c>
      <c r="C389" s="6" t="s">
        <v>8</v>
      </c>
      <c r="D389" s="4" t="s">
        <v>20</v>
      </c>
      <c r="E389" s="5">
        <v>3</v>
      </c>
    </row>
    <row r="390" spans="1:5">
      <c r="A390" s="4" t="s">
        <v>172</v>
      </c>
      <c r="B390" s="5">
        <v>1000171203</v>
      </c>
      <c r="C390" s="6" t="s">
        <v>8</v>
      </c>
      <c r="D390" s="4" t="s">
        <v>24</v>
      </c>
      <c r="E390" s="5">
        <v>0</v>
      </c>
    </row>
    <row r="391" spans="1:5">
      <c r="A391" s="4" t="s">
        <v>173</v>
      </c>
      <c r="B391" s="5">
        <v>1000171203</v>
      </c>
      <c r="C391" s="6" t="s">
        <v>8</v>
      </c>
      <c r="D391" s="4" t="s">
        <v>19</v>
      </c>
      <c r="E391" s="5">
        <v>3</v>
      </c>
    </row>
    <row r="392" spans="1:5">
      <c r="A392" s="4" t="s">
        <v>174</v>
      </c>
      <c r="B392" s="5">
        <v>1000171203</v>
      </c>
      <c r="C392" s="6" t="s">
        <v>8</v>
      </c>
      <c r="D392" s="4" t="s">
        <v>24</v>
      </c>
      <c r="E392" s="5">
        <v>0</v>
      </c>
    </row>
    <row r="393" spans="1:5">
      <c r="A393" s="4" t="s">
        <v>175</v>
      </c>
      <c r="B393" s="5">
        <v>1000171203</v>
      </c>
      <c r="C393" s="6" t="s">
        <v>8</v>
      </c>
      <c r="D393" s="4" t="s">
        <v>20</v>
      </c>
      <c r="E393" s="5">
        <v>3</v>
      </c>
    </row>
    <row r="394" spans="1:5">
      <c r="A394" s="4" t="s">
        <v>176</v>
      </c>
      <c r="B394" s="5">
        <v>1000171203</v>
      </c>
      <c r="C394" s="6" t="s">
        <v>8</v>
      </c>
      <c r="D394" s="4" t="s">
        <v>19</v>
      </c>
      <c r="E394" s="5">
        <v>3</v>
      </c>
    </row>
    <row r="395" spans="1:5">
      <c r="A395" s="4" t="s">
        <v>177</v>
      </c>
      <c r="B395" s="5">
        <v>1000171203</v>
      </c>
      <c r="C395" s="6" t="s">
        <v>8</v>
      </c>
      <c r="D395" s="4" t="s">
        <v>20</v>
      </c>
      <c r="E395" s="5">
        <v>3</v>
      </c>
    </row>
    <row r="396" spans="1:5">
      <c r="A396" s="4" t="s">
        <v>178</v>
      </c>
      <c r="B396" s="5">
        <v>1000171203</v>
      </c>
      <c r="C396" s="6" t="s">
        <v>8</v>
      </c>
      <c r="D396" s="4" t="s">
        <v>19</v>
      </c>
      <c r="E396" s="5">
        <v>3</v>
      </c>
    </row>
    <row r="397" spans="1:5">
      <c r="A397" s="4" t="s">
        <v>179</v>
      </c>
      <c r="B397" s="5">
        <v>1000171203</v>
      </c>
      <c r="C397" s="6" t="s">
        <v>8</v>
      </c>
      <c r="D397" s="4" t="s">
        <v>21</v>
      </c>
      <c r="E397" s="5">
        <v>3</v>
      </c>
    </row>
    <row r="398" spans="1:5">
      <c r="A398" s="4" t="s">
        <v>180</v>
      </c>
      <c r="B398" s="5">
        <v>1000171203</v>
      </c>
      <c r="C398" s="6" t="s">
        <v>8</v>
      </c>
      <c r="D398" s="4" t="s">
        <v>21</v>
      </c>
      <c r="E398" s="5">
        <v>3</v>
      </c>
    </row>
    <row r="399" spans="1:5">
      <c r="A399" s="4" t="s">
        <v>181</v>
      </c>
      <c r="B399" s="5">
        <v>1000171203</v>
      </c>
      <c r="C399" s="6" t="s">
        <v>8</v>
      </c>
      <c r="D399" s="4" t="s">
        <v>11</v>
      </c>
      <c r="E399" s="5">
        <v>3</v>
      </c>
    </row>
    <row r="400" spans="1:5">
      <c r="A400" s="4" t="s">
        <v>182</v>
      </c>
      <c r="B400" s="5">
        <v>1000171203</v>
      </c>
      <c r="C400" s="6" t="s">
        <v>8</v>
      </c>
      <c r="D400" s="4" t="s">
        <v>21</v>
      </c>
      <c r="E400" s="5">
        <v>3</v>
      </c>
    </row>
    <row r="401" spans="1:5">
      <c r="A401" s="4" t="s">
        <v>183</v>
      </c>
      <c r="B401" s="5">
        <v>1000171203</v>
      </c>
      <c r="C401" s="6" t="s">
        <v>8</v>
      </c>
      <c r="D401" s="4" t="s">
        <v>24</v>
      </c>
      <c r="E401" s="5">
        <v>0</v>
      </c>
    </row>
    <row r="402" spans="1:5">
      <c r="A402" s="4" t="s">
        <v>184</v>
      </c>
      <c r="B402" s="5">
        <v>1000171203</v>
      </c>
      <c r="C402" s="6" t="s">
        <v>8</v>
      </c>
      <c r="D402" s="4" t="s">
        <v>20</v>
      </c>
      <c r="E402" s="5">
        <v>3</v>
      </c>
    </row>
    <row r="403" spans="1:5">
      <c r="A403" s="4" t="s">
        <v>185</v>
      </c>
      <c r="B403" s="5">
        <v>1000171203</v>
      </c>
      <c r="C403" s="6" t="s">
        <v>8</v>
      </c>
      <c r="D403" s="4" t="s">
        <v>24</v>
      </c>
      <c r="E403" s="5">
        <v>0</v>
      </c>
    </row>
    <row r="404" spans="1:5">
      <c r="A404" s="4" t="s">
        <v>186</v>
      </c>
      <c r="B404" s="5">
        <v>1000171203</v>
      </c>
      <c r="C404" s="6" t="s">
        <v>8</v>
      </c>
      <c r="D404" s="4" t="s">
        <v>20</v>
      </c>
      <c r="E404" s="5">
        <v>3</v>
      </c>
    </row>
    <row r="405" spans="1:5">
      <c r="A405" s="4" t="s">
        <v>187</v>
      </c>
      <c r="B405" s="5">
        <v>1000171203</v>
      </c>
      <c r="C405" s="6" t="s">
        <v>8</v>
      </c>
      <c r="D405" s="4" t="s">
        <v>7</v>
      </c>
      <c r="E405" s="5">
        <v>3</v>
      </c>
    </row>
    <row r="406" spans="1:5">
      <c r="A406" s="4" t="s">
        <v>188</v>
      </c>
      <c r="B406" s="5">
        <v>1000171203</v>
      </c>
      <c r="C406" s="6" t="s">
        <v>8</v>
      </c>
      <c r="D406" s="4" t="s">
        <v>24</v>
      </c>
      <c r="E406" s="5">
        <v>0</v>
      </c>
    </row>
    <row r="407" spans="1:5">
      <c r="A407" s="4" t="s">
        <v>189</v>
      </c>
      <c r="B407" s="5">
        <v>1000171203</v>
      </c>
      <c r="C407" s="6" t="s">
        <v>8</v>
      </c>
      <c r="D407" s="4" t="s">
        <v>7</v>
      </c>
      <c r="E407" s="5">
        <v>3</v>
      </c>
    </row>
    <row r="408" spans="1:5">
      <c r="A408" s="4" t="s">
        <v>190</v>
      </c>
      <c r="B408" s="5">
        <v>1000171203</v>
      </c>
      <c r="C408" s="6" t="s">
        <v>8</v>
      </c>
      <c r="D408" s="4" t="s">
        <v>7</v>
      </c>
      <c r="E408" s="5">
        <v>3</v>
      </c>
    </row>
    <row r="409" spans="1:5">
      <c r="A409" s="4" t="s">
        <v>191</v>
      </c>
      <c r="B409" s="5">
        <v>1000171203</v>
      </c>
      <c r="C409" s="6" t="s">
        <v>8</v>
      </c>
      <c r="D409" s="4" t="s">
        <v>21</v>
      </c>
      <c r="E409" s="5">
        <v>3</v>
      </c>
    </row>
    <row r="410" spans="1:5">
      <c r="A410" s="4" t="s">
        <v>192</v>
      </c>
      <c r="B410" s="5">
        <v>1000171203</v>
      </c>
      <c r="C410" s="6" t="s">
        <v>8</v>
      </c>
      <c r="D410" s="4" t="s">
        <v>7</v>
      </c>
      <c r="E410" s="5">
        <v>3</v>
      </c>
    </row>
    <row r="411" spans="1:5">
      <c r="A411" s="4" t="s">
        <v>193</v>
      </c>
      <c r="B411" s="5">
        <v>1000171203</v>
      </c>
      <c r="C411" s="6" t="s">
        <v>8</v>
      </c>
      <c r="D411" s="4" t="s">
        <v>7</v>
      </c>
      <c r="E411" s="5">
        <v>3</v>
      </c>
    </row>
    <row r="412" spans="1:5">
      <c r="A412" s="4" t="s">
        <v>194</v>
      </c>
      <c r="B412" s="5">
        <v>1000171203</v>
      </c>
      <c r="C412" s="6" t="s">
        <v>8</v>
      </c>
      <c r="D412" s="4" t="s">
        <v>20</v>
      </c>
      <c r="E412" s="5">
        <v>3</v>
      </c>
    </row>
    <row r="413" spans="1:5">
      <c r="A413" s="4" t="s">
        <v>195</v>
      </c>
      <c r="B413" s="5">
        <v>1000171203</v>
      </c>
      <c r="C413" s="6" t="s">
        <v>8</v>
      </c>
      <c r="D413" s="4" t="s">
        <v>7</v>
      </c>
      <c r="E413" s="5">
        <v>3</v>
      </c>
    </row>
    <row r="414" spans="1:5">
      <c r="A414" s="4" t="s">
        <v>196</v>
      </c>
      <c r="B414" s="5">
        <v>1000171203</v>
      </c>
      <c r="C414" s="6" t="s">
        <v>8</v>
      </c>
      <c r="D414" s="4" t="s">
        <v>7</v>
      </c>
      <c r="E414" s="5">
        <v>3</v>
      </c>
    </row>
    <row r="415" spans="1:5">
      <c r="A415" s="4" t="s">
        <v>197</v>
      </c>
      <c r="B415" s="5">
        <v>1000171203</v>
      </c>
      <c r="C415" s="6" t="s">
        <v>8</v>
      </c>
      <c r="D415" s="4" t="s">
        <v>11</v>
      </c>
      <c r="E415" s="5">
        <v>3</v>
      </c>
    </row>
    <row r="416" spans="1:5">
      <c r="A416" s="4" t="s">
        <v>198</v>
      </c>
      <c r="B416" s="5">
        <v>1000171203</v>
      </c>
      <c r="C416" s="6" t="s">
        <v>8</v>
      </c>
      <c r="D416" s="4" t="s">
        <v>20</v>
      </c>
      <c r="E416" s="5">
        <v>3</v>
      </c>
    </row>
    <row r="417" spans="1:5">
      <c r="A417" s="4" t="s">
        <v>199</v>
      </c>
      <c r="B417" s="5">
        <v>1000171203</v>
      </c>
      <c r="C417" s="6" t="s">
        <v>8</v>
      </c>
      <c r="D417" s="4" t="s">
        <v>11</v>
      </c>
      <c r="E417" s="5">
        <v>3</v>
      </c>
    </row>
    <row r="418" spans="1:5">
      <c r="A418" s="4" t="s">
        <v>200</v>
      </c>
      <c r="B418" s="5">
        <v>1000171203</v>
      </c>
      <c r="C418" s="6" t="s">
        <v>8</v>
      </c>
      <c r="D418" s="4" t="s">
        <v>20</v>
      </c>
      <c r="E418" s="5">
        <v>3</v>
      </c>
    </row>
    <row r="419" spans="1:5">
      <c r="A419" s="4" t="s">
        <v>201</v>
      </c>
      <c r="B419" s="5">
        <v>1000171203</v>
      </c>
      <c r="C419" s="6" t="s">
        <v>8</v>
      </c>
      <c r="D419" s="4" t="s">
        <v>24</v>
      </c>
      <c r="E419" s="5">
        <v>0</v>
      </c>
    </row>
    <row r="420" spans="1:5">
      <c r="A420" s="4" t="s">
        <v>202</v>
      </c>
      <c r="B420" s="5">
        <v>1000171203</v>
      </c>
      <c r="C420" s="6" t="s">
        <v>8</v>
      </c>
      <c r="D420" s="4" t="s">
        <v>19</v>
      </c>
      <c r="E420" s="5">
        <v>3</v>
      </c>
    </row>
    <row r="421" spans="1:5">
      <c r="A421" s="4" t="s">
        <v>203</v>
      </c>
      <c r="B421" s="5">
        <v>1000171203</v>
      </c>
      <c r="C421" s="6" t="s">
        <v>8</v>
      </c>
      <c r="D421" s="4" t="s">
        <v>19</v>
      </c>
      <c r="E421" s="5">
        <v>3</v>
      </c>
    </row>
    <row r="422" spans="1:5">
      <c r="A422" s="4" t="s">
        <v>204</v>
      </c>
      <c r="B422" s="5">
        <v>1000171203</v>
      </c>
      <c r="C422" s="6" t="s">
        <v>8</v>
      </c>
      <c r="D422" s="4" t="s">
        <v>20</v>
      </c>
      <c r="E422" s="5">
        <v>3</v>
      </c>
    </row>
    <row r="423" spans="1:5">
      <c r="A423" s="4" t="s">
        <v>205</v>
      </c>
      <c r="B423" s="5">
        <v>1000171203</v>
      </c>
      <c r="C423" s="6" t="s">
        <v>8</v>
      </c>
      <c r="D423" s="4" t="s">
        <v>20</v>
      </c>
      <c r="E423" s="5">
        <v>3</v>
      </c>
    </row>
    <row r="424" spans="1:5">
      <c r="A424" s="4" t="s">
        <v>206</v>
      </c>
      <c r="B424" s="5">
        <v>1000171203</v>
      </c>
      <c r="C424" s="6" t="s">
        <v>8</v>
      </c>
      <c r="D424" s="4" t="s">
        <v>20</v>
      </c>
      <c r="E424" s="5">
        <v>3</v>
      </c>
    </row>
    <row r="425" spans="1:5">
      <c r="A425" s="4" t="s">
        <v>207</v>
      </c>
      <c r="B425" s="5">
        <v>1000171203</v>
      </c>
      <c r="C425" s="6" t="s">
        <v>8</v>
      </c>
      <c r="D425" s="4" t="s">
        <v>20</v>
      </c>
      <c r="E425" s="5">
        <v>3</v>
      </c>
    </row>
    <row r="426" spans="1:5">
      <c r="A426" s="4" t="s">
        <v>208</v>
      </c>
      <c r="B426" s="5">
        <v>1000171203</v>
      </c>
      <c r="C426" s="6" t="s">
        <v>8</v>
      </c>
      <c r="D426" s="4" t="s">
        <v>7</v>
      </c>
      <c r="E426" s="5">
        <v>3</v>
      </c>
    </row>
    <row r="427" spans="1:5">
      <c r="A427" s="4" t="s">
        <v>209</v>
      </c>
      <c r="B427" s="5">
        <v>1000171203</v>
      </c>
      <c r="C427" s="6" t="s">
        <v>8</v>
      </c>
      <c r="D427" s="4" t="s">
        <v>7</v>
      </c>
      <c r="E427" s="5">
        <v>3</v>
      </c>
    </row>
    <row r="428" spans="1:5">
      <c r="A428" s="4" t="s">
        <v>210</v>
      </c>
      <c r="B428" s="5">
        <v>1000171203</v>
      </c>
      <c r="C428" s="6" t="s">
        <v>8</v>
      </c>
      <c r="D428" s="4" t="s">
        <v>11</v>
      </c>
      <c r="E428" s="5">
        <v>3</v>
      </c>
    </row>
    <row r="429" spans="1:5">
      <c r="A429" s="4" t="s">
        <v>211</v>
      </c>
      <c r="B429" s="5">
        <v>1000171203</v>
      </c>
      <c r="C429" s="6" t="s">
        <v>8</v>
      </c>
      <c r="D429" s="4" t="s">
        <v>20</v>
      </c>
      <c r="E429" s="5">
        <v>3</v>
      </c>
    </row>
    <row r="430" spans="1:5">
      <c r="A430" s="4" t="s">
        <v>212</v>
      </c>
      <c r="B430" s="5">
        <v>1000171203</v>
      </c>
      <c r="C430" s="6" t="s">
        <v>8</v>
      </c>
      <c r="D430" s="4" t="s">
        <v>20</v>
      </c>
      <c r="E430" s="5">
        <v>3</v>
      </c>
    </row>
    <row r="431" spans="1:5">
      <c r="A431" s="4" t="s">
        <v>213</v>
      </c>
      <c r="B431" s="5">
        <v>1000171203</v>
      </c>
      <c r="C431" s="6" t="s">
        <v>8</v>
      </c>
      <c r="D431" s="4" t="s">
        <v>7</v>
      </c>
      <c r="E431" s="5">
        <v>3</v>
      </c>
    </row>
    <row r="432" spans="1:5">
      <c r="A432" s="4" t="s">
        <v>214</v>
      </c>
      <c r="B432" s="5">
        <v>1000171203</v>
      </c>
      <c r="C432" s="6" t="s">
        <v>8</v>
      </c>
      <c r="D432" s="4" t="s">
        <v>20</v>
      </c>
      <c r="E432" s="5">
        <v>3</v>
      </c>
    </row>
    <row r="433" spans="1:5">
      <c r="A433" s="4" t="s">
        <v>215</v>
      </c>
      <c r="B433" s="5">
        <v>1000171203</v>
      </c>
      <c r="C433" s="6" t="s">
        <v>8</v>
      </c>
      <c r="D433" s="4" t="s">
        <v>19</v>
      </c>
      <c r="E433" s="5">
        <v>3</v>
      </c>
    </row>
    <row r="434" spans="1:5">
      <c r="A434" s="4" t="s">
        <v>216</v>
      </c>
      <c r="B434" s="5">
        <v>1000171203</v>
      </c>
      <c r="C434" s="6" t="s">
        <v>8</v>
      </c>
      <c r="D434" s="4" t="s">
        <v>21</v>
      </c>
      <c r="E434" s="5">
        <v>3</v>
      </c>
    </row>
    <row r="435" spans="1:5">
      <c r="A435" s="4" t="s">
        <v>217</v>
      </c>
      <c r="B435" s="5">
        <v>1000171203</v>
      </c>
      <c r="C435" s="6" t="s">
        <v>8</v>
      </c>
      <c r="D435" s="4" t="s">
        <v>7</v>
      </c>
      <c r="E435" s="5">
        <v>3</v>
      </c>
    </row>
    <row r="436" spans="1:5">
      <c r="A436" s="4" t="s">
        <v>218</v>
      </c>
      <c r="B436" s="5">
        <v>1000171203</v>
      </c>
      <c r="C436" s="6" t="s">
        <v>8</v>
      </c>
      <c r="D436" s="4" t="s">
        <v>20</v>
      </c>
      <c r="E436" s="5">
        <v>3</v>
      </c>
    </row>
    <row r="437" spans="1:5">
      <c r="A437" s="4" t="s">
        <v>219</v>
      </c>
      <c r="B437" s="5">
        <v>1000171203</v>
      </c>
      <c r="C437" s="6" t="s">
        <v>8</v>
      </c>
      <c r="D437" s="4" t="s">
        <v>21</v>
      </c>
      <c r="E437" s="5">
        <v>3</v>
      </c>
    </row>
    <row r="438" spans="1:5">
      <c r="A438" s="4" t="s">
        <v>220</v>
      </c>
      <c r="B438" s="5">
        <v>1000171203</v>
      </c>
      <c r="C438" s="6" t="s">
        <v>8</v>
      </c>
      <c r="D438" s="4" t="s">
        <v>19</v>
      </c>
      <c r="E438" s="5">
        <v>3</v>
      </c>
    </row>
    <row r="439" spans="1:5">
      <c r="A439" s="4" t="s">
        <v>221</v>
      </c>
      <c r="B439" s="5">
        <v>1000171203</v>
      </c>
      <c r="C439" s="6" t="s">
        <v>8</v>
      </c>
      <c r="D439" s="4" t="s">
        <v>7</v>
      </c>
      <c r="E439" s="5">
        <v>3</v>
      </c>
    </row>
    <row r="440" spans="1:5">
      <c r="A440" s="4" t="s">
        <v>222</v>
      </c>
      <c r="B440" s="5">
        <v>1000171203</v>
      </c>
      <c r="C440" s="6" t="s">
        <v>8</v>
      </c>
      <c r="D440" s="4" t="s">
        <v>20</v>
      </c>
      <c r="E440" s="5">
        <v>3</v>
      </c>
    </row>
    <row r="441" spans="1:5">
      <c r="A441" s="4" t="s">
        <v>223</v>
      </c>
      <c r="B441" s="5">
        <v>1000171203</v>
      </c>
      <c r="C441" s="6" t="s">
        <v>8</v>
      </c>
      <c r="D441" s="4" t="s">
        <v>20</v>
      </c>
      <c r="E441" s="5">
        <v>3</v>
      </c>
    </row>
    <row r="442" spans="1:5">
      <c r="A442" s="4" t="s">
        <v>224</v>
      </c>
      <c r="B442" s="5">
        <v>1000171203</v>
      </c>
      <c r="C442" s="6" t="s">
        <v>8</v>
      </c>
      <c r="D442" s="4" t="s">
        <v>20</v>
      </c>
      <c r="E442" s="5">
        <v>3</v>
      </c>
    </row>
    <row r="443" spans="1:5">
      <c r="A443" s="4" t="s">
        <v>225</v>
      </c>
      <c r="B443" s="5">
        <v>1000171203</v>
      </c>
      <c r="C443" s="6" t="s">
        <v>8</v>
      </c>
      <c r="D443" s="4" t="s">
        <v>7</v>
      </c>
      <c r="E443" s="5">
        <v>3</v>
      </c>
    </row>
    <row r="444" spans="1:5">
      <c r="A444" s="4" t="s">
        <v>226</v>
      </c>
      <c r="B444" s="5">
        <v>1000171203</v>
      </c>
      <c r="C444" s="6" t="s">
        <v>8</v>
      </c>
      <c r="D444" s="4" t="s">
        <v>7</v>
      </c>
      <c r="E444" s="5">
        <v>3</v>
      </c>
    </row>
    <row r="445" spans="1:5">
      <c r="A445" s="4" t="s">
        <v>227</v>
      </c>
      <c r="B445" s="5">
        <v>1000171203</v>
      </c>
      <c r="C445" s="6" t="s">
        <v>8</v>
      </c>
      <c r="D445" s="4" t="s">
        <v>20</v>
      </c>
      <c r="E445" s="5">
        <v>3</v>
      </c>
    </row>
    <row r="446" spans="1:5">
      <c r="A446" s="4" t="s">
        <v>228</v>
      </c>
      <c r="B446" s="5">
        <v>1000171203</v>
      </c>
      <c r="C446" s="6" t="s">
        <v>8</v>
      </c>
      <c r="D446" s="4" t="s">
        <v>7</v>
      </c>
      <c r="E446" s="5">
        <v>3</v>
      </c>
    </row>
    <row r="447" spans="1:5">
      <c r="A447" s="4" t="s">
        <v>229</v>
      </c>
      <c r="B447" s="5">
        <v>1000171203</v>
      </c>
      <c r="C447" s="6" t="s">
        <v>8</v>
      </c>
      <c r="D447" s="4" t="s">
        <v>20</v>
      </c>
      <c r="E447" s="5">
        <v>3</v>
      </c>
    </row>
    <row r="448" spans="1:5">
      <c r="A448" s="4" t="s">
        <v>230</v>
      </c>
      <c r="B448" s="5">
        <v>1000171203</v>
      </c>
      <c r="C448" s="6" t="s">
        <v>8</v>
      </c>
      <c r="D448" s="4" t="s">
        <v>19</v>
      </c>
      <c r="E448" s="5">
        <v>3</v>
      </c>
    </row>
    <row r="449" spans="1:5">
      <c r="A449" s="4" t="s">
        <v>231</v>
      </c>
      <c r="B449" s="5">
        <v>1000171203</v>
      </c>
      <c r="C449" s="6" t="s">
        <v>8</v>
      </c>
      <c r="D449" s="4" t="s">
        <v>20</v>
      </c>
      <c r="E449" s="5">
        <v>3</v>
      </c>
    </row>
    <row r="450" spans="1:5">
      <c r="A450" s="4" t="s">
        <v>232</v>
      </c>
      <c r="B450" s="5">
        <v>1000171203</v>
      </c>
      <c r="C450" s="6" t="s">
        <v>8</v>
      </c>
      <c r="D450" s="4" t="s">
        <v>7</v>
      </c>
      <c r="E450" s="5">
        <v>3</v>
      </c>
    </row>
    <row r="451" spans="1:5">
      <c r="A451" s="4" t="s">
        <v>233</v>
      </c>
      <c r="B451" s="5">
        <v>1000171203</v>
      </c>
      <c r="C451" s="6" t="s">
        <v>8</v>
      </c>
      <c r="D451" s="4" t="s">
        <v>7</v>
      </c>
      <c r="E451" s="5">
        <v>3</v>
      </c>
    </row>
    <row r="452" spans="1:5">
      <c r="A452" s="4" t="s">
        <v>234</v>
      </c>
      <c r="B452" s="5">
        <v>1000171203</v>
      </c>
      <c r="C452" s="6" t="s">
        <v>8</v>
      </c>
      <c r="D452" s="4" t="s">
        <v>19</v>
      </c>
      <c r="E452" s="5">
        <v>3</v>
      </c>
    </row>
    <row r="453" spans="1:5">
      <c r="A453" s="4" t="s">
        <v>235</v>
      </c>
      <c r="B453" s="5">
        <v>1000171203</v>
      </c>
      <c r="C453" s="6" t="s">
        <v>8</v>
      </c>
      <c r="D453" s="4" t="s">
        <v>20</v>
      </c>
      <c r="E453" s="5">
        <v>3</v>
      </c>
    </row>
    <row r="454" spans="1:5">
      <c r="A454" s="4" t="s">
        <v>236</v>
      </c>
      <c r="B454" s="5">
        <v>1000171203</v>
      </c>
      <c r="C454" s="6" t="s">
        <v>8</v>
      </c>
      <c r="D454" s="4" t="s">
        <v>19</v>
      </c>
      <c r="E454" s="5">
        <v>3</v>
      </c>
    </row>
    <row r="455" spans="1:5">
      <c r="A455" s="4" t="s">
        <v>237</v>
      </c>
      <c r="B455" s="5">
        <v>1000171203</v>
      </c>
      <c r="C455" s="6" t="s">
        <v>8</v>
      </c>
      <c r="D455" s="4" t="s">
        <v>20</v>
      </c>
      <c r="E455" s="5">
        <v>3</v>
      </c>
    </row>
    <row r="456" spans="1:5">
      <c r="A456" s="4" t="s">
        <v>238</v>
      </c>
      <c r="B456" s="5">
        <v>1000171203</v>
      </c>
      <c r="C456" s="6" t="s">
        <v>8</v>
      </c>
      <c r="D456" s="4" t="s">
        <v>24</v>
      </c>
      <c r="E456" s="5">
        <v>0</v>
      </c>
    </row>
    <row r="457" spans="1:5">
      <c r="A457" s="4" t="s">
        <v>239</v>
      </c>
      <c r="B457" s="5">
        <v>1000171203</v>
      </c>
      <c r="C457" s="6" t="s">
        <v>8</v>
      </c>
      <c r="D457" s="4" t="s">
        <v>11</v>
      </c>
      <c r="E457" s="5">
        <v>3</v>
      </c>
    </row>
    <row r="458" spans="1:5">
      <c r="A458" s="4" t="s">
        <v>240</v>
      </c>
      <c r="B458" s="5">
        <v>1000171203</v>
      </c>
      <c r="C458" s="6" t="s">
        <v>8</v>
      </c>
      <c r="D458" s="4" t="s">
        <v>7</v>
      </c>
      <c r="E458" s="5">
        <v>3</v>
      </c>
    </row>
    <row r="459" spans="1:5">
      <c r="A459" s="4" t="s">
        <v>241</v>
      </c>
      <c r="B459" s="5">
        <v>1000171203</v>
      </c>
      <c r="C459" s="6" t="s">
        <v>8</v>
      </c>
      <c r="D459" s="4" t="s">
        <v>20</v>
      </c>
      <c r="E459" s="5">
        <v>3</v>
      </c>
    </row>
    <row r="460" spans="1:5">
      <c r="A460" s="4" t="s">
        <v>242</v>
      </c>
      <c r="B460" s="5">
        <v>1000171203</v>
      </c>
      <c r="C460" s="6" t="s">
        <v>8</v>
      </c>
      <c r="D460" s="4" t="s">
        <v>7</v>
      </c>
      <c r="E460" s="5">
        <v>3</v>
      </c>
    </row>
    <row r="461" spans="1:5">
      <c r="A461" s="4" t="s">
        <v>243</v>
      </c>
      <c r="B461" s="5">
        <v>1000171203</v>
      </c>
      <c r="C461" s="6" t="s">
        <v>8</v>
      </c>
      <c r="D461" s="4" t="s">
        <v>21</v>
      </c>
      <c r="E461" s="5">
        <v>3</v>
      </c>
    </row>
    <row r="462" spans="1:5">
      <c r="A462" s="4" t="s">
        <v>244</v>
      </c>
      <c r="B462" s="5">
        <v>1000171203</v>
      </c>
      <c r="C462" s="6" t="s">
        <v>8</v>
      </c>
      <c r="D462" s="4" t="s">
        <v>11</v>
      </c>
      <c r="E462" s="5">
        <v>3</v>
      </c>
    </row>
    <row r="463" spans="1:5">
      <c r="A463" s="4" t="s">
        <v>245</v>
      </c>
      <c r="B463" s="5">
        <v>1000171203</v>
      </c>
      <c r="C463" s="6" t="s">
        <v>8</v>
      </c>
      <c r="D463" s="4" t="s">
        <v>7</v>
      </c>
      <c r="E463" s="5">
        <v>3</v>
      </c>
    </row>
    <row r="464" spans="1:5">
      <c r="A464" s="4" t="s">
        <v>246</v>
      </c>
      <c r="B464" s="5">
        <v>1000171203</v>
      </c>
      <c r="C464" s="6" t="s">
        <v>8</v>
      </c>
      <c r="D464" s="4" t="s">
        <v>7</v>
      </c>
      <c r="E464" s="5">
        <v>3</v>
      </c>
    </row>
    <row r="465" spans="1:5">
      <c r="A465" s="4" t="s">
        <v>247</v>
      </c>
      <c r="B465" s="5">
        <v>1000171203</v>
      </c>
      <c r="C465" s="6" t="s">
        <v>8</v>
      </c>
      <c r="D465" s="4" t="s">
        <v>7</v>
      </c>
      <c r="E465" s="5">
        <v>3</v>
      </c>
    </row>
    <row r="466" spans="1:5">
      <c r="A466" s="4" t="s">
        <v>248</v>
      </c>
      <c r="B466" s="5">
        <v>1000171203</v>
      </c>
      <c r="C466" s="6" t="s">
        <v>8</v>
      </c>
      <c r="D466" s="4" t="s">
        <v>11</v>
      </c>
      <c r="E466" s="5">
        <v>3</v>
      </c>
    </row>
    <row r="467" spans="1:5">
      <c r="A467" s="4" t="s">
        <v>249</v>
      </c>
      <c r="B467" s="5">
        <v>1000171203</v>
      </c>
      <c r="C467" s="6" t="s">
        <v>8</v>
      </c>
      <c r="D467" s="4" t="s">
        <v>20</v>
      </c>
      <c r="E467" s="5">
        <v>3</v>
      </c>
    </row>
    <row r="468" spans="1:5">
      <c r="A468" s="4" t="s">
        <v>250</v>
      </c>
      <c r="B468" s="5">
        <v>1000171203</v>
      </c>
      <c r="C468" s="6" t="s">
        <v>8</v>
      </c>
      <c r="D468" s="4" t="s">
        <v>7</v>
      </c>
      <c r="E468" s="5">
        <v>3</v>
      </c>
    </row>
    <row r="469" spans="1:5">
      <c r="A469" s="4" t="s">
        <v>251</v>
      </c>
      <c r="B469" s="5">
        <v>1000171203</v>
      </c>
      <c r="C469" s="6" t="s">
        <v>8</v>
      </c>
      <c r="D469" s="4" t="s">
        <v>19</v>
      </c>
      <c r="E469" s="5">
        <v>3</v>
      </c>
    </row>
    <row r="470" spans="1:5">
      <c r="A470" s="4" t="s">
        <v>252</v>
      </c>
      <c r="B470" s="5">
        <v>1000171203</v>
      </c>
      <c r="C470" s="6" t="s">
        <v>8</v>
      </c>
      <c r="D470" s="4" t="s">
        <v>21</v>
      </c>
      <c r="E470" s="5">
        <v>3</v>
      </c>
    </row>
    <row r="471" spans="1:5">
      <c r="A471" s="4" t="s">
        <v>253</v>
      </c>
      <c r="B471" s="5">
        <v>1000171203</v>
      </c>
      <c r="C471" s="6" t="s">
        <v>8</v>
      </c>
      <c r="D471" s="4" t="s">
        <v>20</v>
      </c>
      <c r="E471" s="5">
        <v>3</v>
      </c>
    </row>
    <row r="472" spans="1:5">
      <c r="A472" s="4" t="s">
        <v>254</v>
      </c>
      <c r="B472" s="5">
        <v>1000171203</v>
      </c>
      <c r="C472" s="6" t="s">
        <v>8</v>
      </c>
      <c r="D472" s="4" t="s">
        <v>20</v>
      </c>
      <c r="E472" s="5">
        <v>3</v>
      </c>
    </row>
    <row r="473" spans="1:5">
      <c r="A473" s="4" t="s">
        <v>255</v>
      </c>
      <c r="B473" s="5">
        <v>1000171203</v>
      </c>
      <c r="C473" s="6" t="s">
        <v>8</v>
      </c>
      <c r="D473" s="4" t="s">
        <v>7</v>
      </c>
      <c r="E473" s="5">
        <v>3</v>
      </c>
    </row>
    <row r="474" spans="1:5">
      <c r="A474" s="4" t="s">
        <v>5</v>
      </c>
      <c r="B474" s="5">
        <v>1000171211</v>
      </c>
      <c r="C474" s="6" t="s">
        <v>9</v>
      </c>
      <c r="D474" s="4" t="s">
        <v>7</v>
      </c>
      <c r="E474" s="5">
        <v>3</v>
      </c>
    </row>
    <row r="475" spans="1:5">
      <c r="A475" s="4" t="s">
        <v>17</v>
      </c>
      <c r="B475" s="5">
        <v>1000171211</v>
      </c>
      <c r="C475" s="6" t="s">
        <v>9</v>
      </c>
      <c r="D475" s="4" t="s">
        <v>7</v>
      </c>
      <c r="E475" s="5">
        <v>3</v>
      </c>
    </row>
    <row r="476" spans="1:5">
      <c r="A476" s="4" t="s">
        <v>18</v>
      </c>
      <c r="B476" s="5">
        <v>1000171211</v>
      </c>
      <c r="C476" s="6" t="s">
        <v>9</v>
      </c>
      <c r="D476" s="4" t="s">
        <v>20</v>
      </c>
      <c r="E476" s="5">
        <v>3</v>
      </c>
    </row>
    <row r="477" spans="1:5">
      <c r="A477" s="4" t="s">
        <v>22</v>
      </c>
      <c r="B477" s="5">
        <v>1000171211</v>
      </c>
      <c r="C477" s="6" t="s">
        <v>9</v>
      </c>
      <c r="D477" s="4" t="s">
        <v>20</v>
      </c>
      <c r="E477" s="5">
        <v>3</v>
      </c>
    </row>
    <row r="478" spans="1:5">
      <c r="A478" s="4" t="s">
        <v>23</v>
      </c>
      <c r="B478" s="5">
        <v>1000171211</v>
      </c>
      <c r="C478" s="6" t="s">
        <v>9</v>
      </c>
      <c r="D478" s="4" t="s">
        <v>20</v>
      </c>
      <c r="E478" s="5">
        <v>3</v>
      </c>
    </row>
    <row r="479" spans="1:5">
      <c r="A479" s="4" t="s">
        <v>25</v>
      </c>
      <c r="B479" s="5">
        <v>1000171211</v>
      </c>
      <c r="C479" s="6" t="s">
        <v>9</v>
      </c>
      <c r="D479" s="4" t="s">
        <v>7</v>
      </c>
      <c r="E479" s="5">
        <v>3</v>
      </c>
    </row>
    <row r="480" spans="1:5">
      <c r="A480" s="4" t="s">
        <v>26</v>
      </c>
      <c r="B480" s="5">
        <v>1000171211</v>
      </c>
      <c r="C480" s="6" t="s">
        <v>9</v>
      </c>
      <c r="D480" s="4" t="s">
        <v>24</v>
      </c>
      <c r="E480" s="5">
        <v>0</v>
      </c>
    </row>
    <row r="481" spans="1:5">
      <c r="A481" s="4" t="s">
        <v>27</v>
      </c>
      <c r="B481" s="5">
        <v>1000171211</v>
      </c>
      <c r="C481" s="6" t="s">
        <v>9</v>
      </c>
      <c r="D481" s="4" t="s">
        <v>11</v>
      </c>
      <c r="E481" s="5">
        <v>3</v>
      </c>
    </row>
    <row r="482" spans="1:5">
      <c r="A482" s="4" t="s">
        <v>28</v>
      </c>
      <c r="B482" s="5">
        <v>1000171211</v>
      </c>
      <c r="C482" s="6" t="s">
        <v>9</v>
      </c>
      <c r="D482" s="4" t="s">
        <v>7</v>
      </c>
      <c r="E482" s="5">
        <v>3</v>
      </c>
    </row>
    <row r="483" spans="1:5">
      <c r="A483" s="4" t="s">
        <v>29</v>
      </c>
      <c r="B483" s="5">
        <v>1000171211</v>
      </c>
      <c r="C483" s="6" t="s">
        <v>9</v>
      </c>
      <c r="D483" s="4" t="s">
        <v>7</v>
      </c>
      <c r="E483" s="5">
        <v>3</v>
      </c>
    </row>
    <row r="484" spans="1:5">
      <c r="A484" s="4" t="s">
        <v>30</v>
      </c>
      <c r="B484" s="5">
        <v>1000171211</v>
      </c>
      <c r="C484" s="6" t="s">
        <v>9</v>
      </c>
      <c r="D484" s="4" t="s">
        <v>7</v>
      </c>
      <c r="E484" s="5">
        <v>3</v>
      </c>
    </row>
    <row r="485" spans="1:5">
      <c r="A485" s="4" t="s">
        <v>31</v>
      </c>
      <c r="B485" s="5">
        <v>1000171211</v>
      </c>
      <c r="C485" s="6" t="s">
        <v>9</v>
      </c>
      <c r="D485" s="4" t="s">
        <v>20</v>
      </c>
      <c r="E485" s="5">
        <v>3</v>
      </c>
    </row>
    <row r="486" spans="1:5">
      <c r="A486" s="4" t="s">
        <v>32</v>
      </c>
      <c r="B486" s="5">
        <v>1000171211</v>
      </c>
      <c r="C486" s="6" t="s">
        <v>9</v>
      </c>
      <c r="D486" s="4" t="s">
        <v>11</v>
      </c>
      <c r="E486" s="5">
        <v>3</v>
      </c>
    </row>
    <row r="487" spans="1:5">
      <c r="A487" s="4" t="s">
        <v>33</v>
      </c>
      <c r="B487" s="5">
        <v>1000171211</v>
      </c>
      <c r="C487" s="6" t="s">
        <v>9</v>
      </c>
      <c r="D487" s="4" t="s">
        <v>7</v>
      </c>
      <c r="E487" s="5">
        <v>3</v>
      </c>
    </row>
    <row r="488" spans="1:5">
      <c r="A488" s="4" t="s">
        <v>34</v>
      </c>
      <c r="B488" s="5">
        <v>1000171211</v>
      </c>
      <c r="C488" s="6" t="s">
        <v>9</v>
      </c>
      <c r="D488" s="4" t="s">
        <v>7</v>
      </c>
      <c r="E488" s="5">
        <v>3</v>
      </c>
    </row>
    <row r="489" spans="1:5">
      <c r="A489" s="4" t="s">
        <v>35</v>
      </c>
      <c r="B489" s="5">
        <v>1000171211</v>
      </c>
      <c r="C489" s="6" t="s">
        <v>9</v>
      </c>
      <c r="D489" s="4" t="s">
        <v>7</v>
      </c>
      <c r="E489" s="5">
        <v>3</v>
      </c>
    </row>
    <row r="490" spans="1:5">
      <c r="A490" s="4" t="s">
        <v>36</v>
      </c>
      <c r="B490" s="5">
        <v>1000171211</v>
      </c>
      <c r="C490" s="6" t="s">
        <v>9</v>
      </c>
      <c r="D490" s="4" t="s">
        <v>7</v>
      </c>
      <c r="E490" s="5">
        <v>3</v>
      </c>
    </row>
    <row r="491" spans="1:5">
      <c r="A491" s="4" t="s">
        <v>37</v>
      </c>
      <c r="B491" s="5">
        <v>1000171211</v>
      </c>
      <c r="C491" s="6" t="s">
        <v>9</v>
      </c>
      <c r="D491" s="4" t="s">
        <v>20</v>
      </c>
      <c r="E491" s="5">
        <v>3</v>
      </c>
    </row>
    <row r="492" spans="1:5">
      <c r="A492" s="4" t="s">
        <v>38</v>
      </c>
      <c r="B492" s="5">
        <v>1000171211</v>
      </c>
      <c r="C492" s="6" t="s">
        <v>9</v>
      </c>
      <c r="D492" s="4" t="s">
        <v>7</v>
      </c>
      <c r="E492" s="5">
        <v>3</v>
      </c>
    </row>
    <row r="493" spans="1:5">
      <c r="A493" s="4" t="s">
        <v>39</v>
      </c>
      <c r="B493" s="5">
        <v>1000171211</v>
      </c>
      <c r="C493" s="6" t="s">
        <v>9</v>
      </c>
      <c r="D493" s="4" t="s">
        <v>19</v>
      </c>
      <c r="E493" s="5">
        <v>3</v>
      </c>
    </row>
    <row r="494" spans="1:5">
      <c r="A494" s="4" t="s">
        <v>40</v>
      </c>
      <c r="B494" s="5">
        <v>1000171211</v>
      </c>
      <c r="C494" s="6" t="s">
        <v>9</v>
      </c>
      <c r="D494" s="4" t="s">
        <v>19</v>
      </c>
      <c r="E494" s="5">
        <v>3</v>
      </c>
    </row>
    <row r="495" spans="1:5">
      <c r="A495" s="4" t="s">
        <v>41</v>
      </c>
      <c r="B495" s="5">
        <v>1000171211</v>
      </c>
      <c r="C495" s="6" t="s">
        <v>9</v>
      </c>
      <c r="D495" s="4" t="s">
        <v>21</v>
      </c>
      <c r="E495" s="5">
        <v>3</v>
      </c>
    </row>
    <row r="496" spans="1:5">
      <c r="A496" s="4" t="s">
        <v>42</v>
      </c>
      <c r="B496" s="5">
        <v>1000171211</v>
      </c>
      <c r="C496" s="6" t="s">
        <v>9</v>
      </c>
      <c r="D496" s="4" t="s">
        <v>20</v>
      </c>
      <c r="E496" s="5">
        <v>3</v>
      </c>
    </row>
    <row r="497" spans="1:5">
      <c r="A497" s="4" t="s">
        <v>43</v>
      </c>
      <c r="B497" s="5">
        <v>1000171211</v>
      </c>
      <c r="C497" s="6" t="s">
        <v>9</v>
      </c>
      <c r="D497" s="4" t="s">
        <v>20</v>
      </c>
      <c r="E497" s="5">
        <v>3</v>
      </c>
    </row>
    <row r="498" spans="1:5">
      <c r="A498" s="4" t="s">
        <v>44</v>
      </c>
      <c r="B498" s="5">
        <v>1000171211</v>
      </c>
      <c r="C498" s="6" t="s">
        <v>9</v>
      </c>
      <c r="D498" s="4" t="s">
        <v>20</v>
      </c>
      <c r="E498" s="5">
        <v>3</v>
      </c>
    </row>
    <row r="499" spans="1:5">
      <c r="A499" s="4" t="s">
        <v>45</v>
      </c>
      <c r="B499" s="5">
        <v>1000171211</v>
      </c>
      <c r="C499" s="6" t="s">
        <v>9</v>
      </c>
      <c r="D499" s="4" t="s">
        <v>20</v>
      </c>
      <c r="E499" s="5">
        <v>3</v>
      </c>
    </row>
    <row r="500" spans="1:5">
      <c r="A500" s="4" t="s">
        <v>46</v>
      </c>
      <c r="B500" s="5">
        <v>1000171211</v>
      </c>
      <c r="C500" s="6" t="s">
        <v>9</v>
      </c>
      <c r="D500" s="4" t="s">
        <v>11</v>
      </c>
      <c r="E500" s="5">
        <v>3</v>
      </c>
    </row>
    <row r="501" spans="1:5">
      <c r="A501" s="4" t="s">
        <v>47</v>
      </c>
      <c r="B501" s="5">
        <v>1000171211</v>
      </c>
      <c r="C501" s="6" t="s">
        <v>9</v>
      </c>
      <c r="D501" s="4" t="s">
        <v>7</v>
      </c>
      <c r="E501" s="5">
        <v>3</v>
      </c>
    </row>
    <row r="502" spans="1:5">
      <c r="A502" s="4" t="s">
        <v>48</v>
      </c>
      <c r="B502" s="5">
        <v>1000171211</v>
      </c>
      <c r="C502" s="6" t="s">
        <v>9</v>
      </c>
      <c r="D502" s="4" t="s">
        <v>7</v>
      </c>
      <c r="E502" s="5">
        <v>3</v>
      </c>
    </row>
    <row r="503" spans="1:5">
      <c r="A503" s="4" t="s">
        <v>49</v>
      </c>
      <c r="B503" s="5">
        <v>1000171211</v>
      </c>
      <c r="C503" s="6" t="s">
        <v>9</v>
      </c>
      <c r="D503" s="4" t="s">
        <v>7</v>
      </c>
      <c r="E503" s="5">
        <v>3</v>
      </c>
    </row>
    <row r="504" spans="1:5">
      <c r="A504" s="4" t="s">
        <v>50</v>
      </c>
      <c r="B504" s="5">
        <v>1000171211</v>
      </c>
      <c r="C504" s="6" t="s">
        <v>9</v>
      </c>
      <c r="D504" s="4" t="s">
        <v>21</v>
      </c>
      <c r="E504" s="5">
        <v>3</v>
      </c>
    </row>
    <row r="505" spans="1:5">
      <c r="A505" s="4" t="s">
        <v>51</v>
      </c>
      <c r="B505" s="5">
        <v>1000171211</v>
      </c>
      <c r="C505" s="6" t="s">
        <v>9</v>
      </c>
      <c r="D505" s="4" t="s">
        <v>19</v>
      </c>
      <c r="E505" s="5">
        <v>3</v>
      </c>
    </row>
    <row r="506" spans="1:5">
      <c r="A506" s="4" t="s">
        <v>52</v>
      </c>
      <c r="B506" s="5">
        <v>1000171211</v>
      </c>
      <c r="C506" s="6" t="s">
        <v>9</v>
      </c>
      <c r="D506" s="4" t="s">
        <v>19</v>
      </c>
      <c r="E506" s="5">
        <v>3</v>
      </c>
    </row>
    <row r="507" spans="1:5">
      <c r="A507" s="4" t="s">
        <v>53</v>
      </c>
      <c r="B507" s="5">
        <v>1000171211</v>
      </c>
      <c r="C507" s="6" t="s">
        <v>9</v>
      </c>
      <c r="D507" s="4" t="s">
        <v>19</v>
      </c>
      <c r="E507" s="5">
        <v>3</v>
      </c>
    </row>
    <row r="508" spans="1:5">
      <c r="A508" s="4" t="s">
        <v>54</v>
      </c>
      <c r="B508" s="5">
        <v>1000171211</v>
      </c>
      <c r="C508" s="6" t="s">
        <v>9</v>
      </c>
      <c r="D508" s="4" t="s">
        <v>7</v>
      </c>
      <c r="E508" s="5">
        <v>3</v>
      </c>
    </row>
    <row r="509" spans="1:5">
      <c r="A509" s="4" t="s">
        <v>55</v>
      </c>
      <c r="B509" s="5">
        <v>1000171211</v>
      </c>
      <c r="C509" s="6" t="s">
        <v>9</v>
      </c>
      <c r="D509" s="4" t="s">
        <v>20</v>
      </c>
      <c r="E509" s="5">
        <v>3</v>
      </c>
    </row>
    <row r="510" spans="1:5">
      <c r="A510" s="4" t="s">
        <v>56</v>
      </c>
      <c r="B510" s="5">
        <v>1000171211</v>
      </c>
      <c r="C510" s="6" t="s">
        <v>9</v>
      </c>
      <c r="D510" s="4" t="s">
        <v>20</v>
      </c>
      <c r="E510" s="5">
        <v>3</v>
      </c>
    </row>
    <row r="511" spans="1:5">
      <c r="A511" s="4" t="s">
        <v>57</v>
      </c>
      <c r="B511" s="5">
        <v>1000171211</v>
      </c>
      <c r="C511" s="6" t="s">
        <v>9</v>
      </c>
      <c r="D511" s="4" t="s">
        <v>19</v>
      </c>
      <c r="E511" s="5">
        <v>3</v>
      </c>
    </row>
    <row r="512" spans="1:5">
      <c r="A512" s="4" t="s">
        <v>58</v>
      </c>
      <c r="B512" s="5">
        <v>1000171211</v>
      </c>
      <c r="C512" s="6" t="s">
        <v>9</v>
      </c>
      <c r="D512" s="4" t="s">
        <v>20</v>
      </c>
      <c r="E512" s="5">
        <v>3</v>
      </c>
    </row>
    <row r="513" spans="1:5">
      <c r="A513" s="4" t="s">
        <v>59</v>
      </c>
      <c r="B513" s="5">
        <v>1000171211</v>
      </c>
      <c r="C513" s="6" t="s">
        <v>9</v>
      </c>
      <c r="D513" s="4" t="s">
        <v>21</v>
      </c>
      <c r="E513" s="5">
        <v>3</v>
      </c>
    </row>
    <row r="514" spans="1:5">
      <c r="A514" s="4" t="s">
        <v>60</v>
      </c>
      <c r="B514" s="5">
        <v>1000171211</v>
      </c>
      <c r="C514" s="6" t="s">
        <v>9</v>
      </c>
      <c r="D514" s="4" t="s">
        <v>20</v>
      </c>
      <c r="E514" s="5">
        <v>3</v>
      </c>
    </row>
    <row r="515" spans="1:5">
      <c r="A515" s="4" t="s">
        <v>61</v>
      </c>
      <c r="B515" s="5">
        <v>1000171211</v>
      </c>
      <c r="C515" s="6" t="s">
        <v>9</v>
      </c>
      <c r="D515" s="4" t="s">
        <v>20</v>
      </c>
      <c r="E515" s="5">
        <v>3</v>
      </c>
    </row>
    <row r="516" spans="1:5">
      <c r="A516" s="4" t="s">
        <v>62</v>
      </c>
      <c r="B516" s="5">
        <v>1000171211</v>
      </c>
      <c r="C516" s="6" t="s">
        <v>9</v>
      </c>
      <c r="D516" s="4" t="s">
        <v>20</v>
      </c>
      <c r="E516" s="5">
        <v>3</v>
      </c>
    </row>
    <row r="517" spans="1:5">
      <c r="A517" s="4" t="s">
        <v>63</v>
      </c>
      <c r="B517" s="5">
        <v>1000171211</v>
      </c>
      <c r="C517" s="6" t="s">
        <v>9</v>
      </c>
      <c r="D517" s="4" t="s">
        <v>20</v>
      </c>
      <c r="E517" s="5">
        <v>3</v>
      </c>
    </row>
    <row r="518" spans="1:5">
      <c r="A518" s="4" t="s">
        <v>64</v>
      </c>
      <c r="B518" s="5">
        <v>1000171211</v>
      </c>
      <c r="C518" s="6" t="s">
        <v>9</v>
      </c>
      <c r="D518" s="4" t="s">
        <v>20</v>
      </c>
      <c r="E518" s="5">
        <v>3</v>
      </c>
    </row>
    <row r="519" spans="1:5">
      <c r="A519" s="4" t="s">
        <v>65</v>
      </c>
      <c r="B519" s="5">
        <v>1000171211</v>
      </c>
      <c r="C519" s="6" t="s">
        <v>9</v>
      </c>
      <c r="D519" s="4" t="s">
        <v>20</v>
      </c>
      <c r="E519" s="5">
        <v>3</v>
      </c>
    </row>
    <row r="520" spans="1:5">
      <c r="A520" s="4" t="s">
        <v>66</v>
      </c>
      <c r="B520" s="5">
        <v>1000171211</v>
      </c>
      <c r="C520" s="6" t="s">
        <v>9</v>
      </c>
      <c r="D520" s="4" t="s">
        <v>20</v>
      </c>
      <c r="E520" s="5">
        <v>3</v>
      </c>
    </row>
    <row r="521" spans="1:5">
      <c r="A521" s="4" t="s">
        <v>67</v>
      </c>
      <c r="B521" s="5">
        <v>1000171211</v>
      </c>
      <c r="C521" s="6" t="s">
        <v>9</v>
      </c>
      <c r="D521" s="4" t="s">
        <v>19</v>
      </c>
      <c r="E521" s="5">
        <v>3</v>
      </c>
    </row>
    <row r="522" spans="1:5">
      <c r="A522" s="4" t="s">
        <v>68</v>
      </c>
      <c r="B522" s="5">
        <v>1000171211</v>
      </c>
      <c r="C522" s="6" t="s">
        <v>9</v>
      </c>
      <c r="D522" s="4" t="s">
        <v>20</v>
      </c>
      <c r="E522" s="5">
        <v>3</v>
      </c>
    </row>
    <row r="523" spans="1:5">
      <c r="A523" s="4" t="s">
        <v>69</v>
      </c>
      <c r="B523" s="5">
        <v>1000171211</v>
      </c>
      <c r="C523" s="6" t="s">
        <v>9</v>
      </c>
      <c r="D523" s="4" t="s">
        <v>20</v>
      </c>
      <c r="E523" s="5">
        <v>3</v>
      </c>
    </row>
    <row r="524" spans="1:5">
      <c r="A524" s="4" t="s">
        <v>70</v>
      </c>
      <c r="B524" s="5">
        <v>1000171211</v>
      </c>
      <c r="C524" s="6" t="s">
        <v>9</v>
      </c>
      <c r="D524" s="4" t="s">
        <v>20</v>
      </c>
      <c r="E524" s="5">
        <v>3</v>
      </c>
    </row>
    <row r="525" spans="1:5">
      <c r="A525" s="4" t="s">
        <v>71</v>
      </c>
      <c r="B525" s="5">
        <v>1000171211</v>
      </c>
      <c r="C525" s="6" t="s">
        <v>9</v>
      </c>
      <c r="D525" s="4" t="s">
        <v>20</v>
      </c>
      <c r="E525" s="5">
        <v>3</v>
      </c>
    </row>
    <row r="526" spans="1:5">
      <c r="A526" s="4" t="s">
        <v>72</v>
      </c>
      <c r="B526" s="5">
        <v>1000171211</v>
      </c>
      <c r="C526" s="6" t="s">
        <v>9</v>
      </c>
      <c r="D526" s="4" t="s">
        <v>20</v>
      </c>
      <c r="E526" s="5">
        <v>3</v>
      </c>
    </row>
    <row r="527" spans="1:5">
      <c r="A527" s="4" t="s">
        <v>73</v>
      </c>
      <c r="B527" s="5">
        <v>1000171211</v>
      </c>
      <c r="C527" s="6" t="s">
        <v>9</v>
      </c>
      <c r="D527" s="4" t="s">
        <v>20</v>
      </c>
      <c r="E527" s="5">
        <v>3</v>
      </c>
    </row>
    <row r="528" spans="1:5">
      <c r="A528" s="4" t="s">
        <v>74</v>
      </c>
      <c r="B528" s="5">
        <v>1000171211</v>
      </c>
      <c r="C528" s="6" t="s">
        <v>9</v>
      </c>
      <c r="D528" s="4" t="s">
        <v>20</v>
      </c>
      <c r="E528" s="5">
        <v>3</v>
      </c>
    </row>
    <row r="529" spans="1:5">
      <c r="A529" s="4" t="s">
        <v>75</v>
      </c>
      <c r="B529" s="5">
        <v>1000171211</v>
      </c>
      <c r="C529" s="6" t="s">
        <v>9</v>
      </c>
      <c r="D529" s="4" t="s">
        <v>20</v>
      </c>
      <c r="E529" s="5">
        <v>3</v>
      </c>
    </row>
    <row r="530" spans="1:5">
      <c r="A530" s="4" t="s">
        <v>76</v>
      </c>
      <c r="B530" s="5">
        <v>1000171211</v>
      </c>
      <c r="C530" s="6" t="s">
        <v>9</v>
      </c>
      <c r="D530" s="4" t="s">
        <v>20</v>
      </c>
      <c r="E530" s="5">
        <v>3</v>
      </c>
    </row>
    <row r="531" spans="1:5">
      <c r="A531" s="4" t="s">
        <v>77</v>
      </c>
      <c r="B531" s="5">
        <v>1000171211</v>
      </c>
      <c r="C531" s="6" t="s">
        <v>9</v>
      </c>
      <c r="D531" s="4" t="s">
        <v>20</v>
      </c>
      <c r="E531" s="5">
        <v>3</v>
      </c>
    </row>
    <row r="532" spans="1:5">
      <c r="A532" s="4" t="s">
        <v>78</v>
      </c>
      <c r="B532" s="5">
        <v>1000171211</v>
      </c>
      <c r="C532" s="6" t="s">
        <v>9</v>
      </c>
      <c r="D532" s="4" t="s">
        <v>20</v>
      </c>
      <c r="E532" s="5">
        <v>3</v>
      </c>
    </row>
    <row r="533" spans="1:5">
      <c r="A533" s="4" t="s">
        <v>79</v>
      </c>
      <c r="B533" s="5">
        <v>1000171211</v>
      </c>
      <c r="C533" s="6" t="s">
        <v>9</v>
      </c>
      <c r="D533" s="4" t="s">
        <v>20</v>
      </c>
      <c r="E533" s="5">
        <v>3</v>
      </c>
    </row>
    <row r="534" spans="1:5">
      <c r="A534" s="4" t="s">
        <v>80</v>
      </c>
      <c r="B534" s="5">
        <v>1000171211</v>
      </c>
      <c r="C534" s="6" t="s">
        <v>9</v>
      </c>
      <c r="D534" s="4" t="s">
        <v>21</v>
      </c>
      <c r="E534" s="5">
        <v>3</v>
      </c>
    </row>
    <row r="535" spans="1:5">
      <c r="A535" s="4" t="s">
        <v>81</v>
      </c>
      <c r="B535" s="5">
        <v>1000171211</v>
      </c>
      <c r="C535" s="6" t="s">
        <v>9</v>
      </c>
      <c r="D535" s="4" t="s">
        <v>20</v>
      </c>
      <c r="E535" s="5">
        <v>3</v>
      </c>
    </row>
    <row r="536" spans="1:5">
      <c r="A536" s="4" t="s">
        <v>82</v>
      </c>
      <c r="B536" s="5">
        <v>1000171211</v>
      </c>
      <c r="C536" s="6" t="s">
        <v>9</v>
      </c>
      <c r="D536" s="4" t="s">
        <v>19</v>
      </c>
      <c r="E536" s="5">
        <v>3</v>
      </c>
    </row>
    <row r="537" spans="1:5">
      <c r="A537" s="4" t="s">
        <v>83</v>
      </c>
      <c r="B537" s="5">
        <v>1000171211</v>
      </c>
      <c r="C537" s="6" t="s">
        <v>9</v>
      </c>
      <c r="D537" s="4" t="s">
        <v>7</v>
      </c>
      <c r="E537" s="5">
        <v>3</v>
      </c>
    </row>
    <row r="538" spans="1:5">
      <c r="A538" s="4" t="s">
        <v>84</v>
      </c>
      <c r="B538" s="5">
        <v>1000171211</v>
      </c>
      <c r="C538" s="6" t="s">
        <v>9</v>
      </c>
      <c r="D538" s="4" t="s">
        <v>20</v>
      </c>
      <c r="E538" s="5">
        <v>3</v>
      </c>
    </row>
    <row r="539" spans="1:5">
      <c r="A539" s="4" t="s">
        <v>85</v>
      </c>
      <c r="B539" s="5">
        <v>1000171211</v>
      </c>
      <c r="C539" s="6" t="s">
        <v>9</v>
      </c>
      <c r="D539" s="4" t="s">
        <v>20</v>
      </c>
      <c r="E539" s="5">
        <v>3</v>
      </c>
    </row>
    <row r="540" spans="1:5">
      <c r="A540" s="4" t="s">
        <v>86</v>
      </c>
      <c r="B540" s="5">
        <v>1000171211</v>
      </c>
      <c r="C540" s="6" t="s">
        <v>9</v>
      </c>
      <c r="D540" s="4" t="s">
        <v>20</v>
      </c>
      <c r="E540" s="5">
        <v>3</v>
      </c>
    </row>
    <row r="541" spans="1:5">
      <c r="A541" s="4" t="s">
        <v>87</v>
      </c>
      <c r="B541" s="5">
        <v>1000171211</v>
      </c>
      <c r="C541" s="6" t="s">
        <v>9</v>
      </c>
      <c r="D541" s="4" t="s">
        <v>7</v>
      </c>
      <c r="E541" s="5">
        <v>3</v>
      </c>
    </row>
    <row r="542" spans="1:5">
      <c r="A542" s="4" t="s">
        <v>88</v>
      </c>
      <c r="B542" s="5">
        <v>1000171211</v>
      </c>
      <c r="C542" s="6" t="s">
        <v>9</v>
      </c>
      <c r="D542" s="4" t="s">
        <v>11</v>
      </c>
      <c r="E542" s="5">
        <v>3</v>
      </c>
    </row>
    <row r="543" spans="1:5">
      <c r="A543" s="4" t="s">
        <v>89</v>
      </c>
      <c r="B543" s="5">
        <v>1000171211</v>
      </c>
      <c r="C543" s="6" t="s">
        <v>9</v>
      </c>
      <c r="D543" s="4" t="s">
        <v>20</v>
      </c>
      <c r="E543" s="5">
        <v>3</v>
      </c>
    </row>
    <row r="544" spans="1:5">
      <c r="A544" s="4" t="s">
        <v>90</v>
      </c>
      <c r="B544" s="5">
        <v>1000171211</v>
      </c>
      <c r="C544" s="6" t="s">
        <v>9</v>
      </c>
      <c r="D544" s="4" t="s">
        <v>19</v>
      </c>
      <c r="E544" s="5">
        <v>3</v>
      </c>
    </row>
    <row r="545" spans="1:5">
      <c r="A545" s="4" t="s">
        <v>91</v>
      </c>
      <c r="B545" s="5">
        <v>1000171211</v>
      </c>
      <c r="C545" s="6" t="s">
        <v>9</v>
      </c>
      <c r="D545" s="4" t="s">
        <v>19</v>
      </c>
      <c r="E545" s="5">
        <v>3</v>
      </c>
    </row>
    <row r="546" spans="1:5">
      <c r="A546" s="4" t="s">
        <v>92</v>
      </c>
      <c r="B546" s="5">
        <v>1000171211</v>
      </c>
      <c r="C546" s="6" t="s">
        <v>9</v>
      </c>
      <c r="D546" s="4" t="s">
        <v>7</v>
      </c>
      <c r="E546" s="5">
        <v>3</v>
      </c>
    </row>
    <row r="547" spans="1:5">
      <c r="A547" s="4" t="s">
        <v>93</v>
      </c>
      <c r="B547" s="5">
        <v>1000171211</v>
      </c>
      <c r="C547" s="6" t="s">
        <v>9</v>
      </c>
      <c r="D547" s="4" t="s">
        <v>7</v>
      </c>
      <c r="E547" s="5">
        <v>3</v>
      </c>
    </row>
    <row r="548" spans="1:5">
      <c r="A548" s="4" t="s">
        <v>94</v>
      </c>
      <c r="B548" s="5">
        <v>1000171211</v>
      </c>
      <c r="C548" s="6" t="s">
        <v>9</v>
      </c>
      <c r="D548" s="4" t="s">
        <v>20</v>
      </c>
      <c r="E548" s="5">
        <v>3</v>
      </c>
    </row>
    <row r="549" spans="1:5">
      <c r="A549" s="4" t="s">
        <v>95</v>
      </c>
      <c r="B549" s="5">
        <v>1000171211</v>
      </c>
      <c r="C549" s="6" t="s">
        <v>9</v>
      </c>
      <c r="D549" s="4" t="s">
        <v>24</v>
      </c>
      <c r="E549" s="5">
        <v>0</v>
      </c>
    </row>
    <row r="550" spans="1:5">
      <c r="A550" s="4" t="s">
        <v>96</v>
      </c>
      <c r="B550" s="5">
        <v>1000171211</v>
      </c>
      <c r="C550" s="6" t="s">
        <v>9</v>
      </c>
      <c r="D550" s="4" t="s">
        <v>20</v>
      </c>
      <c r="E550" s="5">
        <v>3</v>
      </c>
    </row>
    <row r="551" spans="1:5">
      <c r="A551" s="4" t="s">
        <v>97</v>
      </c>
      <c r="B551" s="5">
        <v>1000171211</v>
      </c>
      <c r="C551" s="6" t="s">
        <v>9</v>
      </c>
      <c r="D551" s="4" t="s">
        <v>7</v>
      </c>
      <c r="E551" s="5">
        <v>3</v>
      </c>
    </row>
    <row r="552" spans="1:5">
      <c r="A552" s="4" t="s">
        <v>98</v>
      </c>
      <c r="B552" s="5">
        <v>1000171211</v>
      </c>
      <c r="C552" s="6" t="s">
        <v>9</v>
      </c>
      <c r="D552" s="4" t="s">
        <v>19</v>
      </c>
      <c r="E552" s="5">
        <v>3</v>
      </c>
    </row>
    <row r="553" spans="1:5">
      <c r="A553" s="4" t="s">
        <v>99</v>
      </c>
      <c r="B553" s="5">
        <v>1000171211</v>
      </c>
      <c r="C553" s="6" t="s">
        <v>9</v>
      </c>
      <c r="D553" s="4" t="s">
        <v>20</v>
      </c>
      <c r="E553" s="5">
        <v>3</v>
      </c>
    </row>
    <row r="554" spans="1:5">
      <c r="A554" s="4" t="s">
        <v>100</v>
      </c>
      <c r="B554" s="5">
        <v>1000171211</v>
      </c>
      <c r="C554" s="6" t="s">
        <v>9</v>
      </c>
      <c r="D554" s="4" t="s">
        <v>7</v>
      </c>
      <c r="E554" s="5">
        <v>3</v>
      </c>
    </row>
    <row r="555" spans="1:5">
      <c r="A555" s="4" t="s">
        <v>101</v>
      </c>
      <c r="B555" s="5">
        <v>1000171211</v>
      </c>
      <c r="C555" s="6" t="s">
        <v>9</v>
      </c>
      <c r="D555" s="4" t="s">
        <v>20</v>
      </c>
      <c r="E555" s="5">
        <v>3</v>
      </c>
    </row>
    <row r="556" spans="1:5">
      <c r="A556" s="4" t="s">
        <v>102</v>
      </c>
      <c r="B556" s="5">
        <v>1000171211</v>
      </c>
      <c r="C556" s="6" t="s">
        <v>9</v>
      </c>
      <c r="D556" s="4" t="s">
        <v>7</v>
      </c>
      <c r="E556" s="5">
        <v>3</v>
      </c>
    </row>
    <row r="557" spans="1:5">
      <c r="A557" s="4" t="s">
        <v>103</v>
      </c>
      <c r="B557" s="5">
        <v>1000171211</v>
      </c>
      <c r="C557" s="6" t="s">
        <v>9</v>
      </c>
      <c r="D557" s="4" t="s">
        <v>7</v>
      </c>
      <c r="E557" s="5">
        <v>3</v>
      </c>
    </row>
    <row r="558" spans="1:5">
      <c r="A558" s="4" t="s">
        <v>104</v>
      </c>
      <c r="B558" s="5">
        <v>1000171211</v>
      </c>
      <c r="C558" s="6" t="s">
        <v>9</v>
      </c>
      <c r="D558" s="4" t="s">
        <v>20</v>
      </c>
      <c r="E558" s="5">
        <v>3</v>
      </c>
    </row>
    <row r="559" spans="1:5">
      <c r="A559" s="4" t="s">
        <v>105</v>
      </c>
      <c r="B559" s="5">
        <v>1000171211</v>
      </c>
      <c r="C559" s="6" t="s">
        <v>9</v>
      </c>
      <c r="D559" s="4" t="s">
        <v>20</v>
      </c>
      <c r="E559" s="5">
        <v>3</v>
      </c>
    </row>
    <row r="560" spans="1:5">
      <c r="A560" s="4" t="s">
        <v>106</v>
      </c>
      <c r="B560" s="5">
        <v>1000171211</v>
      </c>
      <c r="C560" s="6" t="s">
        <v>9</v>
      </c>
      <c r="D560" s="4" t="s">
        <v>20</v>
      </c>
      <c r="E560" s="5">
        <v>3</v>
      </c>
    </row>
    <row r="561" spans="1:5">
      <c r="A561" s="4" t="s">
        <v>107</v>
      </c>
      <c r="B561" s="5">
        <v>1000171211</v>
      </c>
      <c r="C561" s="6" t="s">
        <v>9</v>
      </c>
      <c r="D561" s="4" t="s">
        <v>19</v>
      </c>
      <c r="E561" s="5">
        <v>3</v>
      </c>
    </row>
    <row r="562" spans="1:5">
      <c r="A562" s="4" t="s">
        <v>108</v>
      </c>
      <c r="B562" s="5">
        <v>1000171211</v>
      </c>
      <c r="C562" s="6" t="s">
        <v>9</v>
      </c>
      <c r="D562" s="4" t="s">
        <v>21</v>
      </c>
      <c r="E562" s="5">
        <v>3</v>
      </c>
    </row>
    <row r="563" spans="1:5">
      <c r="A563" s="4" t="s">
        <v>109</v>
      </c>
      <c r="B563" s="5">
        <v>1000171211</v>
      </c>
      <c r="C563" s="6" t="s">
        <v>9</v>
      </c>
      <c r="D563" s="4" t="s">
        <v>21</v>
      </c>
      <c r="E563" s="5">
        <v>3</v>
      </c>
    </row>
    <row r="564" spans="1:5">
      <c r="A564" s="4" t="s">
        <v>110</v>
      </c>
      <c r="B564" s="5">
        <v>1000171211</v>
      </c>
      <c r="C564" s="6" t="s">
        <v>9</v>
      </c>
      <c r="D564" s="4" t="s">
        <v>7</v>
      </c>
      <c r="E564" s="5">
        <v>3</v>
      </c>
    </row>
    <row r="565" spans="1:5">
      <c r="A565" s="4" t="s">
        <v>111</v>
      </c>
      <c r="B565" s="5">
        <v>1000171211</v>
      </c>
      <c r="C565" s="6" t="s">
        <v>9</v>
      </c>
      <c r="D565" s="4" t="s">
        <v>20</v>
      </c>
      <c r="E565" s="5">
        <v>3</v>
      </c>
    </row>
    <row r="566" spans="1:5">
      <c r="A566" s="4" t="s">
        <v>112</v>
      </c>
      <c r="B566" s="5">
        <v>1000171211</v>
      </c>
      <c r="C566" s="6" t="s">
        <v>9</v>
      </c>
      <c r="D566" s="4" t="s">
        <v>7</v>
      </c>
      <c r="E566" s="5">
        <v>3</v>
      </c>
    </row>
    <row r="567" spans="1:5">
      <c r="A567" s="4" t="s">
        <v>113</v>
      </c>
      <c r="B567" s="5">
        <v>1000171211</v>
      </c>
      <c r="C567" s="6" t="s">
        <v>9</v>
      </c>
      <c r="D567" s="4" t="s">
        <v>19</v>
      </c>
      <c r="E567" s="5">
        <v>3</v>
      </c>
    </row>
    <row r="568" spans="1:5">
      <c r="A568" s="4" t="s">
        <v>114</v>
      </c>
      <c r="B568" s="5">
        <v>1000171211</v>
      </c>
      <c r="C568" s="6" t="s">
        <v>9</v>
      </c>
      <c r="D568" s="4" t="s">
        <v>7</v>
      </c>
      <c r="E568" s="5">
        <v>3</v>
      </c>
    </row>
    <row r="569" spans="1:5">
      <c r="A569" s="4" t="s">
        <v>115</v>
      </c>
      <c r="B569" s="5">
        <v>1000171211</v>
      </c>
      <c r="C569" s="6" t="s">
        <v>9</v>
      </c>
      <c r="D569" s="4" t="s">
        <v>19</v>
      </c>
      <c r="E569" s="5">
        <v>3</v>
      </c>
    </row>
    <row r="570" spans="1:5">
      <c r="A570" s="4" t="s">
        <v>116</v>
      </c>
      <c r="B570" s="5">
        <v>1000171211</v>
      </c>
      <c r="C570" s="6" t="s">
        <v>9</v>
      </c>
      <c r="D570" s="4" t="s">
        <v>7</v>
      </c>
      <c r="E570" s="5">
        <v>3</v>
      </c>
    </row>
    <row r="571" spans="1:5">
      <c r="A571" s="4" t="s">
        <v>117</v>
      </c>
      <c r="B571" s="5">
        <v>1000171211</v>
      </c>
      <c r="C571" s="6" t="s">
        <v>9</v>
      </c>
      <c r="D571" s="4" t="s">
        <v>19</v>
      </c>
      <c r="E571" s="5">
        <v>3</v>
      </c>
    </row>
    <row r="572" spans="1:5">
      <c r="A572" s="4" t="s">
        <v>118</v>
      </c>
      <c r="B572" s="5">
        <v>1000171211</v>
      </c>
      <c r="C572" s="6" t="s">
        <v>9</v>
      </c>
      <c r="D572" s="4" t="s">
        <v>20</v>
      </c>
      <c r="E572" s="5">
        <v>3</v>
      </c>
    </row>
    <row r="573" spans="1:5">
      <c r="A573" s="4" t="s">
        <v>119</v>
      </c>
      <c r="B573" s="5">
        <v>1000171211</v>
      </c>
      <c r="C573" s="6" t="s">
        <v>9</v>
      </c>
      <c r="D573" s="4" t="s">
        <v>19</v>
      </c>
      <c r="E573" s="5">
        <v>3</v>
      </c>
    </row>
    <row r="574" spans="1:5">
      <c r="A574" s="4" t="s">
        <v>120</v>
      </c>
      <c r="B574" s="5">
        <v>1000171211</v>
      </c>
      <c r="C574" s="6" t="s">
        <v>9</v>
      </c>
      <c r="D574" s="4" t="s">
        <v>21</v>
      </c>
      <c r="E574" s="5">
        <v>3</v>
      </c>
    </row>
    <row r="575" spans="1:5">
      <c r="A575" s="4" t="s">
        <v>121</v>
      </c>
      <c r="B575" s="5">
        <v>1000171211</v>
      </c>
      <c r="C575" s="6" t="s">
        <v>9</v>
      </c>
      <c r="D575" s="4" t="s">
        <v>7</v>
      </c>
      <c r="E575" s="5">
        <v>3</v>
      </c>
    </row>
    <row r="576" spans="1:5">
      <c r="A576" s="4" t="s">
        <v>122</v>
      </c>
      <c r="B576" s="5">
        <v>1000171211</v>
      </c>
      <c r="C576" s="6" t="s">
        <v>9</v>
      </c>
      <c r="D576" s="4" t="s">
        <v>21</v>
      </c>
      <c r="E576" s="5">
        <v>3</v>
      </c>
    </row>
    <row r="577" spans="1:5">
      <c r="A577" s="4" t="s">
        <v>123</v>
      </c>
      <c r="B577" s="5">
        <v>1000171211</v>
      </c>
      <c r="C577" s="6" t="s">
        <v>9</v>
      </c>
      <c r="D577" s="4" t="s">
        <v>21</v>
      </c>
      <c r="E577" s="5">
        <v>3</v>
      </c>
    </row>
    <row r="578" spans="1:5">
      <c r="A578" s="4" t="s">
        <v>124</v>
      </c>
      <c r="B578" s="5">
        <v>1000171211</v>
      </c>
      <c r="C578" s="6" t="s">
        <v>9</v>
      </c>
      <c r="D578" s="4" t="s">
        <v>7</v>
      </c>
      <c r="E578" s="5">
        <v>3</v>
      </c>
    </row>
    <row r="579" spans="1:5">
      <c r="A579" s="4" t="s">
        <v>125</v>
      </c>
      <c r="B579" s="5">
        <v>1000171211</v>
      </c>
      <c r="C579" s="6" t="s">
        <v>9</v>
      </c>
      <c r="D579" s="4" t="s">
        <v>20</v>
      </c>
      <c r="E579" s="5">
        <v>3</v>
      </c>
    </row>
    <row r="580" spans="1:5">
      <c r="A580" s="4" t="s">
        <v>126</v>
      </c>
      <c r="B580" s="5">
        <v>1000171211</v>
      </c>
      <c r="C580" s="6" t="s">
        <v>9</v>
      </c>
      <c r="D580" s="4" t="s">
        <v>20</v>
      </c>
      <c r="E580" s="5">
        <v>3</v>
      </c>
    </row>
    <row r="581" spans="1:5">
      <c r="A581" s="4" t="s">
        <v>127</v>
      </c>
      <c r="B581" s="5">
        <v>1000171211</v>
      </c>
      <c r="C581" s="6" t="s">
        <v>9</v>
      </c>
      <c r="D581" s="4" t="s">
        <v>21</v>
      </c>
      <c r="E581" s="5">
        <v>3</v>
      </c>
    </row>
    <row r="582" spans="1:5">
      <c r="A582" s="4" t="s">
        <v>128</v>
      </c>
      <c r="B582" s="5">
        <v>1000171211</v>
      </c>
      <c r="C582" s="6" t="s">
        <v>9</v>
      </c>
      <c r="D582" s="4" t="s">
        <v>19</v>
      </c>
      <c r="E582" s="5">
        <v>3</v>
      </c>
    </row>
    <row r="583" spans="1:5">
      <c r="A583" s="4" t="s">
        <v>129</v>
      </c>
      <c r="B583" s="5">
        <v>1000171211</v>
      </c>
      <c r="C583" s="6" t="s">
        <v>9</v>
      </c>
      <c r="D583" s="4" t="s">
        <v>20</v>
      </c>
      <c r="E583" s="5">
        <v>3</v>
      </c>
    </row>
    <row r="584" spans="1:5">
      <c r="A584" s="4" t="s">
        <v>130</v>
      </c>
      <c r="B584" s="5">
        <v>1000171211</v>
      </c>
      <c r="C584" s="6" t="s">
        <v>9</v>
      </c>
      <c r="D584" s="4" t="s">
        <v>7</v>
      </c>
      <c r="E584" s="5">
        <v>3</v>
      </c>
    </row>
    <row r="585" spans="1:5">
      <c r="A585" s="4" t="s">
        <v>131</v>
      </c>
      <c r="B585" s="5">
        <v>1000171211</v>
      </c>
      <c r="C585" s="6" t="s">
        <v>9</v>
      </c>
      <c r="D585" s="4" t="s">
        <v>7</v>
      </c>
      <c r="E585" s="5">
        <v>3</v>
      </c>
    </row>
    <row r="586" spans="1:5">
      <c r="A586" s="4" t="s">
        <v>132</v>
      </c>
      <c r="B586" s="5">
        <v>1000171211</v>
      </c>
      <c r="C586" s="6" t="s">
        <v>9</v>
      </c>
      <c r="D586" s="4" t="s">
        <v>11</v>
      </c>
      <c r="E586" s="5">
        <v>3</v>
      </c>
    </row>
    <row r="587" spans="1:5">
      <c r="A587" s="4" t="s">
        <v>133</v>
      </c>
      <c r="B587" s="5">
        <v>1000171211</v>
      </c>
      <c r="C587" s="6" t="s">
        <v>9</v>
      </c>
      <c r="D587" s="4" t="s">
        <v>20</v>
      </c>
      <c r="E587" s="5">
        <v>3</v>
      </c>
    </row>
    <row r="588" spans="1:5">
      <c r="A588" s="4" t="s">
        <v>134</v>
      </c>
      <c r="B588" s="5">
        <v>1000171211</v>
      </c>
      <c r="C588" s="6" t="s">
        <v>9</v>
      </c>
      <c r="D588" s="4" t="s">
        <v>7</v>
      </c>
      <c r="E588" s="5">
        <v>3</v>
      </c>
    </row>
    <row r="589" spans="1:5">
      <c r="A589" s="4" t="s">
        <v>135</v>
      </c>
      <c r="B589" s="5">
        <v>1000171211</v>
      </c>
      <c r="C589" s="6" t="s">
        <v>9</v>
      </c>
      <c r="D589" s="4" t="s">
        <v>7</v>
      </c>
      <c r="E589" s="5">
        <v>3</v>
      </c>
    </row>
    <row r="590" spans="1:5">
      <c r="A590" s="4" t="s">
        <v>136</v>
      </c>
      <c r="B590" s="5">
        <v>1000171211</v>
      </c>
      <c r="C590" s="6" t="s">
        <v>9</v>
      </c>
      <c r="D590" s="4" t="s">
        <v>7</v>
      </c>
      <c r="E590" s="5">
        <v>3</v>
      </c>
    </row>
    <row r="591" spans="1:5">
      <c r="A591" s="4" t="s">
        <v>137</v>
      </c>
      <c r="B591" s="5">
        <v>1000171211</v>
      </c>
      <c r="C591" s="6" t="s">
        <v>9</v>
      </c>
      <c r="D591" s="4" t="s">
        <v>7</v>
      </c>
      <c r="E591" s="5">
        <v>3</v>
      </c>
    </row>
    <row r="592" spans="1:5">
      <c r="A592" s="4" t="s">
        <v>138</v>
      </c>
      <c r="B592" s="5">
        <v>1000171211</v>
      </c>
      <c r="C592" s="6" t="s">
        <v>9</v>
      </c>
      <c r="D592" s="4" t="s">
        <v>20</v>
      </c>
      <c r="E592" s="5">
        <v>3</v>
      </c>
    </row>
    <row r="593" spans="1:5">
      <c r="A593" s="4" t="s">
        <v>139</v>
      </c>
      <c r="B593" s="5">
        <v>1000171211</v>
      </c>
      <c r="C593" s="6" t="s">
        <v>9</v>
      </c>
      <c r="D593" s="4" t="s">
        <v>19</v>
      </c>
      <c r="E593" s="5">
        <v>3</v>
      </c>
    </row>
    <row r="594" spans="1:5">
      <c r="A594" s="4" t="s">
        <v>140</v>
      </c>
      <c r="B594" s="5">
        <v>1000171211</v>
      </c>
      <c r="C594" s="6" t="s">
        <v>9</v>
      </c>
      <c r="D594" s="4" t="s">
        <v>21</v>
      </c>
      <c r="E594" s="5">
        <v>3</v>
      </c>
    </row>
    <row r="595" spans="1:5">
      <c r="A595" s="4" t="s">
        <v>141</v>
      </c>
      <c r="B595" s="5">
        <v>1000171211</v>
      </c>
      <c r="C595" s="6" t="s">
        <v>9</v>
      </c>
      <c r="D595" s="4" t="s">
        <v>21</v>
      </c>
      <c r="E595" s="5">
        <v>3</v>
      </c>
    </row>
    <row r="596" spans="1:5">
      <c r="A596" s="4" t="s">
        <v>142</v>
      </c>
      <c r="B596" s="5">
        <v>1000171211</v>
      </c>
      <c r="C596" s="6" t="s">
        <v>9</v>
      </c>
      <c r="D596" s="4" t="s">
        <v>20</v>
      </c>
      <c r="E596" s="5">
        <v>3</v>
      </c>
    </row>
    <row r="597" spans="1:5">
      <c r="A597" s="4" t="s">
        <v>143</v>
      </c>
      <c r="B597" s="5">
        <v>1000171211</v>
      </c>
      <c r="C597" s="6" t="s">
        <v>9</v>
      </c>
      <c r="D597" s="4" t="s">
        <v>20</v>
      </c>
      <c r="E597" s="5">
        <v>3</v>
      </c>
    </row>
    <row r="598" spans="1:5">
      <c r="A598" s="4" t="s">
        <v>144</v>
      </c>
      <c r="B598" s="5">
        <v>1000171211</v>
      </c>
      <c r="C598" s="6" t="s">
        <v>9</v>
      </c>
      <c r="D598" s="4" t="s">
        <v>7</v>
      </c>
      <c r="E598" s="5">
        <v>3</v>
      </c>
    </row>
    <row r="599" spans="1:5">
      <c r="A599" s="4" t="s">
        <v>145</v>
      </c>
      <c r="B599" s="5">
        <v>1000171211</v>
      </c>
      <c r="C599" s="6" t="s">
        <v>9</v>
      </c>
      <c r="D599" s="4" t="s">
        <v>21</v>
      </c>
      <c r="E599" s="5">
        <v>3</v>
      </c>
    </row>
    <row r="600" spans="1:5">
      <c r="A600" s="4" t="s">
        <v>146</v>
      </c>
      <c r="B600" s="5">
        <v>1000171211</v>
      </c>
      <c r="C600" s="6" t="s">
        <v>9</v>
      </c>
      <c r="D600" s="4" t="s">
        <v>7</v>
      </c>
      <c r="E600" s="5">
        <v>3</v>
      </c>
    </row>
    <row r="601" spans="1:5">
      <c r="A601" s="4" t="s">
        <v>147</v>
      </c>
      <c r="B601" s="5">
        <v>1000171211</v>
      </c>
      <c r="C601" s="6" t="s">
        <v>9</v>
      </c>
      <c r="D601" s="4" t="s">
        <v>19</v>
      </c>
      <c r="E601" s="5">
        <v>3</v>
      </c>
    </row>
    <row r="602" spans="1:5">
      <c r="A602" s="4" t="s">
        <v>148</v>
      </c>
      <c r="B602" s="5">
        <v>1000171211</v>
      </c>
      <c r="C602" s="6" t="s">
        <v>9</v>
      </c>
      <c r="D602" s="4" t="s">
        <v>20</v>
      </c>
      <c r="E602" s="5">
        <v>3</v>
      </c>
    </row>
    <row r="603" spans="1:5">
      <c r="A603" s="4" t="s">
        <v>149</v>
      </c>
      <c r="B603" s="5">
        <v>1000171211</v>
      </c>
      <c r="C603" s="6" t="s">
        <v>9</v>
      </c>
      <c r="D603" s="4" t="s">
        <v>21</v>
      </c>
      <c r="E603" s="5">
        <v>3</v>
      </c>
    </row>
    <row r="604" spans="1:5">
      <c r="A604" s="4" t="s">
        <v>150</v>
      </c>
      <c r="B604" s="5">
        <v>1000171211</v>
      </c>
      <c r="C604" s="6" t="s">
        <v>9</v>
      </c>
      <c r="D604" s="4" t="s">
        <v>20</v>
      </c>
      <c r="E604" s="5">
        <v>3</v>
      </c>
    </row>
    <row r="605" spans="1:5">
      <c r="A605" s="4" t="s">
        <v>151</v>
      </c>
      <c r="B605" s="5">
        <v>1000171211</v>
      </c>
      <c r="C605" s="6" t="s">
        <v>9</v>
      </c>
      <c r="D605" s="4" t="s">
        <v>7</v>
      </c>
      <c r="E605" s="5">
        <v>3</v>
      </c>
    </row>
    <row r="606" spans="1:5">
      <c r="A606" s="4" t="s">
        <v>152</v>
      </c>
      <c r="B606" s="5">
        <v>1000171211</v>
      </c>
      <c r="C606" s="6" t="s">
        <v>9</v>
      </c>
      <c r="D606" s="4" t="s">
        <v>20</v>
      </c>
      <c r="E606" s="5">
        <v>3</v>
      </c>
    </row>
    <row r="607" spans="1:5">
      <c r="A607" s="4" t="s">
        <v>153</v>
      </c>
      <c r="B607" s="5">
        <v>1000171211</v>
      </c>
      <c r="C607" s="6" t="s">
        <v>9</v>
      </c>
      <c r="D607" s="4" t="s">
        <v>7</v>
      </c>
      <c r="E607" s="5">
        <v>3</v>
      </c>
    </row>
    <row r="608" spans="1:5">
      <c r="A608" s="4" t="s">
        <v>154</v>
      </c>
      <c r="B608" s="5">
        <v>1000171211</v>
      </c>
      <c r="C608" s="6" t="s">
        <v>9</v>
      </c>
      <c r="D608" s="4" t="s">
        <v>24</v>
      </c>
      <c r="E608" s="5">
        <v>0</v>
      </c>
    </row>
    <row r="609" spans="1:5">
      <c r="A609" s="4" t="s">
        <v>155</v>
      </c>
      <c r="B609" s="5">
        <v>1000171211</v>
      </c>
      <c r="C609" s="6" t="s">
        <v>9</v>
      </c>
      <c r="D609" s="4" t="s">
        <v>20</v>
      </c>
      <c r="E609" s="5">
        <v>3</v>
      </c>
    </row>
    <row r="610" spans="1:5">
      <c r="A610" s="4" t="s">
        <v>156</v>
      </c>
      <c r="B610" s="5">
        <v>1000171211</v>
      </c>
      <c r="C610" s="6" t="s">
        <v>9</v>
      </c>
      <c r="D610" s="4" t="s">
        <v>21</v>
      </c>
      <c r="E610" s="5">
        <v>3</v>
      </c>
    </row>
    <row r="611" spans="1:5">
      <c r="A611" s="4" t="s">
        <v>157</v>
      </c>
      <c r="B611" s="5">
        <v>1000171211</v>
      </c>
      <c r="C611" s="6" t="s">
        <v>9</v>
      </c>
      <c r="D611" s="4" t="s">
        <v>7</v>
      </c>
      <c r="E611" s="5">
        <v>3</v>
      </c>
    </row>
    <row r="612" spans="1:5">
      <c r="A612" s="4" t="s">
        <v>158</v>
      </c>
      <c r="B612" s="5">
        <v>1000171211</v>
      </c>
      <c r="C612" s="6" t="s">
        <v>9</v>
      </c>
      <c r="D612" s="4" t="s">
        <v>7</v>
      </c>
      <c r="E612" s="5">
        <v>3</v>
      </c>
    </row>
    <row r="613" spans="1:5">
      <c r="A613" s="4" t="s">
        <v>159</v>
      </c>
      <c r="B613" s="5">
        <v>1000171211</v>
      </c>
      <c r="C613" s="6" t="s">
        <v>9</v>
      </c>
      <c r="D613" s="4" t="s">
        <v>20</v>
      </c>
      <c r="E613" s="5">
        <v>3</v>
      </c>
    </row>
    <row r="614" spans="1:5">
      <c r="A614" s="4" t="s">
        <v>160</v>
      </c>
      <c r="B614" s="5">
        <v>1000171211</v>
      </c>
      <c r="C614" s="6" t="s">
        <v>9</v>
      </c>
      <c r="D614" s="4" t="s">
        <v>7</v>
      </c>
      <c r="E614" s="5">
        <v>3</v>
      </c>
    </row>
    <row r="615" spans="1:5">
      <c r="A615" s="4" t="s">
        <v>161</v>
      </c>
      <c r="B615" s="5">
        <v>1000171211</v>
      </c>
      <c r="C615" s="6" t="s">
        <v>9</v>
      </c>
      <c r="D615" s="4" t="s">
        <v>19</v>
      </c>
      <c r="E615" s="5">
        <v>3</v>
      </c>
    </row>
    <row r="616" spans="1:5">
      <c r="A616" s="4" t="s">
        <v>162</v>
      </c>
      <c r="B616" s="5">
        <v>1000171211</v>
      </c>
      <c r="C616" s="6" t="s">
        <v>9</v>
      </c>
      <c r="D616" s="4" t="s">
        <v>24</v>
      </c>
      <c r="E616" s="5">
        <v>0</v>
      </c>
    </row>
    <row r="617" spans="1:5">
      <c r="A617" s="4" t="s">
        <v>163</v>
      </c>
      <c r="B617" s="5">
        <v>1000171211</v>
      </c>
      <c r="C617" s="6" t="s">
        <v>9</v>
      </c>
      <c r="D617" s="4" t="s">
        <v>21</v>
      </c>
      <c r="E617" s="5">
        <v>3</v>
      </c>
    </row>
    <row r="618" spans="1:5">
      <c r="A618" s="4" t="s">
        <v>164</v>
      </c>
      <c r="B618" s="5">
        <v>1000171211</v>
      </c>
      <c r="C618" s="6" t="s">
        <v>9</v>
      </c>
      <c r="D618" s="4" t="s">
        <v>19</v>
      </c>
      <c r="E618" s="5">
        <v>3</v>
      </c>
    </row>
    <row r="619" spans="1:5">
      <c r="A619" s="4" t="s">
        <v>165</v>
      </c>
      <c r="B619" s="5">
        <v>1000171211</v>
      </c>
      <c r="C619" s="6" t="s">
        <v>9</v>
      </c>
      <c r="D619" s="4" t="s">
        <v>20</v>
      </c>
      <c r="E619" s="5">
        <v>3</v>
      </c>
    </row>
    <row r="620" spans="1:5">
      <c r="A620" s="4" t="s">
        <v>166</v>
      </c>
      <c r="B620" s="5">
        <v>1000171211</v>
      </c>
      <c r="C620" s="6" t="s">
        <v>9</v>
      </c>
      <c r="D620" s="4" t="s">
        <v>21</v>
      </c>
      <c r="E620" s="5">
        <v>3</v>
      </c>
    </row>
    <row r="621" spans="1:5">
      <c r="A621" s="4" t="s">
        <v>167</v>
      </c>
      <c r="B621" s="5">
        <v>1000171211</v>
      </c>
      <c r="C621" s="6" t="s">
        <v>9</v>
      </c>
      <c r="D621" s="4" t="s">
        <v>20</v>
      </c>
      <c r="E621" s="5">
        <v>3</v>
      </c>
    </row>
    <row r="622" spans="1:5">
      <c r="A622" s="4" t="s">
        <v>168</v>
      </c>
      <c r="B622" s="5">
        <v>1000171211</v>
      </c>
      <c r="C622" s="6" t="s">
        <v>9</v>
      </c>
      <c r="D622" s="4" t="s">
        <v>20</v>
      </c>
      <c r="E622" s="5">
        <v>3</v>
      </c>
    </row>
    <row r="623" spans="1:5">
      <c r="A623" s="4" t="s">
        <v>169</v>
      </c>
      <c r="B623" s="5">
        <v>1000171211</v>
      </c>
      <c r="C623" s="6" t="s">
        <v>9</v>
      </c>
      <c r="D623" s="4" t="s">
        <v>19</v>
      </c>
      <c r="E623" s="5">
        <v>3</v>
      </c>
    </row>
    <row r="624" spans="1:5">
      <c r="A624" s="4" t="s">
        <v>170</v>
      </c>
      <c r="B624" s="5">
        <v>1000171211</v>
      </c>
      <c r="C624" s="6" t="s">
        <v>9</v>
      </c>
      <c r="D624" s="4" t="s">
        <v>21</v>
      </c>
      <c r="E624" s="5">
        <v>3</v>
      </c>
    </row>
    <row r="625" spans="1:5">
      <c r="A625" s="4" t="s">
        <v>171</v>
      </c>
      <c r="B625" s="5">
        <v>1000171211</v>
      </c>
      <c r="C625" s="6" t="s">
        <v>9</v>
      </c>
      <c r="D625" s="4" t="s">
        <v>20</v>
      </c>
      <c r="E625" s="5">
        <v>3</v>
      </c>
    </row>
    <row r="626" spans="1:5">
      <c r="A626" s="4" t="s">
        <v>172</v>
      </c>
      <c r="B626" s="5">
        <v>1000171211</v>
      </c>
      <c r="C626" s="6" t="s">
        <v>9</v>
      </c>
      <c r="D626" s="4" t="s">
        <v>19</v>
      </c>
      <c r="E626" s="5">
        <v>3</v>
      </c>
    </row>
    <row r="627" spans="1:5">
      <c r="A627" s="4" t="s">
        <v>173</v>
      </c>
      <c r="B627" s="5">
        <v>1000171211</v>
      </c>
      <c r="C627" s="6" t="s">
        <v>9</v>
      </c>
      <c r="D627" s="4" t="s">
        <v>20</v>
      </c>
      <c r="E627" s="5">
        <v>3</v>
      </c>
    </row>
    <row r="628" spans="1:5">
      <c r="A628" s="4" t="s">
        <v>174</v>
      </c>
      <c r="B628" s="5">
        <v>1000171211</v>
      </c>
      <c r="C628" s="6" t="s">
        <v>9</v>
      </c>
      <c r="D628" s="4" t="s">
        <v>21</v>
      </c>
      <c r="E628" s="5">
        <v>3</v>
      </c>
    </row>
    <row r="629" spans="1:5">
      <c r="A629" s="4" t="s">
        <v>175</v>
      </c>
      <c r="B629" s="5">
        <v>1000171211</v>
      </c>
      <c r="C629" s="6" t="s">
        <v>9</v>
      </c>
      <c r="D629" s="4" t="s">
        <v>7</v>
      </c>
      <c r="E629" s="5">
        <v>3</v>
      </c>
    </row>
    <row r="630" spans="1:5">
      <c r="A630" s="4" t="s">
        <v>176</v>
      </c>
      <c r="B630" s="5">
        <v>1000171211</v>
      </c>
      <c r="C630" s="6" t="s">
        <v>9</v>
      </c>
      <c r="D630" s="4" t="s">
        <v>19</v>
      </c>
      <c r="E630" s="5">
        <v>3</v>
      </c>
    </row>
    <row r="631" spans="1:5">
      <c r="A631" s="4" t="s">
        <v>177</v>
      </c>
      <c r="B631" s="5">
        <v>1000171211</v>
      </c>
      <c r="C631" s="6" t="s">
        <v>9</v>
      </c>
      <c r="D631" s="4" t="s">
        <v>20</v>
      </c>
      <c r="E631" s="5">
        <v>3</v>
      </c>
    </row>
    <row r="632" spans="1:5">
      <c r="A632" s="4" t="s">
        <v>178</v>
      </c>
      <c r="B632" s="5">
        <v>1000171211</v>
      </c>
      <c r="C632" s="6" t="s">
        <v>9</v>
      </c>
      <c r="D632" s="4" t="s">
        <v>20</v>
      </c>
      <c r="E632" s="5">
        <v>3</v>
      </c>
    </row>
    <row r="633" spans="1:5">
      <c r="A633" s="4" t="s">
        <v>179</v>
      </c>
      <c r="B633" s="5">
        <v>1000171211</v>
      </c>
      <c r="C633" s="6" t="s">
        <v>9</v>
      </c>
      <c r="D633" s="4" t="s">
        <v>21</v>
      </c>
      <c r="E633" s="5">
        <v>3</v>
      </c>
    </row>
    <row r="634" spans="1:5">
      <c r="A634" s="4" t="s">
        <v>180</v>
      </c>
      <c r="B634" s="5">
        <v>1000171211</v>
      </c>
      <c r="C634" s="6" t="s">
        <v>9</v>
      </c>
      <c r="D634" s="4" t="s">
        <v>21</v>
      </c>
      <c r="E634" s="5">
        <v>3</v>
      </c>
    </row>
    <row r="635" spans="1:5">
      <c r="A635" s="4" t="s">
        <v>181</v>
      </c>
      <c r="B635" s="5">
        <v>1000171211</v>
      </c>
      <c r="C635" s="6" t="s">
        <v>9</v>
      </c>
      <c r="D635" s="4" t="s">
        <v>7</v>
      </c>
      <c r="E635" s="5">
        <v>3</v>
      </c>
    </row>
    <row r="636" spans="1:5">
      <c r="A636" s="4" t="s">
        <v>182</v>
      </c>
      <c r="B636" s="5">
        <v>1000171211</v>
      </c>
      <c r="C636" s="6" t="s">
        <v>9</v>
      </c>
      <c r="D636" s="4" t="s">
        <v>20</v>
      </c>
      <c r="E636" s="5">
        <v>3</v>
      </c>
    </row>
    <row r="637" spans="1:5">
      <c r="A637" s="4" t="s">
        <v>183</v>
      </c>
      <c r="B637" s="5">
        <v>1000171211</v>
      </c>
      <c r="C637" s="6" t="s">
        <v>9</v>
      </c>
      <c r="D637" s="4" t="s">
        <v>20</v>
      </c>
      <c r="E637" s="5">
        <v>3</v>
      </c>
    </row>
    <row r="638" spans="1:5">
      <c r="A638" s="4" t="s">
        <v>184</v>
      </c>
      <c r="B638" s="5">
        <v>1000171211</v>
      </c>
      <c r="C638" s="6" t="s">
        <v>9</v>
      </c>
      <c r="D638" s="4" t="s">
        <v>20</v>
      </c>
      <c r="E638" s="5">
        <v>3</v>
      </c>
    </row>
    <row r="639" spans="1:5">
      <c r="A639" s="4" t="s">
        <v>185</v>
      </c>
      <c r="B639" s="5">
        <v>1000171211</v>
      </c>
      <c r="C639" s="6" t="s">
        <v>9</v>
      </c>
      <c r="D639" s="4" t="s">
        <v>21</v>
      </c>
      <c r="E639" s="5">
        <v>3</v>
      </c>
    </row>
    <row r="640" spans="1:5">
      <c r="A640" s="4" t="s">
        <v>186</v>
      </c>
      <c r="B640" s="5">
        <v>1000171211</v>
      </c>
      <c r="C640" s="6" t="s">
        <v>9</v>
      </c>
      <c r="D640" s="4" t="s">
        <v>19</v>
      </c>
      <c r="E640" s="5">
        <v>3</v>
      </c>
    </row>
    <row r="641" spans="1:5">
      <c r="A641" s="4" t="s">
        <v>187</v>
      </c>
      <c r="B641" s="5">
        <v>1000171211</v>
      </c>
      <c r="C641" s="6" t="s">
        <v>9</v>
      </c>
      <c r="D641" s="4" t="s">
        <v>20</v>
      </c>
      <c r="E641" s="5">
        <v>3</v>
      </c>
    </row>
    <row r="642" spans="1:5">
      <c r="A642" s="4" t="s">
        <v>188</v>
      </c>
      <c r="B642" s="5">
        <v>1000171211</v>
      </c>
      <c r="C642" s="6" t="s">
        <v>9</v>
      </c>
      <c r="D642" s="4" t="s">
        <v>19</v>
      </c>
      <c r="E642" s="5">
        <v>3</v>
      </c>
    </row>
    <row r="643" spans="1:5">
      <c r="A643" s="4" t="s">
        <v>189</v>
      </c>
      <c r="B643" s="5">
        <v>1000171211</v>
      </c>
      <c r="C643" s="6" t="s">
        <v>9</v>
      </c>
      <c r="D643" s="4" t="s">
        <v>19</v>
      </c>
      <c r="E643" s="5">
        <v>3</v>
      </c>
    </row>
    <row r="644" spans="1:5">
      <c r="A644" s="4" t="s">
        <v>190</v>
      </c>
      <c r="B644" s="5">
        <v>1000171211</v>
      </c>
      <c r="C644" s="6" t="s">
        <v>9</v>
      </c>
      <c r="D644" s="4" t="s">
        <v>19</v>
      </c>
      <c r="E644" s="5">
        <v>3</v>
      </c>
    </row>
    <row r="645" spans="1:5">
      <c r="A645" s="4" t="s">
        <v>191</v>
      </c>
      <c r="B645" s="5">
        <v>1000171211</v>
      </c>
      <c r="C645" s="6" t="s">
        <v>9</v>
      </c>
      <c r="D645" s="4" t="s">
        <v>24</v>
      </c>
      <c r="E645" s="5">
        <v>0</v>
      </c>
    </row>
    <row r="646" spans="1:5">
      <c r="A646" s="4" t="s">
        <v>192</v>
      </c>
      <c r="B646" s="5">
        <v>1000171211</v>
      </c>
      <c r="C646" s="6" t="s">
        <v>9</v>
      </c>
      <c r="D646" s="4" t="s">
        <v>20</v>
      </c>
      <c r="E646" s="5">
        <v>3</v>
      </c>
    </row>
    <row r="647" spans="1:5">
      <c r="A647" s="4" t="s">
        <v>193</v>
      </c>
      <c r="B647" s="5">
        <v>1000171211</v>
      </c>
      <c r="C647" s="6" t="s">
        <v>9</v>
      </c>
      <c r="D647" s="4" t="s">
        <v>20</v>
      </c>
      <c r="E647" s="5">
        <v>3</v>
      </c>
    </row>
    <row r="648" spans="1:5">
      <c r="A648" s="4" t="s">
        <v>194</v>
      </c>
      <c r="B648" s="5">
        <v>1000171211</v>
      </c>
      <c r="C648" s="6" t="s">
        <v>9</v>
      </c>
      <c r="D648" s="4" t="s">
        <v>20</v>
      </c>
      <c r="E648" s="5">
        <v>3</v>
      </c>
    </row>
    <row r="649" spans="1:5">
      <c r="A649" s="4" t="s">
        <v>195</v>
      </c>
      <c r="B649" s="5">
        <v>1000171211</v>
      </c>
      <c r="C649" s="6" t="s">
        <v>9</v>
      </c>
      <c r="D649" s="4" t="s">
        <v>20</v>
      </c>
      <c r="E649" s="5">
        <v>3</v>
      </c>
    </row>
    <row r="650" spans="1:5">
      <c r="A650" s="4" t="s">
        <v>196</v>
      </c>
      <c r="B650" s="5">
        <v>1000171211</v>
      </c>
      <c r="C650" s="6" t="s">
        <v>9</v>
      </c>
      <c r="D650" s="4" t="s">
        <v>20</v>
      </c>
      <c r="E650" s="5">
        <v>3</v>
      </c>
    </row>
    <row r="651" spans="1:5">
      <c r="A651" s="4" t="s">
        <v>197</v>
      </c>
      <c r="B651" s="5">
        <v>1000171211</v>
      </c>
      <c r="C651" s="6" t="s">
        <v>9</v>
      </c>
      <c r="D651" s="4" t="s">
        <v>20</v>
      </c>
      <c r="E651" s="5">
        <v>3</v>
      </c>
    </row>
    <row r="652" spans="1:5">
      <c r="A652" s="4" t="s">
        <v>198</v>
      </c>
      <c r="B652" s="5">
        <v>1000171211</v>
      </c>
      <c r="C652" s="6" t="s">
        <v>9</v>
      </c>
      <c r="D652" s="4" t="s">
        <v>20</v>
      </c>
      <c r="E652" s="5">
        <v>3</v>
      </c>
    </row>
    <row r="653" spans="1:5">
      <c r="A653" s="4" t="s">
        <v>199</v>
      </c>
      <c r="B653" s="5">
        <v>1000171211</v>
      </c>
      <c r="C653" s="6" t="s">
        <v>9</v>
      </c>
      <c r="D653" s="4" t="s">
        <v>19</v>
      </c>
      <c r="E653" s="5">
        <v>3</v>
      </c>
    </row>
    <row r="654" spans="1:5">
      <c r="A654" s="4" t="s">
        <v>200</v>
      </c>
      <c r="B654" s="5">
        <v>1000171211</v>
      </c>
      <c r="C654" s="6" t="s">
        <v>9</v>
      </c>
      <c r="D654" s="4" t="s">
        <v>7</v>
      </c>
      <c r="E654" s="5">
        <v>3</v>
      </c>
    </row>
    <row r="655" spans="1:5">
      <c r="A655" s="4" t="s">
        <v>201</v>
      </c>
      <c r="B655" s="5">
        <v>1000171211</v>
      </c>
      <c r="C655" s="6" t="s">
        <v>9</v>
      </c>
      <c r="D655" s="4" t="s">
        <v>21</v>
      </c>
      <c r="E655" s="5">
        <v>3</v>
      </c>
    </row>
    <row r="656" spans="1:5">
      <c r="A656" s="4" t="s">
        <v>202</v>
      </c>
      <c r="B656" s="5">
        <v>1000171211</v>
      </c>
      <c r="C656" s="6" t="s">
        <v>9</v>
      </c>
      <c r="D656" s="4" t="s">
        <v>7</v>
      </c>
      <c r="E656" s="5">
        <v>3</v>
      </c>
    </row>
    <row r="657" spans="1:5">
      <c r="A657" s="4" t="s">
        <v>203</v>
      </c>
      <c r="B657" s="5">
        <v>1000171211</v>
      </c>
      <c r="C657" s="6" t="s">
        <v>9</v>
      </c>
      <c r="D657" s="4" t="s">
        <v>24</v>
      </c>
      <c r="E657" s="5">
        <v>0</v>
      </c>
    </row>
    <row r="658" spans="1:5">
      <c r="A658" s="4" t="s">
        <v>204</v>
      </c>
      <c r="B658" s="5">
        <v>1000171211</v>
      </c>
      <c r="C658" s="6" t="s">
        <v>9</v>
      </c>
      <c r="D658" s="4" t="s">
        <v>20</v>
      </c>
      <c r="E658" s="5">
        <v>3</v>
      </c>
    </row>
    <row r="659" spans="1:5">
      <c r="A659" s="4" t="s">
        <v>205</v>
      </c>
      <c r="B659" s="5">
        <v>1000171211</v>
      </c>
      <c r="C659" s="6" t="s">
        <v>9</v>
      </c>
      <c r="D659" s="4" t="s">
        <v>7</v>
      </c>
      <c r="E659" s="5">
        <v>3</v>
      </c>
    </row>
    <row r="660" spans="1:5">
      <c r="A660" s="4" t="s">
        <v>206</v>
      </c>
      <c r="B660" s="5">
        <v>1000171211</v>
      </c>
      <c r="C660" s="6" t="s">
        <v>9</v>
      </c>
      <c r="D660" s="4" t="s">
        <v>20</v>
      </c>
      <c r="E660" s="5">
        <v>3</v>
      </c>
    </row>
    <row r="661" spans="1:5">
      <c r="A661" s="4" t="s">
        <v>207</v>
      </c>
      <c r="B661" s="5">
        <v>1000171211</v>
      </c>
      <c r="C661" s="6" t="s">
        <v>9</v>
      </c>
      <c r="D661" s="4" t="s">
        <v>20</v>
      </c>
      <c r="E661" s="5">
        <v>3</v>
      </c>
    </row>
    <row r="662" spans="1:5">
      <c r="A662" s="4" t="s">
        <v>208</v>
      </c>
      <c r="B662" s="5">
        <v>1000171211</v>
      </c>
      <c r="C662" s="6" t="s">
        <v>9</v>
      </c>
      <c r="D662" s="4" t="s">
        <v>7</v>
      </c>
      <c r="E662" s="5">
        <v>3</v>
      </c>
    </row>
    <row r="663" spans="1:5">
      <c r="A663" s="4" t="s">
        <v>209</v>
      </c>
      <c r="B663" s="5">
        <v>1000171211</v>
      </c>
      <c r="C663" s="6" t="s">
        <v>9</v>
      </c>
      <c r="D663" s="4" t="s">
        <v>11</v>
      </c>
      <c r="E663" s="5">
        <v>3</v>
      </c>
    </row>
    <row r="664" spans="1:5">
      <c r="A664" s="4" t="s">
        <v>210</v>
      </c>
      <c r="B664" s="5">
        <v>1000171211</v>
      </c>
      <c r="C664" s="6" t="s">
        <v>9</v>
      </c>
      <c r="D664" s="4" t="s">
        <v>7</v>
      </c>
      <c r="E664" s="5">
        <v>3</v>
      </c>
    </row>
    <row r="665" spans="1:5">
      <c r="A665" s="4" t="s">
        <v>211</v>
      </c>
      <c r="B665" s="5">
        <v>1000171211</v>
      </c>
      <c r="C665" s="6" t="s">
        <v>9</v>
      </c>
      <c r="D665" s="4" t="s">
        <v>11</v>
      </c>
      <c r="E665" s="5">
        <v>3</v>
      </c>
    </row>
    <row r="666" spans="1:5">
      <c r="A666" s="4" t="s">
        <v>212</v>
      </c>
      <c r="B666" s="5">
        <v>1000171211</v>
      </c>
      <c r="C666" s="6" t="s">
        <v>9</v>
      </c>
      <c r="D666" s="4" t="s">
        <v>20</v>
      </c>
      <c r="E666" s="5">
        <v>3</v>
      </c>
    </row>
    <row r="667" spans="1:5">
      <c r="A667" s="4" t="s">
        <v>213</v>
      </c>
      <c r="B667" s="5">
        <v>1000171211</v>
      </c>
      <c r="C667" s="6" t="s">
        <v>9</v>
      </c>
      <c r="D667" s="4" t="s">
        <v>7</v>
      </c>
      <c r="E667" s="5">
        <v>3</v>
      </c>
    </row>
    <row r="668" spans="1:5">
      <c r="A668" s="4" t="s">
        <v>214</v>
      </c>
      <c r="B668" s="5">
        <v>1000171211</v>
      </c>
      <c r="C668" s="6" t="s">
        <v>9</v>
      </c>
      <c r="D668" s="4" t="s">
        <v>7</v>
      </c>
      <c r="E668" s="5">
        <v>3</v>
      </c>
    </row>
    <row r="669" spans="1:5">
      <c r="A669" s="4" t="s">
        <v>215</v>
      </c>
      <c r="B669" s="5">
        <v>1000171211</v>
      </c>
      <c r="C669" s="6" t="s">
        <v>9</v>
      </c>
      <c r="D669" s="4" t="s">
        <v>7</v>
      </c>
      <c r="E669" s="5">
        <v>3</v>
      </c>
    </row>
    <row r="670" spans="1:5">
      <c r="A670" s="4" t="s">
        <v>216</v>
      </c>
      <c r="B670" s="5">
        <v>1000171211</v>
      </c>
      <c r="C670" s="6" t="s">
        <v>9</v>
      </c>
      <c r="D670" s="4" t="s">
        <v>20</v>
      </c>
      <c r="E670" s="5">
        <v>3</v>
      </c>
    </row>
    <row r="671" spans="1:5">
      <c r="A671" s="4" t="s">
        <v>217</v>
      </c>
      <c r="B671" s="5">
        <v>1000171211</v>
      </c>
      <c r="C671" s="6" t="s">
        <v>9</v>
      </c>
      <c r="D671" s="4" t="s">
        <v>7</v>
      </c>
      <c r="E671" s="5">
        <v>3</v>
      </c>
    </row>
    <row r="672" spans="1:5">
      <c r="A672" s="4" t="s">
        <v>218</v>
      </c>
      <c r="B672" s="5">
        <v>1000171211</v>
      </c>
      <c r="C672" s="6" t="s">
        <v>9</v>
      </c>
      <c r="D672" s="4" t="s">
        <v>20</v>
      </c>
      <c r="E672" s="5">
        <v>3</v>
      </c>
    </row>
    <row r="673" spans="1:5">
      <c r="A673" s="4" t="s">
        <v>219</v>
      </c>
      <c r="B673" s="5">
        <v>1000171211</v>
      </c>
      <c r="C673" s="6" t="s">
        <v>9</v>
      </c>
      <c r="D673" s="4" t="s">
        <v>19</v>
      </c>
      <c r="E673" s="5">
        <v>3</v>
      </c>
    </row>
    <row r="674" spans="1:5">
      <c r="A674" s="4" t="s">
        <v>220</v>
      </c>
      <c r="B674" s="5">
        <v>1000171211</v>
      </c>
      <c r="C674" s="6" t="s">
        <v>9</v>
      </c>
      <c r="D674" s="4" t="s">
        <v>20</v>
      </c>
      <c r="E674" s="5">
        <v>3</v>
      </c>
    </row>
    <row r="675" spans="1:5">
      <c r="A675" s="4" t="s">
        <v>221</v>
      </c>
      <c r="B675" s="5">
        <v>1000171211</v>
      </c>
      <c r="C675" s="6" t="s">
        <v>9</v>
      </c>
      <c r="D675" s="4" t="s">
        <v>7</v>
      </c>
      <c r="E675" s="5">
        <v>3</v>
      </c>
    </row>
    <row r="676" spans="1:5">
      <c r="A676" s="4" t="s">
        <v>222</v>
      </c>
      <c r="B676" s="5">
        <v>1000171211</v>
      </c>
      <c r="C676" s="6" t="s">
        <v>9</v>
      </c>
      <c r="D676" s="4" t="s">
        <v>7</v>
      </c>
      <c r="E676" s="5">
        <v>3</v>
      </c>
    </row>
    <row r="677" spans="1:5">
      <c r="A677" s="4" t="s">
        <v>223</v>
      </c>
      <c r="B677" s="5">
        <v>1000171211</v>
      </c>
      <c r="C677" s="6" t="s">
        <v>9</v>
      </c>
      <c r="D677" s="4" t="s">
        <v>7</v>
      </c>
      <c r="E677" s="5">
        <v>3</v>
      </c>
    </row>
    <row r="678" spans="1:5">
      <c r="A678" s="4" t="s">
        <v>224</v>
      </c>
      <c r="B678" s="5">
        <v>1000171211</v>
      </c>
      <c r="C678" s="6" t="s">
        <v>9</v>
      </c>
      <c r="D678" s="4" t="s">
        <v>21</v>
      </c>
      <c r="E678" s="5">
        <v>3</v>
      </c>
    </row>
    <row r="679" spans="1:5">
      <c r="A679" s="4" t="s">
        <v>225</v>
      </c>
      <c r="B679" s="5">
        <v>1000171211</v>
      </c>
      <c r="C679" s="6" t="s">
        <v>9</v>
      </c>
      <c r="D679" s="4" t="s">
        <v>20</v>
      </c>
      <c r="E679" s="5">
        <v>3</v>
      </c>
    </row>
    <row r="680" spans="1:5">
      <c r="A680" s="4" t="s">
        <v>226</v>
      </c>
      <c r="B680" s="5">
        <v>1000171211</v>
      </c>
      <c r="C680" s="6" t="s">
        <v>9</v>
      </c>
      <c r="D680" s="4" t="s">
        <v>7</v>
      </c>
      <c r="E680" s="5">
        <v>3</v>
      </c>
    </row>
    <row r="681" spans="1:5">
      <c r="A681" s="4" t="s">
        <v>227</v>
      </c>
      <c r="B681" s="5">
        <v>1000171211</v>
      </c>
      <c r="C681" s="6" t="s">
        <v>9</v>
      </c>
      <c r="D681" s="4" t="s">
        <v>7</v>
      </c>
      <c r="E681" s="5">
        <v>3</v>
      </c>
    </row>
    <row r="682" spans="1:5">
      <c r="A682" s="4" t="s">
        <v>228</v>
      </c>
      <c r="B682" s="5">
        <v>1000171211</v>
      </c>
      <c r="C682" s="6" t="s">
        <v>9</v>
      </c>
      <c r="D682" s="4" t="s">
        <v>7</v>
      </c>
      <c r="E682" s="5">
        <v>3</v>
      </c>
    </row>
    <row r="683" spans="1:5">
      <c r="A683" s="4" t="s">
        <v>229</v>
      </c>
      <c r="B683" s="5">
        <v>1000171211</v>
      </c>
      <c r="C683" s="6" t="s">
        <v>9</v>
      </c>
      <c r="D683" s="4" t="s">
        <v>7</v>
      </c>
      <c r="E683" s="5">
        <v>3</v>
      </c>
    </row>
    <row r="684" spans="1:5">
      <c r="A684" s="4" t="s">
        <v>230</v>
      </c>
      <c r="B684" s="5">
        <v>1000171211</v>
      </c>
      <c r="C684" s="6" t="s">
        <v>9</v>
      </c>
      <c r="D684" s="4" t="s">
        <v>20</v>
      </c>
      <c r="E684" s="5">
        <v>3</v>
      </c>
    </row>
    <row r="685" spans="1:5">
      <c r="A685" s="4" t="s">
        <v>231</v>
      </c>
      <c r="B685" s="5">
        <v>1000171211</v>
      </c>
      <c r="C685" s="6" t="s">
        <v>9</v>
      </c>
      <c r="D685" s="4" t="s">
        <v>7</v>
      </c>
      <c r="E685" s="5">
        <v>3</v>
      </c>
    </row>
    <row r="686" spans="1:5">
      <c r="A686" s="4" t="s">
        <v>232</v>
      </c>
      <c r="B686" s="5">
        <v>1000171211</v>
      </c>
      <c r="C686" s="6" t="s">
        <v>9</v>
      </c>
      <c r="D686" s="4" t="s">
        <v>7</v>
      </c>
      <c r="E686" s="5">
        <v>3</v>
      </c>
    </row>
    <row r="687" spans="1:5">
      <c r="A687" s="4" t="s">
        <v>233</v>
      </c>
      <c r="B687" s="5">
        <v>1000171211</v>
      </c>
      <c r="C687" s="6" t="s">
        <v>9</v>
      </c>
      <c r="D687" s="4" t="s">
        <v>11</v>
      </c>
      <c r="E687" s="5">
        <v>3</v>
      </c>
    </row>
    <row r="688" spans="1:5">
      <c r="A688" s="4" t="s">
        <v>234</v>
      </c>
      <c r="B688" s="5">
        <v>1000171211</v>
      </c>
      <c r="C688" s="6" t="s">
        <v>9</v>
      </c>
      <c r="D688" s="4" t="s">
        <v>7</v>
      </c>
      <c r="E688" s="5">
        <v>3</v>
      </c>
    </row>
    <row r="689" spans="1:5">
      <c r="A689" s="4" t="s">
        <v>235</v>
      </c>
      <c r="B689" s="5">
        <v>1000171211</v>
      </c>
      <c r="C689" s="6" t="s">
        <v>9</v>
      </c>
      <c r="D689" s="4" t="s">
        <v>7</v>
      </c>
      <c r="E689" s="5">
        <v>3</v>
      </c>
    </row>
    <row r="690" spans="1:5">
      <c r="A690" s="4" t="s">
        <v>236</v>
      </c>
      <c r="B690" s="5">
        <v>1000171211</v>
      </c>
      <c r="C690" s="6" t="s">
        <v>9</v>
      </c>
      <c r="D690" s="4" t="s">
        <v>20</v>
      </c>
      <c r="E690" s="5">
        <v>3</v>
      </c>
    </row>
    <row r="691" spans="1:5">
      <c r="A691" s="4" t="s">
        <v>237</v>
      </c>
      <c r="B691" s="5">
        <v>1000171211</v>
      </c>
      <c r="C691" s="6" t="s">
        <v>9</v>
      </c>
      <c r="D691" s="4" t="s">
        <v>20</v>
      </c>
      <c r="E691" s="5">
        <v>3</v>
      </c>
    </row>
    <row r="692" spans="1:5">
      <c r="A692" s="4" t="s">
        <v>238</v>
      </c>
      <c r="B692" s="5">
        <v>1000171211</v>
      </c>
      <c r="C692" s="6" t="s">
        <v>9</v>
      </c>
      <c r="D692" s="4" t="s">
        <v>19</v>
      </c>
      <c r="E692" s="5">
        <v>3</v>
      </c>
    </row>
    <row r="693" spans="1:5">
      <c r="A693" s="4" t="s">
        <v>239</v>
      </c>
      <c r="B693" s="5">
        <v>1000171211</v>
      </c>
      <c r="C693" s="6" t="s">
        <v>9</v>
      </c>
      <c r="D693" s="4" t="s">
        <v>7</v>
      </c>
      <c r="E693" s="5">
        <v>3</v>
      </c>
    </row>
    <row r="694" spans="1:5">
      <c r="A694" s="4" t="s">
        <v>240</v>
      </c>
      <c r="B694" s="5">
        <v>1000171211</v>
      </c>
      <c r="C694" s="6" t="s">
        <v>9</v>
      </c>
      <c r="D694" s="4" t="s">
        <v>7</v>
      </c>
      <c r="E694" s="5">
        <v>3</v>
      </c>
    </row>
    <row r="695" spans="1:5">
      <c r="A695" s="4" t="s">
        <v>241</v>
      </c>
      <c r="B695" s="5">
        <v>1000171211</v>
      </c>
      <c r="C695" s="6" t="s">
        <v>9</v>
      </c>
      <c r="D695" s="4" t="s">
        <v>20</v>
      </c>
      <c r="E695" s="5">
        <v>3</v>
      </c>
    </row>
    <row r="696" spans="1:5">
      <c r="A696" s="4" t="s">
        <v>242</v>
      </c>
      <c r="B696" s="5">
        <v>1000171211</v>
      </c>
      <c r="C696" s="6" t="s">
        <v>9</v>
      </c>
      <c r="D696" s="4" t="s">
        <v>7</v>
      </c>
      <c r="E696" s="5">
        <v>3</v>
      </c>
    </row>
    <row r="697" spans="1:5">
      <c r="A697" s="4" t="s">
        <v>243</v>
      </c>
      <c r="B697" s="5">
        <v>1000171211</v>
      </c>
      <c r="C697" s="6" t="s">
        <v>9</v>
      </c>
      <c r="D697" s="4" t="s">
        <v>20</v>
      </c>
      <c r="E697" s="5">
        <v>3</v>
      </c>
    </row>
    <row r="698" spans="1:5">
      <c r="A698" s="4" t="s">
        <v>244</v>
      </c>
      <c r="B698" s="5">
        <v>1000171211</v>
      </c>
      <c r="C698" s="6" t="s">
        <v>9</v>
      </c>
      <c r="D698" s="4" t="s">
        <v>11</v>
      </c>
      <c r="E698" s="5">
        <v>3</v>
      </c>
    </row>
    <row r="699" spans="1:5">
      <c r="A699" s="4" t="s">
        <v>245</v>
      </c>
      <c r="B699" s="5">
        <v>1000171211</v>
      </c>
      <c r="C699" s="6" t="s">
        <v>9</v>
      </c>
      <c r="D699" s="4" t="s">
        <v>7</v>
      </c>
      <c r="E699" s="5">
        <v>3</v>
      </c>
    </row>
    <row r="700" spans="1:5">
      <c r="A700" s="4" t="s">
        <v>246</v>
      </c>
      <c r="B700" s="5">
        <v>1000171211</v>
      </c>
      <c r="C700" s="6" t="s">
        <v>9</v>
      </c>
      <c r="D700" s="4" t="s">
        <v>7</v>
      </c>
      <c r="E700" s="5">
        <v>3</v>
      </c>
    </row>
    <row r="701" spans="1:5">
      <c r="A701" s="4" t="s">
        <v>247</v>
      </c>
      <c r="B701" s="5">
        <v>1000171211</v>
      </c>
      <c r="C701" s="6" t="s">
        <v>9</v>
      </c>
      <c r="D701" s="4" t="s">
        <v>7</v>
      </c>
      <c r="E701" s="5">
        <v>3</v>
      </c>
    </row>
    <row r="702" spans="1:5">
      <c r="A702" s="4" t="s">
        <v>248</v>
      </c>
      <c r="B702" s="5">
        <v>1000171211</v>
      </c>
      <c r="C702" s="6" t="s">
        <v>9</v>
      </c>
      <c r="D702" s="4" t="s">
        <v>20</v>
      </c>
      <c r="E702" s="5">
        <v>3</v>
      </c>
    </row>
    <row r="703" spans="1:5">
      <c r="A703" s="4" t="s">
        <v>249</v>
      </c>
      <c r="B703" s="5">
        <v>1000171211</v>
      </c>
      <c r="C703" s="6" t="s">
        <v>9</v>
      </c>
      <c r="D703" s="4" t="s">
        <v>7</v>
      </c>
      <c r="E703" s="5">
        <v>3</v>
      </c>
    </row>
    <row r="704" spans="1:5">
      <c r="A704" s="4" t="s">
        <v>250</v>
      </c>
      <c r="B704" s="5">
        <v>1000171211</v>
      </c>
      <c r="C704" s="6" t="s">
        <v>9</v>
      </c>
      <c r="D704" s="4" t="s">
        <v>7</v>
      </c>
      <c r="E704" s="5">
        <v>3</v>
      </c>
    </row>
    <row r="705" spans="1:5">
      <c r="A705" s="4" t="s">
        <v>251</v>
      </c>
      <c r="B705" s="5">
        <v>1000171211</v>
      </c>
      <c r="C705" s="6" t="s">
        <v>9</v>
      </c>
      <c r="D705" s="4" t="s">
        <v>20</v>
      </c>
      <c r="E705" s="5">
        <v>3</v>
      </c>
    </row>
    <row r="706" spans="1:5">
      <c r="A706" s="4" t="s">
        <v>252</v>
      </c>
      <c r="B706" s="5">
        <v>1000171211</v>
      </c>
      <c r="C706" s="6" t="s">
        <v>9</v>
      </c>
      <c r="D706" s="4" t="s">
        <v>19</v>
      </c>
      <c r="E706" s="5">
        <v>3</v>
      </c>
    </row>
    <row r="707" spans="1:5">
      <c r="A707" s="4" t="s">
        <v>253</v>
      </c>
      <c r="B707" s="5">
        <v>1000171211</v>
      </c>
      <c r="C707" s="6" t="s">
        <v>9</v>
      </c>
      <c r="D707" s="4" t="s">
        <v>7</v>
      </c>
      <c r="E707" s="5">
        <v>3</v>
      </c>
    </row>
    <row r="708" spans="1:5">
      <c r="A708" s="4" t="s">
        <v>254</v>
      </c>
      <c r="B708" s="5">
        <v>1000171211</v>
      </c>
      <c r="C708" s="6" t="s">
        <v>9</v>
      </c>
      <c r="D708" s="4" t="s">
        <v>7</v>
      </c>
      <c r="E708" s="5">
        <v>3</v>
      </c>
    </row>
    <row r="709" spans="1:5">
      <c r="A709" s="4" t="s">
        <v>255</v>
      </c>
      <c r="B709" s="5">
        <v>1000171211</v>
      </c>
      <c r="C709" s="6" t="s">
        <v>9</v>
      </c>
      <c r="D709" s="4" t="s">
        <v>7</v>
      </c>
      <c r="E709" s="5">
        <v>3</v>
      </c>
    </row>
    <row r="710" spans="1:5">
      <c r="A710" s="4" t="s">
        <v>5</v>
      </c>
      <c r="B710" s="5">
        <v>1000171212</v>
      </c>
      <c r="C710" s="6" t="s">
        <v>10</v>
      </c>
      <c r="D710" s="4" t="s">
        <v>11</v>
      </c>
      <c r="E710" s="5">
        <v>3</v>
      </c>
    </row>
    <row r="711" spans="1:5">
      <c r="A711" s="4" t="s">
        <v>17</v>
      </c>
      <c r="B711" s="5">
        <v>1000171212</v>
      </c>
      <c r="C711" s="6" t="s">
        <v>10</v>
      </c>
      <c r="D711" s="4" t="s">
        <v>11</v>
      </c>
      <c r="E711" s="5">
        <v>3</v>
      </c>
    </row>
    <row r="712" spans="1:5">
      <c r="A712" s="4" t="s">
        <v>18</v>
      </c>
      <c r="B712" s="5">
        <v>1000171212</v>
      </c>
      <c r="C712" s="6" t="s">
        <v>10</v>
      </c>
      <c r="D712" s="4" t="s">
        <v>7</v>
      </c>
      <c r="E712" s="5">
        <v>3</v>
      </c>
    </row>
    <row r="713" spans="1:5">
      <c r="A713" s="4" t="s">
        <v>22</v>
      </c>
      <c r="B713" s="5">
        <v>1000171212</v>
      </c>
      <c r="C713" s="6" t="s">
        <v>10</v>
      </c>
      <c r="D713" s="4" t="s">
        <v>7</v>
      </c>
      <c r="E713" s="5">
        <v>3</v>
      </c>
    </row>
    <row r="714" spans="1:5">
      <c r="A714" s="4" t="s">
        <v>23</v>
      </c>
      <c r="B714" s="5">
        <v>1000171212</v>
      </c>
      <c r="C714" s="6" t="s">
        <v>10</v>
      </c>
      <c r="D714" s="4" t="s">
        <v>20</v>
      </c>
      <c r="E714" s="5">
        <v>3</v>
      </c>
    </row>
    <row r="715" spans="1:5">
      <c r="A715" s="4" t="s">
        <v>25</v>
      </c>
      <c r="B715" s="5">
        <v>1000171212</v>
      </c>
      <c r="C715" s="6" t="s">
        <v>10</v>
      </c>
      <c r="D715" s="4" t="s">
        <v>7</v>
      </c>
      <c r="E715" s="5">
        <v>3</v>
      </c>
    </row>
    <row r="716" spans="1:5">
      <c r="A716" s="4" t="s">
        <v>26</v>
      </c>
      <c r="B716" s="5">
        <v>1000171212</v>
      </c>
      <c r="C716" s="6" t="s">
        <v>10</v>
      </c>
      <c r="D716" s="4" t="s">
        <v>20</v>
      </c>
      <c r="E716" s="5">
        <v>3</v>
      </c>
    </row>
    <row r="717" spans="1:5">
      <c r="A717" s="4" t="s">
        <v>27</v>
      </c>
      <c r="B717" s="5">
        <v>1000171212</v>
      </c>
      <c r="C717" s="6" t="s">
        <v>10</v>
      </c>
      <c r="D717" s="4" t="s">
        <v>11</v>
      </c>
      <c r="E717" s="5">
        <v>3</v>
      </c>
    </row>
    <row r="718" spans="1:5">
      <c r="A718" s="4" t="s">
        <v>28</v>
      </c>
      <c r="B718" s="5">
        <v>1000171212</v>
      </c>
      <c r="C718" s="6" t="s">
        <v>10</v>
      </c>
      <c r="D718" s="4" t="s">
        <v>11</v>
      </c>
      <c r="E718" s="5">
        <v>3</v>
      </c>
    </row>
    <row r="719" spans="1:5">
      <c r="A719" s="4" t="s">
        <v>29</v>
      </c>
      <c r="B719" s="5">
        <v>1000171212</v>
      </c>
      <c r="C719" s="6" t="s">
        <v>10</v>
      </c>
      <c r="D719" s="4" t="s">
        <v>11</v>
      </c>
      <c r="E719" s="5">
        <v>3</v>
      </c>
    </row>
    <row r="720" spans="1:5">
      <c r="A720" s="4" t="s">
        <v>30</v>
      </c>
      <c r="B720" s="5">
        <v>1000171212</v>
      </c>
      <c r="C720" s="6" t="s">
        <v>10</v>
      </c>
      <c r="D720" s="4" t="s">
        <v>7</v>
      </c>
      <c r="E720" s="5">
        <v>3</v>
      </c>
    </row>
    <row r="721" spans="1:5">
      <c r="A721" s="4" t="s">
        <v>31</v>
      </c>
      <c r="B721" s="5">
        <v>1000171212</v>
      </c>
      <c r="C721" s="6" t="s">
        <v>10</v>
      </c>
      <c r="D721" s="4" t="s">
        <v>11</v>
      </c>
      <c r="E721" s="5">
        <v>3</v>
      </c>
    </row>
    <row r="722" spans="1:5">
      <c r="A722" s="4" t="s">
        <v>32</v>
      </c>
      <c r="B722" s="5">
        <v>1000171212</v>
      </c>
      <c r="C722" s="6" t="s">
        <v>10</v>
      </c>
      <c r="D722" s="4" t="s">
        <v>11</v>
      </c>
      <c r="E722" s="5">
        <v>3</v>
      </c>
    </row>
    <row r="723" spans="1:5">
      <c r="A723" s="4" t="s">
        <v>33</v>
      </c>
      <c r="B723" s="5">
        <v>1000171212</v>
      </c>
      <c r="C723" s="6" t="s">
        <v>10</v>
      </c>
      <c r="D723" s="4" t="s">
        <v>7</v>
      </c>
      <c r="E723" s="5">
        <v>3</v>
      </c>
    </row>
    <row r="724" spans="1:5">
      <c r="A724" s="4" t="s">
        <v>34</v>
      </c>
      <c r="B724" s="5">
        <v>1000171212</v>
      </c>
      <c r="C724" s="6" t="s">
        <v>10</v>
      </c>
      <c r="D724" s="4" t="s">
        <v>11</v>
      </c>
      <c r="E724" s="5">
        <v>3</v>
      </c>
    </row>
    <row r="725" spans="1:5">
      <c r="A725" s="4" t="s">
        <v>35</v>
      </c>
      <c r="B725" s="5">
        <v>1000171212</v>
      </c>
      <c r="C725" s="6" t="s">
        <v>10</v>
      </c>
      <c r="D725" s="4" t="s">
        <v>7</v>
      </c>
      <c r="E725" s="5">
        <v>3</v>
      </c>
    </row>
    <row r="726" spans="1:5">
      <c r="A726" s="4" t="s">
        <v>36</v>
      </c>
      <c r="B726" s="5">
        <v>1000171212</v>
      </c>
      <c r="C726" s="6" t="s">
        <v>10</v>
      </c>
      <c r="D726" s="4" t="s">
        <v>7</v>
      </c>
      <c r="E726" s="5">
        <v>3</v>
      </c>
    </row>
    <row r="727" spans="1:5">
      <c r="A727" s="4" t="s">
        <v>37</v>
      </c>
      <c r="B727" s="5">
        <v>1000171212</v>
      </c>
      <c r="C727" s="6" t="s">
        <v>10</v>
      </c>
      <c r="D727" s="4" t="s">
        <v>7</v>
      </c>
      <c r="E727" s="5">
        <v>3</v>
      </c>
    </row>
    <row r="728" spans="1:5">
      <c r="A728" s="4" t="s">
        <v>38</v>
      </c>
      <c r="B728" s="5">
        <v>1000171212</v>
      </c>
      <c r="C728" s="6" t="s">
        <v>10</v>
      </c>
      <c r="D728" s="4" t="s">
        <v>7</v>
      </c>
      <c r="E728" s="5">
        <v>3</v>
      </c>
    </row>
    <row r="729" spans="1:5">
      <c r="A729" s="4" t="s">
        <v>39</v>
      </c>
      <c r="B729" s="5">
        <v>1000171212</v>
      </c>
      <c r="C729" s="6" t="s">
        <v>10</v>
      </c>
      <c r="D729" s="4" t="s">
        <v>20</v>
      </c>
      <c r="E729" s="5">
        <v>3</v>
      </c>
    </row>
    <row r="730" spans="1:5">
      <c r="A730" s="4" t="s">
        <v>40</v>
      </c>
      <c r="B730" s="5">
        <v>1000171212</v>
      </c>
      <c r="C730" s="6" t="s">
        <v>10</v>
      </c>
      <c r="D730" s="4" t="s">
        <v>20</v>
      </c>
      <c r="E730" s="5">
        <v>3</v>
      </c>
    </row>
    <row r="731" spans="1:5">
      <c r="A731" s="4" t="s">
        <v>41</v>
      </c>
      <c r="B731" s="5">
        <v>1000171212</v>
      </c>
      <c r="C731" s="6" t="s">
        <v>10</v>
      </c>
      <c r="D731" s="4" t="s">
        <v>19</v>
      </c>
      <c r="E731" s="5">
        <v>3</v>
      </c>
    </row>
    <row r="732" spans="1:5">
      <c r="A732" s="4" t="s">
        <v>42</v>
      </c>
      <c r="B732" s="5">
        <v>1000171212</v>
      </c>
      <c r="C732" s="6" t="s">
        <v>10</v>
      </c>
      <c r="D732" s="4" t="s">
        <v>7</v>
      </c>
      <c r="E732" s="5">
        <v>3</v>
      </c>
    </row>
    <row r="733" spans="1:5">
      <c r="A733" s="4" t="s">
        <v>43</v>
      </c>
      <c r="B733" s="5">
        <v>1000171212</v>
      </c>
      <c r="C733" s="6" t="s">
        <v>10</v>
      </c>
      <c r="D733" s="4" t="s">
        <v>7</v>
      </c>
      <c r="E733" s="5">
        <v>3</v>
      </c>
    </row>
    <row r="734" spans="1:5">
      <c r="A734" s="4" t="s">
        <v>44</v>
      </c>
      <c r="B734" s="5">
        <v>1000171212</v>
      </c>
      <c r="C734" s="6" t="s">
        <v>10</v>
      </c>
      <c r="D734" s="4" t="s">
        <v>7</v>
      </c>
      <c r="E734" s="5">
        <v>3</v>
      </c>
    </row>
    <row r="735" spans="1:5">
      <c r="A735" s="4" t="s">
        <v>45</v>
      </c>
      <c r="B735" s="5">
        <v>1000171212</v>
      </c>
      <c r="C735" s="6" t="s">
        <v>10</v>
      </c>
      <c r="D735" s="4" t="s">
        <v>20</v>
      </c>
      <c r="E735" s="5">
        <v>3</v>
      </c>
    </row>
    <row r="736" spans="1:5">
      <c r="A736" s="4" t="s">
        <v>46</v>
      </c>
      <c r="B736" s="5">
        <v>1000171212</v>
      </c>
      <c r="C736" s="6" t="s">
        <v>10</v>
      </c>
      <c r="D736" s="4" t="s">
        <v>11</v>
      </c>
      <c r="E736" s="5">
        <v>3</v>
      </c>
    </row>
    <row r="737" spans="1:5">
      <c r="A737" s="4" t="s">
        <v>47</v>
      </c>
      <c r="B737" s="5">
        <v>1000171212</v>
      </c>
      <c r="C737" s="6" t="s">
        <v>10</v>
      </c>
      <c r="D737" s="4" t="s">
        <v>7</v>
      </c>
      <c r="E737" s="5">
        <v>3</v>
      </c>
    </row>
    <row r="738" spans="1:5">
      <c r="A738" s="4" t="s">
        <v>48</v>
      </c>
      <c r="B738" s="5">
        <v>1000171212</v>
      </c>
      <c r="C738" s="6" t="s">
        <v>10</v>
      </c>
      <c r="D738" s="4" t="s">
        <v>11</v>
      </c>
      <c r="E738" s="5">
        <v>3</v>
      </c>
    </row>
    <row r="739" spans="1:5">
      <c r="A739" s="4" t="s">
        <v>49</v>
      </c>
      <c r="B739" s="5">
        <v>1000171212</v>
      </c>
      <c r="C739" s="6" t="s">
        <v>10</v>
      </c>
      <c r="D739" s="4" t="s">
        <v>11</v>
      </c>
      <c r="E739" s="5">
        <v>3</v>
      </c>
    </row>
    <row r="740" spans="1:5">
      <c r="A740" s="4" t="s">
        <v>50</v>
      </c>
      <c r="B740" s="5">
        <v>1000171212</v>
      </c>
      <c r="C740" s="6" t="s">
        <v>10</v>
      </c>
      <c r="D740" s="4" t="s">
        <v>19</v>
      </c>
      <c r="E740" s="5">
        <v>3</v>
      </c>
    </row>
    <row r="741" spans="1:5">
      <c r="A741" s="4" t="s">
        <v>51</v>
      </c>
      <c r="B741" s="5">
        <v>1000171212</v>
      </c>
      <c r="C741" s="6" t="s">
        <v>10</v>
      </c>
      <c r="D741" s="4" t="s">
        <v>20</v>
      </c>
      <c r="E741" s="5">
        <v>3</v>
      </c>
    </row>
    <row r="742" spans="1:5">
      <c r="A742" s="4" t="s">
        <v>52</v>
      </c>
      <c r="B742" s="5">
        <v>1000171212</v>
      </c>
      <c r="C742" s="6" t="s">
        <v>10</v>
      </c>
      <c r="D742" s="4" t="s">
        <v>19</v>
      </c>
      <c r="E742" s="5">
        <v>3</v>
      </c>
    </row>
    <row r="743" spans="1:5">
      <c r="A743" s="4" t="s">
        <v>53</v>
      </c>
      <c r="B743" s="5">
        <v>1000171212</v>
      </c>
      <c r="C743" s="6" t="s">
        <v>10</v>
      </c>
      <c r="D743" s="4" t="s">
        <v>24</v>
      </c>
      <c r="E743" s="5">
        <v>0</v>
      </c>
    </row>
    <row r="744" spans="1:5">
      <c r="A744" s="4" t="s">
        <v>54</v>
      </c>
      <c r="B744" s="5">
        <v>1000171212</v>
      </c>
      <c r="C744" s="6" t="s">
        <v>10</v>
      </c>
      <c r="D744" s="4" t="s">
        <v>7</v>
      </c>
      <c r="E744" s="5">
        <v>3</v>
      </c>
    </row>
    <row r="745" spans="1:5">
      <c r="A745" s="4" t="s">
        <v>55</v>
      </c>
      <c r="B745" s="5">
        <v>1000171212</v>
      </c>
      <c r="C745" s="6" t="s">
        <v>10</v>
      </c>
      <c r="D745" s="4" t="s">
        <v>7</v>
      </c>
      <c r="E745" s="5">
        <v>3</v>
      </c>
    </row>
    <row r="746" spans="1:5">
      <c r="A746" s="4" t="s">
        <v>56</v>
      </c>
      <c r="B746" s="5">
        <v>1000171212</v>
      </c>
      <c r="C746" s="6" t="s">
        <v>10</v>
      </c>
      <c r="D746" s="4" t="s">
        <v>7</v>
      </c>
      <c r="E746" s="5">
        <v>3</v>
      </c>
    </row>
    <row r="747" spans="1:5">
      <c r="A747" s="4" t="s">
        <v>57</v>
      </c>
      <c r="B747" s="5">
        <v>1000171212</v>
      </c>
      <c r="C747" s="6" t="s">
        <v>10</v>
      </c>
      <c r="D747" s="4" t="s">
        <v>7</v>
      </c>
      <c r="E747" s="5">
        <v>3</v>
      </c>
    </row>
    <row r="748" spans="1:5">
      <c r="A748" s="4" t="s">
        <v>58</v>
      </c>
      <c r="B748" s="5">
        <v>1000171212</v>
      </c>
      <c r="C748" s="6" t="s">
        <v>10</v>
      </c>
      <c r="D748" s="4" t="s">
        <v>7</v>
      </c>
      <c r="E748" s="5">
        <v>3</v>
      </c>
    </row>
    <row r="749" spans="1:5">
      <c r="A749" s="4" t="s">
        <v>59</v>
      </c>
      <c r="B749" s="5">
        <v>1000171212</v>
      </c>
      <c r="C749" s="6" t="s">
        <v>10</v>
      </c>
      <c r="D749" s="4" t="s">
        <v>19</v>
      </c>
      <c r="E749" s="5">
        <v>3</v>
      </c>
    </row>
    <row r="750" spans="1:5">
      <c r="A750" s="4" t="s">
        <v>60</v>
      </c>
      <c r="B750" s="5">
        <v>1000171212</v>
      </c>
      <c r="C750" s="6" t="s">
        <v>10</v>
      </c>
      <c r="D750" s="4" t="s">
        <v>20</v>
      </c>
      <c r="E750" s="5">
        <v>3</v>
      </c>
    </row>
    <row r="751" spans="1:5">
      <c r="A751" s="4" t="s">
        <v>61</v>
      </c>
      <c r="B751" s="5">
        <v>1000171212</v>
      </c>
      <c r="C751" s="6" t="s">
        <v>10</v>
      </c>
      <c r="D751" s="4" t="s">
        <v>7</v>
      </c>
      <c r="E751" s="5">
        <v>3</v>
      </c>
    </row>
    <row r="752" spans="1:5">
      <c r="A752" s="4" t="s">
        <v>62</v>
      </c>
      <c r="B752" s="5">
        <v>1000171212</v>
      </c>
      <c r="C752" s="6" t="s">
        <v>10</v>
      </c>
      <c r="D752" s="4" t="s">
        <v>20</v>
      </c>
      <c r="E752" s="5">
        <v>3</v>
      </c>
    </row>
    <row r="753" spans="1:5">
      <c r="A753" s="4" t="s">
        <v>63</v>
      </c>
      <c r="B753" s="5">
        <v>1000171212</v>
      </c>
      <c r="C753" s="6" t="s">
        <v>10</v>
      </c>
      <c r="D753" s="4" t="s">
        <v>7</v>
      </c>
      <c r="E753" s="5">
        <v>3</v>
      </c>
    </row>
    <row r="754" spans="1:5">
      <c r="A754" s="4" t="s">
        <v>64</v>
      </c>
      <c r="B754" s="5">
        <v>1000171212</v>
      </c>
      <c r="C754" s="6" t="s">
        <v>10</v>
      </c>
      <c r="D754" s="4" t="s">
        <v>20</v>
      </c>
      <c r="E754" s="5">
        <v>3</v>
      </c>
    </row>
    <row r="755" spans="1:5">
      <c r="A755" s="4" t="s">
        <v>65</v>
      </c>
      <c r="B755" s="5">
        <v>1000171212</v>
      </c>
      <c r="C755" s="6" t="s">
        <v>10</v>
      </c>
      <c r="D755" s="4" t="s">
        <v>20</v>
      </c>
      <c r="E755" s="5">
        <v>3</v>
      </c>
    </row>
    <row r="756" spans="1:5">
      <c r="A756" s="4" t="s">
        <v>66</v>
      </c>
      <c r="B756" s="5">
        <v>1000171212</v>
      </c>
      <c r="C756" s="6" t="s">
        <v>10</v>
      </c>
      <c r="D756" s="4" t="s">
        <v>20</v>
      </c>
      <c r="E756" s="5">
        <v>3</v>
      </c>
    </row>
    <row r="757" spans="1:5">
      <c r="A757" s="4" t="s">
        <v>67</v>
      </c>
      <c r="B757" s="5">
        <v>1000171212</v>
      </c>
      <c r="C757" s="6" t="s">
        <v>10</v>
      </c>
      <c r="D757" s="4" t="s">
        <v>20</v>
      </c>
      <c r="E757" s="5">
        <v>3</v>
      </c>
    </row>
    <row r="758" spans="1:5">
      <c r="A758" s="4" t="s">
        <v>68</v>
      </c>
      <c r="B758" s="5">
        <v>1000171212</v>
      </c>
      <c r="C758" s="6" t="s">
        <v>10</v>
      </c>
      <c r="D758" s="4" t="s">
        <v>20</v>
      </c>
      <c r="E758" s="5">
        <v>3</v>
      </c>
    </row>
    <row r="759" spans="1:5">
      <c r="A759" s="4" t="s">
        <v>69</v>
      </c>
      <c r="B759" s="5">
        <v>1000171212</v>
      </c>
      <c r="C759" s="6" t="s">
        <v>10</v>
      </c>
      <c r="D759" s="4" t="s">
        <v>20</v>
      </c>
      <c r="E759" s="5">
        <v>3</v>
      </c>
    </row>
    <row r="760" spans="1:5">
      <c r="A760" s="4" t="s">
        <v>70</v>
      </c>
      <c r="B760" s="5">
        <v>1000171212</v>
      </c>
      <c r="C760" s="6" t="s">
        <v>10</v>
      </c>
      <c r="D760" s="4" t="s">
        <v>20</v>
      </c>
      <c r="E760" s="5">
        <v>3</v>
      </c>
    </row>
    <row r="761" spans="1:5">
      <c r="A761" s="4" t="s">
        <v>71</v>
      </c>
      <c r="B761" s="5">
        <v>1000171212</v>
      </c>
      <c r="C761" s="6" t="s">
        <v>10</v>
      </c>
      <c r="D761" s="4" t="s">
        <v>20</v>
      </c>
      <c r="E761" s="5">
        <v>3</v>
      </c>
    </row>
    <row r="762" spans="1:5">
      <c r="A762" s="4" t="s">
        <v>72</v>
      </c>
      <c r="B762" s="5">
        <v>1000171212</v>
      </c>
      <c r="C762" s="6" t="s">
        <v>10</v>
      </c>
      <c r="D762" s="4" t="s">
        <v>19</v>
      </c>
      <c r="E762" s="5">
        <v>3</v>
      </c>
    </row>
    <row r="763" spans="1:5">
      <c r="A763" s="4" t="s">
        <v>73</v>
      </c>
      <c r="B763" s="5">
        <v>1000171212</v>
      </c>
      <c r="C763" s="6" t="s">
        <v>10</v>
      </c>
      <c r="D763" s="4" t="s">
        <v>7</v>
      </c>
      <c r="E763" s="5">
        <v>3</v>
      </c>
    </row>
    <row r="764" spans="1:5">
      <c r="A764" s="4" t="s">
        <v>74</v>
      </c>
      <c r="B764" s="5">
        <v>1000171212</v>
      </c>
      <c r="C764" s="6" t="s">
        <v>10</v>
      </c>
      <c r="D764" s="4" t="s">
        <v>20</v>
      </c>
      <c r="E764" s="5">
        <v>3</v>
      </c>
    </row>
    <row r="765" spans="1:5">
      <c r="A765" s="4" t="s">
        <v>75</v>
      </c>
      <c r="B765" s="5">
        <v>1000171212</v>
      </c>
      <c r="C765" s="6" t="s">
        <v>10</v>
      </c>
      <c r="D765" s="4" t="s">
        <v>7</v>
      </c>
      <c r="E765" s="5">
        <v>3</v>
      </c>
    </row>
    <row r="766" spans="1:5">
      <c r="A766" s="4" t="s">
        <v>76</v>
      </c>
      <c r="B766" s="5">
        <v>1000171212</v>
      </c>
      <c r="C766" s="6" t="s">
        <v>10</v>
      </c>
      <c r="D766" s="4" t="s">
        <v>20</v>
      </c>
      <c r="E766" s="5">
        <v>3</v>
      </c>
    </row>
    <row r="767" spans="1:5">
      <c r="A767" s="4" t="s">
        <v>77</v>
      </c>
      <c r="B767" s="5">
        <v>1000171212</v>
      </c>
      <c r="C767" s="6" t="s">
        <v>10</v>
      </c>
      <c r="D767" s="4" t="s">
        <v>20</v>
      </c>
      <c r="E767" s="5">
        <v>3</v>
      </c>
    </row>
    <row r="768" spans="1:5">
      <c r="A768" s="4" t="s">
        <v>78</v>
      </c>
      <c r="B768" s="5">
        <v>1000171212</v>
      </c>
      <c r="C768" s="6" t="s">
        <v>10</v>
      </c>
      <c r="D768" s="4" t="s">
        <v>20</v>
      </c>
      <c r="E768" s="5">
        <v>3</v>
      </c>
    </row>
    <row r="769" spans="1:5">
      <c r="A769" s="4" t="s">
        <v>79</v>
      </c>
      <c r="B769" s="5">
        <v>1000171212</v>
      </c>
      <c r="C769" s="6" t="s">
        <v>10</v>
      </c>
      <c r="D769" s="4" t="s">
        <v>7</v>
      </c>
      <c r="E769" s="5">
        <v>3</v>
      </c>
    </row>
    <row r="770" spans="1:5">
      <c r="A770" s="4" t="s">
        <v>80</v>
      </c>
      <c r="B770" s="5">
        <v>1000171212</v>
      </c>
      <c r="C770" s="6" t="s">
        <v>10</v>
      </c>
      <c r="D770" s="4" t="s">
        <v>19</v>
      </c>
      <c r="E770" s="5">
        <v>3</v>
      </c>
    </row>
    <row r="771" spans="1:5">
      <c r="A771" s="4" t="s">
        <v>81</v>
      </c>
      <c r="B771" s="5">
        <v>1000171212</v>
      </c>
      <c r="C771" s="6" t="s">
        <v>10</v>
      </c>
      <c r="D771" s="4" t="s">
        <v>20</v>
      </c>
      <c r="E771" s="5">
        <v>3</v>
      </c>
    </row>
    <row r="772" spans="1:5">
      <c r="A772" s="4" t="s">
        <v>82</v>
      </c>
      <c r="B772" s="5">
        <v>1000171212</v>
      </c>
      <c r="C772" s="6" t="s">
        <v>10</v>
      </c>
      <c r="D772" s="4" t="s">
        <v>19</v>
      </c>
      <c r="E772" s="5">
        <v>3</v>
      </c>
    </row>
    <row r="773" spans="1:5">
      <c r="A773" s="4" t="s">
        <v>83</v>
      </c>
      <c r="B773" s="5">
        <v>1000171212</v>
      </c>
      <c r="C773" s="6" t="s">
        <v>10</v>
      </c>
      <c r="D773" s="4" t="s">
        <v>20</v>
      </c>
      <c r="E773" s="5">
        <v>3</v>
      </c>
    </row>
    <row r="774" spans="1:5">
      <c r="A774" s="4" t="s">
        <v>84</v>
      </c>
      <c r="B774" s="5">
        <v>1000171212</v>
      </c>
      <c r="C774" s="6" t="s">
        <v>10</v>
      </c>
      <c r="D774" s="4" t="s">
        <v>7</v>
      </c>
      <c r="E774" s="5">
        <v>3</v>
      </c>
    </row>
    <row r="775" spans="1:5">
      <c r="A775" s="4" t="s">
        <v>85</v>
      </c>
      <c r="B775" s="5">
        <v>1000171212</v>
      </c>
      <c r="C775" s="6" t="s">
        <v>10</v>
      </c>
      <c r="D775" s="4" t="s">
        <v>7</v>
      </c>
      <c r="E775" s="5">
        <v>3</v>
      </c>
    </row>
    <row r="776" spans="1:5">
      <c r="A776" s="4" t="s">
        <v>86</v>
      </c>
      <c r="B776" s="5">
        <v>1000171212</v>
      </c>
      <c r="C776" s="6" t="s">
        <v>10</v>
      </c>
      <c r="D776" s="4" t="s">
        <v>20</v>
      </c>
      <c r="E776" s="5">
        <v>3</v>
      </c>
    </row>
    <row r="777" spans="1:5">
      <c r="A777" s="4" t="s">
        <v>87</v>
      </c>
      <c r="B777" s="5">
        <v>1000171212</v>
      </c>
      <c r="C777" s="6" t="s">
        <v>10</v>
      </c>
      <c r="D777" s="4" t="s">
        <v>20</v>
      </c>
      <c r="E777" s="5">
        <v>3</v>
      </c>
    </row>
    <row r="778" spans="1:5">
      <c r="A778" s="4" t="s">
        <v>88</v>
      </c>
      <c r="B778" s="5">
        <v>1000171212</v>
      </c>
      <c r="C778" s="6" t="s">
        <v>10</v>
      </c>
      <c r="D778" s="4" t="s">
        <v>20</v>
      </c>
      <c r="E778" s="5">
        <v>3</v>
      </c>
    </row>
    <row r="779" spans="1:5">
      <c r="A779" s="4" t="s">
        <v>89</v>
      </c>
      <c r="B779" s="5">
        <v>1000171212</v>
      </c>
      <c r="C779" s="6" t="s">
        <v>10</v>
      </c>
      <c r="D779" s="4" t="s">
        <v>19</v>
      </c>
      <c r="E779" s="5">
        <v>3</v>
      </c>
    </row>
    <row r="780" spans="1:5">
      <c r="A780" s="4" t="s">
        <v>90</v>
      </c>
      <c r="B780" s="5">
        <v>1000171212</v>
      </c>
      <c r="C780" s="6" t="s">
        <v>10</v>
      </c>
      <c r="D780" s="4" t="s">
        <v>20</v>
      </c>
      <c r="E780" s="5">
        <v>3</v>
      </c>
    </row>
    <row r="781" spans="1:5">
      <c r="A781" s="4" t="s">
        <v>91</v>
      </c>
      <c r="B781" s="5">
        <v>1000171212</v>
      </c>
      <c r="C781" s="6" t="s">
        <v>10</v>
      </c>
      <c r="D781" s="4" t="s">
        <v>19</v>
      </c>
      <c r="E781" s="5">
        <v>3</v>
      </c>
    </row>
    <row r="782" spans="1:5">
      <c r="A782" s="4" t="s">
        <v>92</v>
      </c>
      <c r="B782" s="5">
        <v>1000171212</v>
      </c>
      <c r="C782" s="6" t="s">
        <v>10</v>
      </c>
      <c r="D782" s="4" t="s">
        <v>11</v>
      </c>
      <c r="E782" s="5">
        <v>3</v>
      </c>
    </row>
    <row r="783" spans="1:5">
      <c r="A783" s="4" t="s">
        <v>93</v>
      </c>
      <c r="B783" s="5">
        <v>1000171212</v>
      </c>
      <c r="C783" s="6" t="s">
        <v>10</v>
      </c>
      <c r="D783" s="4" t="s">
        <v>20</v>
      </c>
      <c r="E783" s="5">
        <v>3</v>
      </c>
    </row>
    <row r="784" spans="1:5">
      <c r="A784" s="4" t="s">
        <v>94</v>
      </c>
      <c r="B784" s="5">
        <v>1000171212</v>
      </c>
      <c r="C784" s="6" t="s">
        <v>10</v>
      </c>
      <c r="D784" s="4" t="s">
        <v>19</v>
      </c>
      <c r="E784" s="5">
        <v>3</v>
      </c>
    </row>
    <row r="785" spans="1:5">
      <c r="A785" s="4" t="s">
        <v>95</v>
      </c>
      <c r="B785" s="5">
        <v>1000171212</v>
      </c>
      <c r="C785" s="6" t="s">
        <v>10</v>
      </c>
      <c r="D785" s="4" t="s">
        <v>21</v>
      </c>
      <c r="E785" s="5">
        <v>3</v>
      </c>
    </row>
    <row r="786" spans="1:5">
      <c r="A786" s="4" t="s">
        <v>96</v>
      </c>
      <c r="B786" s="5">
        <v>1000171212</v>
      </c>
      <c r="C786" s="6" t="s">
        <v>10</v>
      </c>
      <c r="D786" s="4" t="s">
        <v>20</v>
      </c>
      <c r="E786" s="5">
        <v>3</v>
      </c>
    </row>
    <row r="787" spans="1:5">
      <c r="A787" s="4" t="s">
        <v>97</v>
      </c>
      <c r="B787" s="5">
        <v>1000171212</v>
      </c>
      <c r="C787" s="6" t="s">
        <v>10</v>
      </c>
      <c r="D787" s="4" t="s">
        <v>7</v>
      </c>
      <c r="E787" s="5">
        <v>3</v>
      </c>
    </row>
    <row r="788" spans="1:5">
      <c r="A788" s="4" t="s">
        <v>98</v>
      </c>
      <c r="B788" s="5">
        <v>1000171212</v>
      </c>
      <c r="C788" s="6" t="s">
        <v>10</v>
      </c>
      <c r="D788" s="4" t="s">
        <v>19</v>
      </c>
      <c r="E788" s="5">
        <v>3</v>
      </c>
    </row>
    <row r="789" spans="1:5">
      <c r="A789" s="4" t="s">
        <v>99</v>
      </c>
      <c r="B789" s="5">
        <v>1000171212</v>
      </c>
      <c r="C789" s="6" t="s">
        <v>10</v>
      </c>
      <c r="D789" s="4" t="s">
        <v>19</v>
      </c>
      <c r="E789" s="5">
        <v>3</v>
      </c>
    </row>
    <row r="790" spans="1:5">
      <c r="A790" s="4" t="s">
        <v>100</v>
      </c>
      <c r="B790" s="5">
        <v>1000171212</v>
      </c>
      <c r="C790" s="6" t="s">
        <v>10</v>
      </c>
      <c r="D790" s="4" t="s">
        <v>20</v>
      </c>
      <c r="E790" s="5">
        <v>3</v>
      </c>
    </row>
    <row r="791" spans="1:5">
      <c r="A791" s="4" t="s">
        <v>101</v>
      </c>
      <c r="B791" s="5">
        <v>1000171212</v>
      </c>
      <c r="C791" s="6" t="s">
        <v>10</v>
      </c>
      <c r="D791" s="4" t="s">
        <v>19</v>
      </c>
      <c r="E791" s="5">
        <v>3</v>
      </c>
    </row>
    <row r="792" spans="1:5">
      <c r="A792" s="4" t="s">
        <v>102</v>
      </c>
      <c r="B792" s="5">
        <v>1000171212</v>
      </c>
      <c r="C792" s="6" t="s">
        <v>10</v>
      </c>
      <c r="D792" s="4" t="s">
        <v>20</v>
      </c>
      <c r="E792" s="5">
        <v>3</v>
      </c>
    </row>
    <row r="793" spans="1:5">
      <c r="A793" s="4" t="s">
        <v>103</v>
      </c>
      <c r="B793" s="5">
        <v>1000171212</v>
      </c>
      <c r="C793" s="6" t="s">
        <v>10</v>
      </c>
      <c r="D793" s="4" t="s">
        <v>20</v>
      </c>
      <c r="E793" s="5">
        <v>3</v>
      </c>
    </row>
    <row r="794" spans="1:5">
      <c r="A794" s="4" t="s">
        <v>104</v>
      </c>
      <c r="B794" s="5">
        <v>1000171212</v>
      </c>
      <c r="C794" s="6" t="s">
        <v>10</v>
      </c>
      <c r="D794" s="4" t="s">
        <v>20</v>
      </c>
      <c r="E794" s="5">
        <v>3</v>
      </c>
    </row>
    <row r="795" spans="1:5">
      <c r="A795" s="4" t="s">
        <v>105</v>
      </c>
      <c r="B795" s="5">
        <v>1000171212</v>
      </c>
      <c r="C795" s="6" t="s">
        <v>10</v>
      </c>
      <c r="D795" s="4" t="s">
        <v>19</v>
      </c>
      <c r="E795" s="5">
        <v>3</v>
      </c>
    </row>
    <row r="796" spans="1:5">
      <c r="A796" s="4" t="s">
        <v>106</v>
      </c>
      <c r="B796" s="5">
        <v>1000171212</v>
      </c>
      <c r="C796" s="6" t="s">
        <v>10</v>
      </c>
      <c r="D796" s="4" t="s">
        <v>19</v>
      </c>
      <c r="E796" s="5">
        <v>3</v>
      </c>
    </row>
    <row r="797" spans="1:5">
      <c r="A797" s="4" t="s">
        <v>107</v>
      </c>
      <c r="B797" s="5">
        <v>1000171212</v>
      </c>
      <c r="C797" s="6" t="s">
        <v>10</v>
      </c>
      <c r="D797" s="4" t="s">
        <v>20</v>
      </c>
      <c r="E797" s="5">
        <v>3</v>
      </c>
    </row>
    <row r="798" spans="1:5">
      <c r="A798" s="4" t="s">
        <v>108</v>
      </c>
      <c r="B798" s="5">
        <v>1000171212</v>
      </c>
      <c r="C798" s="6" t="s">
        <v>10</v>
      </c>
      <c r="D798" s="4" t="s">
        <v>19</v>
      </c>
      <c r="E798" s="5">
        <v>3</v>
      </c>
    </row>
    <row r="799" spans="1:5">
      <c r="A799" s="4" t="s">
        <v>109</v>
      </c>
      <c r="B799" s="5">
        <v>1000171212</v>
      </c>
      <c r="C799" s="6" t="s">
        <v>10</v>
      </c>
      <c r="D799" s="4" t="s">
        <v>19</v>
      </c>
      <c r="E799" s="5">
        <v>3</v>
      </c>
    </row>
    <row r="800" spans="1:5">
      <c r="A800" s="4" t="s">
        <v>110</v>
      </c>
      <c r="B800" s="5">
        <v>1000171212</v>
      </c>
      <c r="C800" s="6" t="s">
        <v>10</v>
      </c>
      <c r="D800" s="4" t="s">
        <v>19</v>
      </c>
      <c r="E800" s="5">
        <v>3</v>
      </c>
    </row>
    <row r="801" spans="1:5">
      <c r="A801" s="4" t="s">
        <v>111</v>
      </c>
      <c r="B801" s="5">
        <v>1000171212</v>
      </c>
      <c r="C801" s="6" t="s">
        <v>10</v>
      </c>
      <c r="D801" s="4" t="s">
        <v>19</v>
      </c>
      <c r="E801" s="5">
        <v>3</v>
      </c>
    </row>
    <row r="802" spans="1:5">
      <c r="A802" s="4" t="s">
        <v>112</v>
      </c>
      <c r="B802" s="5">
        <v>1000171212</v>
      </c>
      <c r="C802" s="6" t="s">
        <v>10</v>
      </c>
      <c r="D802" s="4" t="s">
        <v>20</v>
      </c>
      <c r="E802" s="5">
        <v>3</v>
      </c>
    </row>
    <row r="803" spans="1:5">
      <c r="A803" s="4" t="s">
        <v>113</v>
      </c>
      <c r="B803" s="5">
        <v>1000171212</v>
      </c>
      <c r="C803" s="6" t="s">
        <v>10</v>
      </c>
      <c r="D803" s="4" t="s">
        <v>19</v>
      </c>
      <c r="E803" s="5">
        <v>3</v>
      </c>
    </row>
    <row r="804" spans="1:5">
      <c r="A804" s="4" t="s">
        <v>114</v>
      </c>
      <c r="B804" s="5">
        <v>1000171212</v>
      </c>
      <c r="C804" s="6" t="s">
        <v>10</v>
      </c>
      <c r="D804" s="4" t="s">
        <v>20</v>
      </c>
      <c r="E804" s="5">
        <v>3</v>
      </c>
    </row>
    <row r="805" spans="1:5">
      <c r="A805" s="4" t="s">
        <v>115</v>
      </c>
      <c r="B805" s="5">
        <v>1000171212</v>
      </c>
      <c r="C805" s="6" t="s">
        <v>10</v>
      </c>
      <c r="D805" s="4" t="s">
        <v>19</v>
      </c>
      <c r="E805" s="5">
        <v>3</v>
      </c>
    </row>
    <row r="806" spans="1:5">
      <c r="A806" s="4" t="s">
        <v>116</v>
      </c>
      <c r="B806" s="5">
        <v>1000171212</v>
      </c>
      <c r="C806" s="6" t="s">
        <v>10</v>
      </c>
      <c r="D806" s="4" t="s">
        <v>21</v>
      </c>
      <c r="E806" s="5">
        <v>3</v>
      </c>
    </row>
    <row r="807" spans="1:5">
      <c r="A807" s="4" t="s">
        <v>117</v>
      </c>
      <c r="B807" s="5">
        <v>1000171212</v>
      </c>
      <c r="C807" s="6" t="s">
        <v>10</v>
      </c>
      <c r="D807" s="4" t="s">
        <v>21</v>
      </c>
      <c r="E807" s="5">
        <v>3</v>
      </c>
    </row>
    <row r="808" spans="1:5">
      <c r="A808" s="4" t="s">
        <v>118</v>
      </c>
      <c r="B808" s="5">
        <v>1000171212</v>
      </c>
      <c r="C808" s="6" t="s">
        <v>10</v>
      </c>
      <c r="D808" s="4" t="s">
        <v>19</v>
      </c>
      <c r="E808" s="5">
        <v>3</v>
      </c>
    </row>
    <row r="809" spans="1:5">
      <c r="A809" s="4" t="s">
        <v>119</v>
      </c>
      <c r="B809" s="5">
        <v>1000171212</v>
      </c>
      <c r="C809" s="6" t="s">
        <v>10</v>
      </c>
      <c r="D809" s="4" t="s">
        <v>19</v>
      </c>
      <c r="E809" s="5">
        <v>3</v>
      </c>
    </row>
    <row r="810" spans="1:5">
      <c r="A810" s="4" t="s">
        <v>120</v>
      </c>
      <c r="B810" s="5">
        <v>1000171212</v>
      </c>
      <c r="C810" s="6" t="s">
        <v>10</v>
      </c>
      <c r="D810" s="4" t="s">
        <v>19</v>
      </c>
      <c r="E810" s="5">
        <v>3</v>
      </c>
    </row>
    <row r="811" spans="1:5">
      <c r="A811" s="4" t="s">
        <v>121</v>
      </c>
      <c r="B811" s="5">
        <v>1000171212</v>
      </c>
      <c r="C811" s="6" t="s">
        <v>10</v>
      </c>
      <c r="D811" s="4" t="s">
        <v>20</v>
      </c>
      <c r="E811" s="5">
        <v>3</v>
      </c>
    </row>
    <row r="812" spans="1:5">
      <c r="A812" s="4" t="s">
        <v>122</v>
      </c>
      <c r="B812" s="5">
        <v>1000171212</v>
      </c>
      <c r="C812" s="6" t="s">
        <v>10</v>
      </c>
      <c r="D812" s="4" t="s">
        <v>19</v>
      </c>
      <c r="E812" s="5">
        <v>3</v>
      </c>
    </row>
    <row r="813" spans="1:5">
      <c r="A813" s="4" t="s">
        <v>123</v>
      </c>
      <c r="B813" s="5">
        <v>1000171212</v>
      </c>
      <c r="C813" s="6" t="s">
        <v>10</v>
      </c>
      <c r="D813" s="4" t="s">
        <v>19</v>
      </c>
      <c r="E813" s="5">
        <v>3</v>
      </c>
    </row>
    <row r="814" spans="1:5">
      <c r="A814" s="4" t="s">
        <v>124</v>
      </c>
      <c r="B814" s="5">
        <v>1000171212</v>
      </c>
      <c r="C814" s="6" t="s">
        <v>10</v>
      </c>
      <c r="D814" s="4" t="s">
        <v>20</v>
      </c>
      <c r="E814" s="5">
        <v>3</v>
      </c>
    </row>
    <row r="815" spans="1:5">
      <c r="A815" s="4" t="s">
        <v>125</v>
      </c>
      <c r="B815" s="5">
        <v>1000171212</v>
      </c>
      <c r="C815" s="6" t="s">
        <v>10</v>
      </c>
      <c r="D815" s="4" t="s">
        <v>20</v>
      </c>
      <c r="E815" s="5">
        <v>3</v>
      </c>
    </row>
    <row r="816" spans="1:5">
      <c r="A816" s="4" t="s">
        <v>126</v>
      </c>
      <c r="B816" s="5">
        <v>1000171212</v>
      </c>
      <c r="C816" s="6" t="s">
        <v>10</v>
      </c>
      <c r="D816" s="4" t="s">
        <v>21</v>
      </c>
      <c r="E816" s="5">
        <v>3</v>
      </c>
    </row>
    <row r="817" spans="1:5">
      <c r="A817" s="4" t="s">
        <v>127</v>
      </c>
      <c r="B817" s="5">
        <v>1000171212</v>
      </c>
      <c r="C817" s="6" t="s">
        <v>10</v>
      </c>
      <c r="D817" s="4" t="s">
        <v>21</v>
      </c>
      <c r="E817" s="5">
        <v>3</v>
      </c>
    </row>
    <row r="818" spans="1:5">
      <c r="A818" s="4" t="s">
        <v>128</v>
      </c>
      <c r="B818" s="5">
        <v>1000171212</v>
      </c>
      <c r="C818" s="6" t="s">
        <v>10</v>
      </c>
      <c r="D818" s="4" t="s">
        <v>20</v>
      </c>
      <c r="E818" s="5">
        <v>3</v>
      </c>
    </row>
    <row r="819" spans="1:5">
      <c r="A819" s="4" t="s">
        <v>129</v>
      </c>
      <c r="B819" s="5">
        <v>1000171212</v>
      </c>
      <c r="C819" s="6" t="s">
        <v>10</v>
      </c>
      <c r="D819" s="4" t="s">
        <v>20</v>
      </c>
      <c r="E819" s="5">
        <v>3</v>
      </c>
    </row>
    <row r="820" spans="1:5">
      <c r="A820" s="4" t="s">
        <v>130</v>
      </c>
      <c r="B820" s="5">
        <v>1000171212</v>
      </c>
      <c r="C820" s="6" t="s">
        <v>10</v>
      </c>
      <c r="D820" s="4" t="s">
        <v>20</v>
      </c>
      <c r="E820" s="5">
        <v>3</v>
      </c>
    </row>
    <row r="821" spans="1:5">
      <c r="A821" s="4" t="s">
        <v>131</v>
      </c>
      <c r="B821" s="5">
        <v>1000171212</v>
      </c>
      <c r="C821" s="6" t="s">
        <v>10</v>
      </c>
      <c r="D821" s="4" t="s">
        <v>7</v>
      </c>
      <c r="E821" s="5">
        <v>3</v>
      </c>
    </row>
    <row r="822" spans="1:5">
      <c r="A822" s="4" t="s">
        <v>132</v>
      </c>
      <c r="B822" s="5">
        <v>1000171212</v>
      </c>
      <c r="C822" s="6" t="s">
        <v>10</v>
      </c>
      <c r="D822" s="4" t="s">
        <v>11</v>
      </c>
      <c r="E822" s="5">
        <v>3</v>
      </c>
    </row>
    <row r="823" spans="1:5">
      <c r="A823" s="4" t="s">
        <v>133</v>
      </c>
      <c r="B823" s="5">
        <v>1000171212</v>
      </c>
      <c r="C823" s="6" t="s">
        <v>10</v>
      </c>
      <c r="D823" s="4" t="s">
        <v>19</v>
      </c>
      <c r="E823" s="5">
        <v>3</v>
      </c>
    </row>
    <row r="824" spans="1:5">
      <c r="A824" s="4" t="s">
        <v>134</v>
      </c>
      <c r="B824" s="5">
        <v>1000171212</v>
      </c>
      <c r="C824" s="6" t="s">
        <v>10</v>
      </c>
      <c r="D824" s="4" t="s">
        <v>20</v>
      </c>
      <c r="E824" s="5">
        <v>3</v>
      </c>
    </row>
    <row r="825" spans="1:5">
      <c r="A825" s="4" t="s">
        <v>135</v>
      </c>
      <c r="B825" s="5">
        <v>1000171212</v>
      </c>
      <c r="C825" s="6" t="s">
        <v>10</v>
      </c>
      <c r="D825" s="4" t="s">
        <v>7</v>
      </c>
      <c r="E825" s="5">
        <v>3</v>
      </c>
    </row>
    <row r="826" spans="1:5">
      <c r="A826" s="4" t="s">
        <v>136</v>
      </c>
      <c r="B826" s="5">
        <v>1000171212</v>
      </c>
      <c r="C826" s="6" t="s">
        <v>10</v>
      </c>
      <c r="D826" s="4" t="s">
        <v>7</v>
      </c>
      <c r="E826" s="5">
        <v>3</v>
      </c>
    </row>
    <row r="827" spans="1:5">
      <c r="A827" s="4" t="s">
        <v>137</v>
      </c>
      <c r="B827" s="5">
        <v>1000171212</v>
      </c>
      <c r="C827" s="6" t="s">
        <v>10</v>
      </c>
      <c r="D827" s="4" t="s">
        <v>20</v>
      </c>
      <c r="E827" s="5">
        <v>3</v>
      </c>
    </row>
    <row r="828" spans="1:5">
      <c r="A828" s="4" t="s">
        <v>138</v>
      </c>
      <c r="B828" s="5">
        <v>1000171212</v>
      </c>
      <c r="C828" s="6" t="s">
        <v>10</v>
      </c>
      <c r="D828" s="4" t="s">
        <v>20</v>
      </c>
      <c r="E828" s="5">
        <v>3</v>
      </c>
    </row>
    <row r="829" spans="1:5">
      <c r="A829" s="4" t="s">
        <v>139</v>
      </c>
      <c r="B829" s="5">
        <v>1000171212</v>
      </c>
      <c r="C829" s="6" t="s">
        <v>10</v>
      </c>
      <c r="D829" s="4" t="s">
        <v>19</v>
      </c>
      <c r="E829" s="5">
        <v>3</v>
      </c>
    </row>
    <row r="830" spans="1:5">
      <c r="A830" s="4" t="s">
        <v>140</v>
      </c>
      <c r="B830" s="5">
        <v>1000171212</v>
      </c>
      <c r="C830" s="6" t="s">
        <v>10</v>
      </c>
      <c r="D830" s="4" t="s">
        <v>20</v>
      </c>
      <c r="E830" s="5">
        <v>3</v>
      </c>
    </row>
    <row r="831" spans="1:5">
      <c r="A831" s="4" t="s">
        <v>141</v>
      </c>
      <c r="B831" s="5">
        <v>1000171212</v>
      </c>
      <c r="C831" s="6" t="s">
        <v>10</v>
      </c>
      <c r="D831" s="4" t="s">
        <v>19</v>
      </c>
      <c r="E831" s="5">
        <v>3</v>
      </c>
    </row>
    <row r="832" spans="1:5">
      <c r="A832" s="4" t="s">
        <v>142</v>
      </c>
      <c r="B832" s="5">
        <v>1000171212</v>
      </c>
      <c r="C832" s="6" t="s">
        <v>10</v>
      </c>
      <c r="D832" s="4" t="s">
        <v>20</v>
      </c>
      <c r="E832" s="5">
        <v>3</v>
      </c>
    </row>
    <row r="833" spans="1:5">
      <c r="A833" s="4" t="s">
        <v>143</v>
      </c>
      <c r="B833" s="5">
        <v>1000171212</v>
      </c>
      <c r="C833" s="6" t="s">
        <v>10</v>
      </c>
      <c r="D833" s="4" t="s">
        <v>20</v>
      </c>
      <c r="E833" s="5">
        <v>3</v>
      </c>
    </row>
    <row r="834" spans="1:5">
      <c r="A834" s="4" t="s">
        <v>144</v>
      </c>
      <c r="B834" s="5">
        <v>1000171212</v>
      </c>
      <c r="C834" s="6" t="s">
        <v>10</v>
      </c>
      <c r="D834" s="4" t="s">
        <v>7</v>
      </c>
      <c r="E834" s="5">
        <v>3</v>
      </c>
    </row>
    <row r="835" spans="1:5">
      <c r="A835" s="4" t="s">
        <v>145</v>
      </c>
      <c r="B835" s="5">
        <v>1000171212</v>
      </c>
      <c r="C835" s="6" t="s">
        <v>10</v>
      </c>
      <c r="D835" s="4" t="s">
        <v>21</v>
      </c>
      <c r="E835" s="5">
        <v>3</v>
      </c>
    </row>
    <row r="836" spans="1:5">
      <c r="A836" s="4" t="s">
        <v>146</v>
      </c>
      <c r="B836" s="5">
        <v>1000171212</v>
      </c>
      <c r="C836" s="6" t="s">
        <v>10</v>
      </c>
      <c r="D836" s="4" t="s">
        <v>7</v>
      </c>
      <c r="E836" s="5">
        <v>3</v>
      </c>
    </row>
    <row r="837" spans="1:5">
      <c r="A837" s="4" t="s">
        <v>147</v>
      </c>
      <c r="B837" s="5">
        <v>1000171212</v>
      </c>
      <c r="C837" s="6" t="s">
        <v>10</v>
      </c>
      <c r="D837" s="4" t="s">
        <v>19</v>
      </c>
      <c r="E837" s="5">
        <v>3</v>
      </c>
    </row>
    <row r="838" spans="1:5">
      <c r="A838" s="4" t="s">
        <v>148</v>
      </c>
      <c r="B838" s="5">
        <v>1000171212</v>
      </c>
      <c r="C838" s="6" t="s">
        <v>10</v>
      </c>
      <c r="D838" s="4" t="s">
        <v>7</v>
      </c>
      <c r="E838" s="5">
        <v>3</v>
      </c>
    </row>
    <row r="839" spans="1:5">
      <c r="A839" s="4" t="s">
        <v>149</v>
      </c>
      <c r="B839" s="5">
        <v>1000171212</v>
      </c>
      <c r="C839" s="6" t="s">
        <v>10</v>
      </c>
      <c r="D839" s="4" t="s">
        <v>19</v>
      </c>
      <c r="E839" s="5">
        <v>3</v>
      </c>
    </row>
    <row r="840" spans="1:5">
      <c r="A840" s="4" t="s">
        <v>150</v>
      </c>
      <c r="B840" s="5">
        <v>1000171212</v>
      </c>
      <c r="C840" s="6" t="s">
        <v>10</v>
      </c>
      <c r="D840" s="4" t="s">
        <v>20</v>
      </c>
      <c r="E840" s="5">
        <v>3</v>
      </c>
    </row>
    <row r="841" spans="1:5">
      <c r="A841" s="4" t="s">
        <v>151</v>
      </c>
      <c r="B841" s="5">
        <v>1000171212</v>
      </c>
      <c r="C841" s="6" t="s">
        <v>10</v>
      </c>
      <c r="D841" s="4" t="s">
        <v>20</v>
      </c>
      <c r="E841" s="5">
        <v>3</v>
      </c>
    </row>
    <row r="842" spans="1:5">
      <c r="A842" s="4" t="s">
        <v>152</v>
      </c>
      <c r="B842" s="5">
        <v>1000171212</v>
      </c>
      <c r="C842" s="6" t="s">
        <v>10</v>
      </c>
      <c r="D842" s="4" t="s">
        <v>20</v>
      </c>
      <c r="E842" s="5">
        <v>3</v>
      </c>
    </row>
    <row r="843" spans="1:5">
      <c r="A843" s="4" t="s">
        <v>153</v>
      </c>
      <c r="B843" s="5">
        <v>1000171212</v>
      </c>
      <c r="C843" s="6" t="s">
        <v>10</v>
      </c>
      <c r="D843" s="4" t="s">
        <v>7</v>
      </c>
      <c r="E843" s="5">
        <v>3</v>
      </c>
    </row>
    <row r="844" spans="1:5">
      <c r="A844" s="4" t="s">
        <v>154</v>
      </c>
      <c r="B844" s="5">
        <v>1000171212</v>
      </c>
      <c r="C844" s="6" t="s">
        <v>10</v>
      </c>
      <c r="D844" s="4" t="s">
        <v>21</v>
      </c>
      <c r="E844" s="5">
        <v>3</v>
      </c>
    </row>
    <row r="845" spans="1:5">
      <c r="A845" s="4" t="s">
        <v>155</v>
      </c>
      <c r="B845" s="5">
        <v>1000171212</v>
      </c>
      <c r="C845" s="6" t="s">
        <v>10</v>
      </c>
      <c r="D845" s="4" t="s">
        <v>20</v>
      </c>
      <c r="E845" s="5">
        <v>3</v>
      </c>
    </row>
    <row r="846" spans="1:5">
      <c r="A846" s="4" t="s">
        <v>156</v>
      </c>
      <c r="B846" s="5">
        <v>1000171212</v>
      </c>
      <c r="C846" s="6" t="s">
        <v>10</v>
      </c>
      <c r="D846" s="4" t="s">
        <v>21</v>
      </c>
      <c r="E846" s="5">
        <v>3</v>
      </c>
    </row>
    <row r="847" spans="1:5">
      <c r="A847" s="4" t="s">
        <v>157</v>
      </c>
      <c r="B847" s="5">
        <v>1000171212</v>
      </c>
      <c r="C847" s="6" t="s">
        <v>10</v>
      </c>
      <c r="D847" s="4" t="s">
        <v>20</v>
      </c>
      <c r="E847" s="5">
        <v>3</v>
      </c>
    </row>
    <row r="848" spans="1:5">
      <c r="A848" s="4" t="s">
        <v>158</v>
      </c>
      <c r="B848" s="5">
        <v>1000171212</v>
      </c>
      <c r="C848" s="6" t="s">
        <v>10</v>
      </c>
      <c r="D848" s="4" t="s">
        <v>20</v>
      </c>
      <c r="E848" s="5">
        <v>3</v>
      </c>
    </row>
    <row r="849" spans="1:5">
      <c r="A849" s="4" t="s">
        <v>159</v>
      </c>
      <c r="B849" s="5">
        <v>1000171212</v>
      </c>
      <c r="C849" s="6" t="s">
        <v>10</v>
      </c>
      <c r="D849" s="4" t="s">
        <v>19</v>
      </c>
      <c r="E849" s="5">
        <v>3</v>
      </c>
    </row>
    <row r="850" spans="1:5">
      <c r="A850" s="4" t="s">
        <v>160</v>
      </c>
      <c r="B850" s="5">
        <v>1000171212</v>
      </c>
      <c r="C850" s="6" t="s">
        <v>10</v>
      </c>
      <c r="D850" s="4" t="s">
        <v>20</v>
      </c>
      <c r="E850" s="5">
        <v>3</v>
      </c>
    </row>
    <row r="851" spans="1:5">
      <c r="A851" s="4" t="s">
        <v>161</v>
      </c>
      <c r="B851" s="5">
        <v>1000171212</v>
      </c>
      <c r="C851" s="6" t="s">
        <v>10</v>
      </c>
      <c r="D851" s="4" t="s">
        <v>20</v>
      </c>
      <c r="E851" s="5">
        <v>3</v>
      </c>
    </row>
    <row r="852" spans="1:5">
      <c r="A852" s="4" t="s">
        <v>162</v>
      </c>
      <c r="B852" s="5">
        <v>1000171212</v>
      </c>
      <c r="C852" s="6" t="s">
        <v>10</v>
      </c>
      <c r="D852" s="4" t="s">
        <v>21</v>
      </c>
      <c r="E852" s="5">
        <v>3</v>
      </c>
    </row>
    <row r="853" spans="1:5">
      <c r="A853" s="4" t="s">
        <v>163</v>
      </c>
      <c r="B853" s="5">
        <v>1000171212</v>
      </c>
      <c r="C853" s="6" t="s">
        <v>10</v>
      </c>
      <c r="D853" s="4" t="s">
        <v>19</v>
      </c>
      <c r="E853" s="5">
        <v>3</v>
      </c>
    </row>
    <row r="854" spans="1:5">
      <c r="A854" s="4" t="s">
        <v>164</v>
      </c>
      <c r="B854" s="5">
        <v>1000171212</v>
      </c>
      <c r="C854" s="6" t="s">
        <v>10</v>
      </c>
      <c r="D854" s="4" t="s">
        <v>19</v>
      </c>
      <c r="E854" s="5">
        <v>3</v>
      </c>
    </row>
    <row r="855" spans="1:5">
      <c r="A855" s="4" t="s">
        <v>165</v>
      </c>
      <c r="B855" s="5">
        <v>1000171212</v>
      </c>
      <c r="C855" s="6" t="s">
        <v>10</v>
      </c>
      <c r="D855" s="4" t="s">
        <v>19</v>
      </c>
      <c r="E855" s="5">
        <v>3</v>
      </c>
    </row>
    <row r="856" spans="1:5">
      <c r="A856" s="4" t="s">
        <v>166</v>
      </c>
      <c r="B856" s="5">
        <v>1000171212</v>
      </c>
      <c r="C856" s="6" t="s">
        <v>10</v>
      </c>
      <c r="D856" s="4" t="s">
        <v>21</v>
      </c>
      <c r="E856" s="5">
        <v>3</v>
      </c>
    </row>
    <row r="857" spans="1:5">
      <c r="A857" s="4" t="s">
        <v>167</v>
      </c>
      <c r="B857" s="5">
        <v>1000171212</v>
      </c>
      <c r="C857" s="6" t="s">
        <v>10</v>
      </c>
      <c r="D857" s="4" t="s">
        <v>20</v>
      </c>
      <c r="E857" s="5">
        <v>3</v>
      </c>
    </row>
    <row r="858" spans="1:5">
      <c r="A858" s="4" t="s">
        <v>168</v>
      </c>
      <c r="B858" s="5">
        <v>1000171212</v>
      </c>
      <c r="C858" s="6" t="s">
        <v>10</v>
      </c>
      <c r="D858" s="4" t="s">
        <v>20</v>
      </c>
      <c r="E858" s="5">
        <v>3</v>
      </c>
    </row>
    <row r="859" spans="1:5">
      <c r="A859" s="4" t="s">
        <v>169</v>
      </c>
      <c r="B859" s="5">
        <v>1000171212</v>
      </c>
      <c r="C859" s="6" t="s">
        <v>10</v>
      </c>
      <c r="D859" s="4" t="s">
        <v>19</v>
      </c>
      <c r="E859" s="5">
        <v>3</v>
      </c>
    </row>
    <row r="860" spans="1:5">
      <c r="A860" s="4" t="s">
        <v>170</v>
      </c>
      <c r="B860" s="5">
        <v>1000171212</v>
      </c>
      <c r="C860" s="6" t="s">
        <v>10</v>
      </c>
      <c r="D860" s="4" t="s">
        <v>21</v>
      </c>
      <c r="E860" s="5">
        <v>3</v>
      </c>
    </row>
    <row r="861" spans="1:5">
      <c r="A861" s="4" t="s">
        <v>171</v>
      </c>
      <c r="B861" s="5">
        <v>1000171212</v>
      </c>
      <c r="C861" s="6" t="s">
        <v>10</v>
      </c>
      <c r="D861" s="4" t="s">
        <v>19</v>
      </c>
      <c r="E861" s="5">
        <v>3</v>
      </c>
    </row>
    <row r="862" spans="1:5">
      <c r="A862" s="4" t="s">
        <v>172</v>
      </c>
      <c r="B862" s="5">
        <v>1000171212</v>
      </c>
      <c r="C862" s="6" t="s">
        <v>10</v>
      </c>
      <c r="D862" s="4" t="s">
        <v>21</v>
      </c>
      <c r="E862" s="5">
        <v>3</v>
      </c>
    </row>
    <row r="863" spans="1:5">
      <c r="A863" s="4" t="s">
        <v>173</v>
      </c>
      <c r="B863" s="5">
        <v>1000171212</v>
      </c>
      <c r="C863" s="6" t="s">
        <v>10</v>
      </c>
      <c r="D863" s="4" t="s">
        <v>20</v>
      </c>
      <c r="E863" s="5">
        <v>3</v>
      </c>
    </row>
    <row r="864" spans="1:5">
      <c r="A864" s="4" t="s">
        <v>174</v>
      </c>
      <c r="B864" s="5">
        <v>1000171212</v>
      </c>
      <c r="C864" s="6" t="s">
        <v>10</v>
      </c>
      <c r="D864" s="4" t="s">
        <v>24</v>
      </c>
      <c r="E864" s="5">
        <v>0</v>
      </c>
    </row>
    <row r="865" spans="1:5">
      <c r="A865" s="4" t="s">
        <v>175</v>
      </c>
      <c r="B865" s="5">
        <v>1000171212</v>
      </c>
      <c r="C865" s="6" t="s">
        <v>10</v>
      </c>
      <c r="D865" s="4" t="s">
        <v>20</v>
      </c>
      <c r="E865" s="5">
        <v>3</v>
      </c>
    </row>
    <row r="866" spans="1:5">
      <c r="A866" s="4" t="s">
        <v>176</v>
      </c>
      <c r="B866" s="5">
        <v>1000171212</v>
      </c>
      <c r="C866" s="6" t="s">
        <v>10</v>
      </c>
      <c r="D866" s="4" t="s">
        <v>19</v>
      </c>
      <c r="E866" s="5">
        <v>3</v>
      </c>
    </row>
    <row r="867" spans="1:5">
      <c r="A867" s="4" t="s">
        <v>177</v>
      </c>
      <c r="B867" s="5">
        <v>1000171212</v>
      </c>
      <c r="C867" s="6" t="s">
        <v>10</v>
      </c>
      <c r="D867" s="4" t="s">
        <v>19</v>
      </c>
      <c r="E867" s="5">
        <v>3</v>
      </c>
    </row>
    <row r="868" spans="1:5">
      <c r="A868" s="4" t="s">
        <v>178</v>
      </c>
      <c r="B868" s="5">
        <v>1000171212</v>
      </c>
      <c r="C868" s="6" t="s">
        <v>10</v>
      </c>
      <c r="D868" s="4" t="s">
        <v>19</v>
      </c>
      <c r="E868" s="5">
        <v>3</v>
      </c>
    </row>
    <row r="869" spans="1:5">
      <c r="A869" s="4" t="s">
        <v>179</v>
      </c>
      <c r="B869" s="5">
        <v>1000171212</v>
      </c>
      <c r="C869" s="6" t="s">
        <v>10</v>
      </c>
      <c r="D869" s="4" t="s">
        <v>19</v>
      </c>
      <c r="E869" s="5">
        <v>3</v>
      </c>
    </row>
    <row r="870" spans="1:5">
      <c r="A870" s="4" t="s">
        <v>180</v>
      </c>
      <c r="B870" s="5">
        <v>1000171212</v>
      </c>
      <c r="C870" s="6" t="s">
        <v>10</v>
      </c>
      <c r="D870" s="4" t="s">
        <v>19</v>
      </c>
      <c r="E870" s="5">
        <v>3</v>
      </c>
    </row>
    <row r="871" spans="1:5">
      <c r="A871" s="4" t="s">
        <v>181</v>
      </c>
      <c r="B871" s="5">
        <v>1000171212</v>
      </c>
      <c r="C871" s="6" t="s">
        <v>10</v>
      </c>
      <c r="D871" s="4" t="s">
        <v>20</v>
      </c>
      <c r="E871" s="5">
        <v>3</v>
      </c>
    </row>
    <row r="872" spans="1:5">
      <c r="A872" s="4" t="s">
        <v>182</v>
      </c>
      <c r="B872" s="5">
        <v>1000171212</v>
      </c>
      <c r="C872" s="6" t="s">
        <v>10</v>
      </c>
      <c r="D872" s="4" t="s">
        <v>20</v>
      </c>
      <c r="E872" s="5">
        <v>3</v>
      </c>
    </row>
    <row r="873" spans="1:5">
      <c r="A873" s="4" t="s">
        <v>183</v>
      </c>
      <c r="B873" s="5">
        <v>1000171212</v>
      </c>
      <c r="C873" s="6" t="s">
        <v>10</v>
      </c>
      <c r="D873" s="4" t="s">
        <v>19</v>
      </c>
      <c r="E873" s="5">
        <v>3</v>
      </c>
    </row>
    <row r="874" spans="1:5">
      <c r="A874" s="4" t="s">
        <v>184</v>
      </c>
      <c r="B874" s="5">
        <v>1000171212</v>
      </c>
      <c r="C874" s="6" t="s">
        <v>10</v>
      </c>
      <c r="D874" s="4" t="s">
        <v>19</v>
      </c>
      <c r="E874" s="5">
        <v>3</v>
      </c>
    </row>
    <row r="875" spans="1:5">
      <c r="A875" s="4" t="s">
        <v>185</v>
      </c>
      <c r="B875" s="5">
        <v>1000171212</v>
      </c>
      <c r="C875" s="6" t="s">
        <v>10</v>
      </c>
      <c r="D875" s="4" t="s">
        <v>19</v>
      </c>
      <c r="E875" s="5">
        <v>3</v>
      </c>
    </row>
    <row r="876" spans="1:5">
      <c r="A876" s="4" t="s">
        <v>186</v>
      </c>
      <c r="B876" s="5">
        <v>1000171212</v>
      </c>
      <c r="C876" s="6" t="s">
        <v>10</v>
      </c>
      <c r="D876" s="4" t="s">
        <v>19</v>
      </c>
      <c r="E876" s="5">
        <v>3</v>
      </c>
    </row>
    <row r="877" spans="1:5">
      <c r="A877" s="4" t="s">
        <v>187</v>
      </c>
      <c r="B877" s="5">
        <v>1000171212</v>
      </c>
      <c r="C877" s="6" t="s">
        <v>10</v>
      </c>
      <c r="D877" s="4" t="s">
        <v>19</v>
      </c>
      <c r="E877" s="5">
        <v>3</v>
      </c>
    </row>
    <row r="878" spans="1:5">
      <c r="A878" s="4" t="s">
        <v>188</v>
      </c>
      <c r="B878" s="5">
        <v>1000171212</v>
      </c>
      <c r="C878" s="6" t="s">
        <v>10</v>
      </c>
      <c r="D878" s="4" t="s">
        <v>19</v>
      </c>
      <c r="E878" s="5">
        <v>3</v>
      </c>
    </row>
    <row r="879" spans="1:5">
      <c r="A879" s="4" t="s">
        <v>189</v>
      </c>
      <c r="B879" s="5">
        <v>1000171212</v>
      </c>
      <c r="C879" s="6" t="s">
        <v>10</v>
      </c>
      <c r="D879" s="4" t="s">
        <v>19</v>
      </c>
      <c r="E879" s="5">
        <v>3</v>
      </c>
    </row>
    <row r="880" spans="1:5">
      <c r="A880" s="4" t="s">
        <v>190</v>
      </c>
      <c r="B880" s="5">
        <v>1000171212</v>
      </c>
      <c r="C880" s="6" t="s">
        <v>10</v>
      </c>
      <c r="D880" s="4" t="s">
        <v>19</v>
      </c>
      <c r="E880" s="5">
        <v>3</v>
      </c>
    </row>
    <row r="881" spans="1:5">
      <c r="A881" s="4" t="s">
        <v>191</v>
      </c>
      <c r="B881" s="5">
        <v>1000171212</v>
      </c>
      <c r="C881" s="6" t="s">
        <v>10</v>
      </c>
      <c r="D881" s="4" t="s">
        <v>21</v>
      </c>
      <c r="E881" s="5">
        <v>3</v>
      </c>
    </row>
    <row r="882" spans="1:5">
      <c r="A882" s="4" t="s">
        <v>192</v>
      </c>
      <c r="B882" s="5">
        <v>1000171212</v>
      </c>
      <c r="C882" s="6" t="s">
        <v>10</v>
      </c>
      <c r="D882" s="4" t="s">
        <v>7</v>
      </c>
      <c r="E882" s="5">
        <v>3</v>
      </c>
    </row>
    <row r="883" spans="1:5">
      <c r="A883" s="4" t="s">
        <v>193</v>
      </c>
      <c r="B883" s="5">
        <v>1000171212</v>
      </c>
      <c r="C883" s="6" t="s">
        <v>10</v>
      </c>
      <c r="D883" s="4" t="s">
        <v>20</v>
      </c>
      <c r="E883" s="5">
        <v>3</v>
      </c>
    </row>
    <row r="884" spans="1:5">
      <c r="A884" s="4" t="s">
        <v>194</v>
      </c>
      <c r="B884" s="5">
        <v>1000171212</v>
      </c>
      <c r="C884" s="6" t="s">
        <v>10</v>
      </c>
      <c r="D884" s="4" t="s">
        <v>20</v>
      </c>
      <c r="E884" s="5">
        <v>3</v>
      </c>
    </row>
    <row r="885" spans="1:5">
      <c r="A885" s="4" t="s">
        <v>195</v>
      </c>
      <c r="B885" s="5">
        <v>1000171212</v>
      </c>
      <c r="C885" s="6" t="s">
        <v>10</v>
      </c>
      <c r="D885" s="4" t="s">
        <v>20</v>
      </c>
      <c r="E885" s="5">
        <v>3</v>
      </c>
    </row>
    <row r="886" spans="1:5">
      <c r="A886" s="4" t="s">
        <v>196</v>
      </c>
      <c r="B886" s="5">
        <v>1000171212</v>
      </c>
      <c r="C886" s="6" t="s">
        <v>10</v>
      </c>
      <c r="D886" s="4" t="s">
        <v>19</v>
      </c>
      <c r="E886" s="5">
        <v>3</v>
      </c>
    </row>
    <row r="887" spans="1:5">
      <c r="A887" s="4" t="s">
        <v>197</v>
      </c>
      <c r="B887" s="5">
        <v>1000171212</v>
      </c>
      <c r="C887" s="6" t="s">
        <v>10</v>
      </c>
      <c r="D887" s="4" t="s">
        <v>7</v>
      </c>
      <c r="E887" s="5">
        <v>3</v>
      </c>
    </row>
    <row r="888" spans="1:5">
      <c r="A888" s="4" t="s">
        <v>198</v>
      </c>
      <c r="B888" s="5">
        <v>1000171212</v>
      </c>
      <c r="C888" s="6" t="s">
        <v>10</v>
      </c>
      <c r="D888" s="4" t="s">
        <v>20</v>
      </c>
      <c r="E888" s="5">
        <v>3</v>
      </c>
    </row>
    <row r="889" spans="1:5">
      <c r="A889" s="4" t="s">
        <v>199</v>
      </c>
      <c r="B889" s="5">
        <v>1000171212</v>
      </c>
      <c r="C889" s="6" t="s">
        <v>10</v>
      </c>
      <c r="D889" s="4" t="s">
        <v>21</v>
      </c>
      <c r="E889" s="5">
        <v>3</v>
      </c>
    </row>
    <row r="890" spans="1:5">
      <c r="A890" s="4" t="s">
        <v>200</v>
      </c>
      <c r="B890" s="5">
        <v>1000171212</v>
      </c>
      <c r="C890" s="6" t="s">
        <v>10</v>
      </c>
      <c r="D890" s="4" t="s">
        <v>20</v>
      </c>
      <c r="E890" s="5">
        <v>3</v>
      </c>
    </row>
    <row r="891" spans="1:5">
      <c r="A891" s="4" t="s">
        <v>201</v>
      </c>
      <c r="B891" s="5">
        <v>1000171212</v>
      </c>
      <c r="C891" s="6" t="s">
        <v>10</v>
      </c>
      <c r="D891" s="4" t="s">
        <v>21</v>
      </c>
      <c r="E891" s="5">
        <v>3</v>
      </c>
    </row>
    <row r="892" spans="1:5">
      <c r="A892" s="4" t="s">
        <v>202</v>
      </c>
      <c r="B892" s="5">
        <v>1000171212</v>
      </c>
      <c r="C892" s="6" t="s">
        <v>10</v>
      </c>
      <c r="D892" s="4" t="s">
        <v>19</v>
      </c>
      <c r="E892" s="5">
        <v>3</v>
      </c>
    </row>
    <row r="893" spans="1:5">
      <c r="A893" s="4" t="s">
        <v>203</v>
      </c>
      <c r="B893" s="5">
        <v>1000171212</v>
      </c>
      <c r="C893" s="6" t="s">
        <v>10</v>
      </c>
      <c r="D893" s="4" t="s">
        <v>19</v>
      </c>
      <c r="E893" s="5">
        <v>3</v>
      </c>
    </row>
    <row r="894" spans="1:5">
      <c r="A894" s="4" t="s">
        <v>204</v>
      </c>
      <c r="B894" s="5">
        <v>1000171212</v>
      </c>
      <c r="C894" s="6" t="s">
        <v>10</v>
      </c>
      <c r="D894" s="4" t="s">
        <v>20</v>
      </c>
      <c r="E894" s="5">
        <v>3</v>
      </c>
    </row>
    <row r="895" spans="1:5">
      <c r="A895" s="4" t="s">
        <v>205</v>
      </c>
      <c r="B895" s="5">
        <v>1000171212</v>
      </c>
      <c r="C895" s="6" t="s">
        <v>10</v>
      </c>
      <c r="D895" s="4" t="s">
        <v>20</v>
      </c>
      <c r="E895" s="5">
        <v>3</v>
      </c>
    </row>
    <row r="896" spans="1:5">
      <c r="A896" s="4" t="s">
        <v>206</v>
      </c>
      <c r="B896" s="5">
        <v>1000171212</v>
      </c>
      <c r="C896" s="6" t="s">
        <v>10</v>
      </c>
      <c r="D896" s="4" t="s">
        <v>20</v>
      </c>
      <c r="E896" s="5">
        <v>3</v>
      </c>
    </row>
    <row r="897" spans="1:5">
      <c r="A897" s="4" t="s">
        <v>207</v>
      </c>
      <c r="B897" s="5">
        <v>1000171212</v>
      </c>
      <c r="C897" s="6" t="s">
        <v>10</v>
      </c>
      <c r="D897" s="4" t="s">
        <v>7</v>
      </c>
      <c r="E897" s="5">
        <v>3</v>
      </c>
    </row>
    <row r="898" spans="1:5">
      <c r="A898" s="4" t="s">
        <v>208</v>
      </c>
      <c r="B898" s="5">
        <v>1000171212</v>
      </c>
      <c r="C898" s="6" t="s">
        <v>10</v>
      </c>
      <c r="D898" s="4" t="s">
        <v>20</v>
      </c>
      <c r="E898" s="5">
        <v>3</v>
      </c>
    </row>
    <row r="899" spans="1:5">
      <c r="A899" s="4" t="s">
        <v>209</v>
      </c>
      <c r="B899" s="5">
        <v>1000171212</v>
      </c>
      <c r="C899" s="6" t="s">
        <v>10</v>
      </c>
      <c r="D899" s="4" t="s">
        <v>20</v>
      </c>
      <c r="E899" s="5">
        <v>3</v>
      </c>
    </row>
    <row r="900" spans="1:5">
      <c r="A900" s="4" t="s">
        <v>210</v>
      </c>
      <c r="B900" s="5">
        <v>1000171212</v>
      </c>
      <c r="C900" s="6" t="s">
        <v>10</v>
      </c>
      <c r="D900" s="4" t="s">
        <v>20</v>
      </c>
      <c r="E900" s="5">
        <v>3</v>
      </c>
    </row>
    <row r="901" spans="1:5">
      <c r="A901" s="4" t="s">
        <v>211</v>
      </c>
      <c r="B901" s="5">
        <v>1000171212</v>
      </c>
      <c r="C901" s="6" t="s">
        <v>10</v>
      </c>
      <c r="D901" s="4" t="s">
        <v>20</v>
      </c>
      <c r="E901" s="5">
        <v>3</v>
      </c>
    </row>
    <row r="902" spans="1:5">
      <c r="A902" s="4" t="s">
        <v>212</v>
      </c>
      <c r="B902" s="5">
        <v>1000171212</v>
      </c>
      <c r="C902" s="6" t="s">
        <v>10</v>
      </c>
      <c r="D902" s="4" t="s">
        <v>19</v>
      </c>
      <c r="E902" s="5">
        <v>3</v>
      </c>
    </row>
    <row r="903" spans="1:5">
      <c r="A903" s="4" t="s">
        <v>213</v>
      </c>
      <c r="B903" s="5">
        <v>1000171212</v>
      </c>
      <c r="C903" s="6" t="s">
        <v>10</v>
      </c>
      <c r="D903" s="4" t="s">
        <v>20</v>
      </c>
      <c r="E903" s="5">
        <v>3</v>
      </c>
    </row>
    <row r="904" spans="1:5">
      <c r="A904" s="4" t="s">
        <v>214</v>
      </c>
      <c r="B904" s="5">
        <v>1000171212</v>
      </c>
      <c r="C904" s="6" t="s">
        <v>10</v>
      </c>
      <c r="D904" s="4" t="s">
        <v>20</v>
      </c>
      <c r="E904" s="5">
        <v>3</v>
      </c>
    </row>
    <row r="905" spans="1:5">
      <c r="A905" s="4" t="s">
        <v>215</v>
      </c>
      <c r="B905" s="5">
        <v>1000171212</v>
      </c>
      <c r="C905" s="6" t="s">
        <v>10</v>
      </c>
      <c r="D905" s="4" t="s">
        <v>21</v>
      </c>
      <c r="E905" s="5">
        <v>3</v>
      </c>
    </row>
    <row r="906" spans="1:5">
      <c r="A906" s="4" t="s">
        <v>216</v>
      </c>
      <c r="B906" s="5">
        <v>1000171212</v>
      </c>
      <c r="C906" s="6" t="s">
        <v>10</v>
      </c>
      <c r="D906" s="4" t="s">
        <v>19</v>
      </c>
      <c r="E906" s="5">
        <v>3</v>
      </c>
    </row>
    <row r="907" spans="1:5">
      <c r="A907" s="4" t="s">
        <v>217</v>
      </c>
      <c r="B907" s="5">
        <v>1000171212</v>
      </c>
      <c r="C907" s="6" t="s">
        <v>10</v>
      </c>
      <c r="D907" s="4" t="s">
        <v>19</v>
      </c>
      <c r="E907" s="5">
        <v>3</v>
      </c>
    </row>
    <row r="908" spans="1:5">
      <c r="A908" s="4" t="s">
        <v>218</v>
      </c>
      <c r="B908" s="5">
        <v>1000171212</v>
      </c>
      <c r="C908" s="6" t="s">
        <v>10</v>
      </c>
      <c r="D908" s="4" t="s">
        <v>19</v>
      </c>
      <c r="E908" s="5">
        <v>3</v>
      </c>
    </row>
    <row r="909" spans="1:5">
      <c r="A909" s="4" t="s">
        <v>219</v>
      </c>
      <c r="B909" s="5">
        <v>1000171212</v>
      </c>
      <c r="C909" s="6" t="s">
        <v>10</v>
      </c>
      <c r="D909" s="4" t="s">
        <v>24</v>
      </c>
      <c r="E909" s="5">
        <v>0</v>
      </c>
    </row>
    <row r="910" spans="1:5">
      <c r="A910" s="4" t="s">
        <v>220</v>
      </c>
      <c r="B910" s="5">
        <v>1000171212</v>
      </c>
      <c r="C910" s="6" t="s">
        <v>10</v>
      </c>
      <c r="D910" s="4" t="s">
        <v>20</v>
      </c>
      <c r="E910" s="5">
        <v>3</v>
      </c>
    </row>
    <row r="911" spans="1:5">
      <c r="A911" s="4" t="s">
        <v>221</v>
      </c>
      <c r="B911" s="5">
        <v>1000171212</v>
      </c>
      <c r="C911" s="6" t="s">
        <v>10</v>
      </c>
      <c r="D911" s="4" t="s">
        <v>20</v>
      </c>
      <c r="E911" s="5">
        <v>3</v>
      </c>
    </row>
    <row r="912" spans="1:5">
      <c r="A912" s="4" t="s">
        <v>222</v>
      </c>
      <c r="B912" s="5">
        <v>1000171212</v>
      </c>
      <c r="C912" s="6" t="s">
        <v>10</v>
      </c>
      <c r="D912" s="4" t="s">
        <v>19</v>
      </c>
      <c r="E912" s="5">
        <v>3</v>
      </c>
    </row>
    <row r="913" spans="1:5">
      <c r="A913" s="4" t="s">
        <v>223</v>
      </c>
      <c r="B913" s="5">
        <v>1000171212</v>
      </c>
      <c r="C913" s="6" t="s">
        <v>10</v>
      </c>
      <c r="D913" s="4" t="s">
        <v>20</v>
      </c>
      <c r="E913" s="5">
        <v>3</v>
      </c>
    </row>
    <row r="914" spans="1:5">
      <c r="A914" s="4" t="s">
        <v>224</v>
      </c>
      <c r="B914" s="5">
        <v>1000171212</v>
      </c>
      <c r="C914" s="6" t="s">
        <v>10</v>
      </c>
      <c r="D914" s="4" t="s">
        <v>19</v>
      </c>
      <c r="E914" s="5">
        <v>3</v>
      </c>
    </row>
    <row r="915" spans="1:5">
      <c r="A915" s="4" t="s">
        <v>225</v>
      </c>
      <c r="B915" s="5">
        <v>1000171212</v>
      </c>
      <c r="C915" s="6" t="s">
        <v>10</v>
      </c>
      <c r="D915" s="4" t="s">
        <v>19</v>
      </c>
      <c r="E915" s="5">
        <v>3</v>
      </c>
    </row>
    <row r="916" spans="1:5">
      <c r="A916" s="4" t="s">
        <v>226</v>
      </c>
      <c r="B916" s="5">
        <v>1000171212</v>
      </c>
      <c r="C916" s="6" t="s">
        <v>10</v>
      </c>
      <c r="D916" s="4" t="s">
        <v>19</v>
      </c>
      <c r="E916" s="5">
        <v>3</v>
      </c>
    </row>
    <row r="917" spans="1:5">
      <c r="A917" s="4" t="s">
        <v>227</v>
      </c>
      <c r="B917" s="5">
        <v>1000171212</v>
      </c>
      <c r="C917" s="6" t="s">
        <v>10</v>
      </c>
      <c r="D917" s="4" t="s">
        <v>7</v>
      </c>
      <c r="E917" s="5">
        <v>3</v>
      </c>
    </row>
    <row r="918" spans="1:5">
      <c r="A918" s="4" t="s">
        <v>228</v>
      </c>
      <c r="B918" s="5">
        <v>1000171212</v>
      </c>
      <c r="C918" s="6" t="s">
        <v>10</v>
      </c>
      <c r="D918" s="4" t="s">
        <v>19</v>
      </c>
      <c r="E918" s="5">
        <v>3</v>
      </c>
    </row>
    <row r="919" spans="1:5">
      <c r="A919" s="4" t="s">
        <v>229</v>
      </c>
      <c r="B919" s="5">
        <v>1000171212</v>
      </c>
      <c r="C919" s="6" t="s">
        <v>10</v>
      </c>
      <c r="D919" s="4" t="s">
        <v>19</v>
      </c>
      <c r="E919" s="5">
        <v>3</v>
      </c>
    </row>
    <row r="920" spans="1:5">
      <c r="A920" s="4" t="s">
        <v>230</v>
      </c>
      <c r="B920" s="5">
        <v>1000171212</v>
      </c>
      <c r="C920" s="6" t="s">
        <v>10</v>
      </c>
      <c r="D920" s="4" t="s">
        <v>21</v>
      </c>
      <c r="E920" s="5">
        <v>3</v>
      </c>
    </row>
    <row r="921" spans="1:5">
      <c r="A921" s="4" t="s">
        <v>231</v>
      </c>
      <c r="B921" s="5">
        <v>1000171212</v>
      </c>
      <c r="C921" s="6" t="s">
        <v>10</v>
      </c>
      <c r="D921" s="4" t="s">
        <v>19</v>
      </c>
      <c r="E921" s="5">
        <v>3</v>
      </c>
    </row>
    <row r="922" spans="1:5">
      <c r="A922" s="4" t="s">
        <v>232</v>
      </c>
      <c r="B922" s="5">
        <v>1000171212</v>
      </c>
      <c r="C922" s="6" t="s">
        <v>10</v>
      </c>
      <c r="D922" s="4" t="s">
        <v>20</v>
      </c>
      <c r="E922" s="5">
        <v>3</v>
      </c>
    </row>
    <row r="923" spans="1:5">
      <c r="A923" s="4" t="s">
        <v>233</v>
      </c>
      <c r="B923" s="5">
        <v>1000171212</v>
      </c>
      <c r="C923" s="6" t="s">
        <v>10</v>
      </c>
      <c r="D923" s="4" t="s">
        <v>20</v>
      </c>
      <c r="E923" s="5">
        <v>3</v>
      </c>
    </row>
    <row r="924" spans="1:5">
      <c r="A924" s="4" t="s">
        <v>234</v>
      </c>
      <c r="B924" s="5">
        <v>1000171212</v>
      </c>
      <c r="C924" s="6" t="s">
        <v>10</v>
      </c>
      <c r="D924" s="4" t="s">
        <v>21</v>
      </c>
      <c r="E924" s="5">
        <v>3</v>
      </c>
    </row>
    <row r="925" spans="1:5">
      <c r="A925" s="4" t="s">
        <v>235</v>
      </c>
      <c r="B925" s="5">
        <v>1000171212</v>
      </c>
      <c r="C925" s="6" t="s">
        <v>10</v>
      </c>
      <c r="D925" s="4" t="s">
        <v>19</v>
      </c>
      <c r="E925" s="5">
        <v>3</v>
      </c>
    </row>
    <row r="926" spans="1:5">
      <c r="A926" s="4" t="s">
        <v>236</v>
      </c>
      <c r="B926" s="5">
        <v>1000171212</v>
      </c>
      <c r="C926" s="6" t="s">
        <v>10</v>
      </c>
      <c r="D926" s="4" t="s">
        <v>21</v>
      </c>
      <c r="E926" s="5">
        <v>3</v>
      </c>
    </row>
    <row r="927" spans="1:5">
      <c r="A927" s="4" t="s">
        <v>237</v>
      </c>
      <c r="B927" s="5">
        <v>1000171212</v>
      </c>
      <c r="C927" s="6" t="s">
        <v>10</v>
      </c>
      <c r="D927" s="4" t="s">
        <v>19</v>
      </c>
      <c r="E927" s="5">
        <v>3</v>
      </c>
    </row>
    <row r="928" spans="1:5">
      <c r="A928" s="4" t="s">
        <v>238</v>
      </c>
      <c r="B928" s="5">
        <v>1000171212</v>
      </c>
      <c r="C928" s="6" t="s">
        <v>10</v>
      </c>
      <c r="D928" s="4" t="s">
        <v>21</v>
      </c>
      <c r="E928" s="5">
        <v>3</v>
      </c>
    </row>
    <row r="929" spans="1:5">
      <c r="A929" s="4" t="s">
        <v>239</v>
      </c>
      <c r="B929" s="5">
        <v>1000171212</v>
      </c>
      <c r="C929" s="6" t="s">
        <v>10</v>
      </c>
      <c r="D929" s="4" t="s">
        <v>20</v>
      </c>
      <c r="E929" s="5">
        <v>3</v>
      </c>
    </row>
    <row r="930" spans="1:5">
      <c r="A930" s="4" t="s">
        <v>240</v>
      </c>
      <c r="B930" s="5">
        <v>1000171212</v>
      </c>
      <c r="C930" s="6" t="s">
        <v>10</v>
      </c>
      <c r="D930" s="4" t="s">
        <v>20</v>
      </c>
      <c r="E930" s="5">
        <v>3</v>
      </c>
    </row>
    <row r="931" spans="1:5">
      <c r="A931" s="4" t="s">
        <v>241</v>
      </c>
      <c r="B931" s="5">
        <v>1000171212</v>
      </c>
      <c r="C931" s="6" t="s">
        <v>10</v>
      </c>
      <c r="D931" s="4" t="s">
        <v>21</v>
      </c>
      <c r="E931" s="5">
        <v>3</v>
      </c>
    </row>
    <row r="932" spans="1:5">
      <c r="A932" s="4" t="s">
        <v>242</v>
      </c>
      <c r="B932" s="5">
        <v>1000171212</v>
      </c>
      <c r="C932" s="6" t="s">
        <v>10</v>
      </c>
      <c r="D932" s="4" t="s">
        <v>19</v>
      </c>
      <c r="E932" s="5">
        <v>3</v>
      </c>
    </row>
    <row r="933" spans="1:5">
      <c r="A933" s="4" t="s">
        <v>243</v>
      </c>
      <c r="B933" s="5">
        <v>1000171212</v>
      </c>
      <c r="C933" s="6" t="s">
        <v>10</v>
      </c>
      <c r="D933" s="4" t="s">
        <v>19</v>
      </c>
      <c r="E933" s="5">
        <v>3</v>
      </c>
    </row>
    <row r="934" spans="1:5">
      <c r="A934" s="4" t="s">
        <v>244</v>
      </c>
      <c r="B934" s="5">
        <v>1000171212</v>
      </c>
      <c r="C934" s="6" t="s">
        <v>10</v>
      </c>
      <c r="D934" s="4" t="s">
        <v>7</v>
      </c>
      <c r="E934" s="5">
        <v>3</v>
      </c>
    </row>
    <row r="935" spans="1:5">
      <c r="A935" s="4" t="s">
        <v>245</v>
      </c>
      <c r="B935" s="5">
        <v>1000171212</v>
      </c>
      <c r="C935" s="6" t="s">
        <v>10</v>
      </c>
      <c r="D935" s="4" t="s">
        <v>7</v>
      </c>
      <c r="E935" s="5">
        <v>3</v>
      </c>
    </row>
    <row r="936" spans="1:5">
      <c r="A936" s="4" t="s">
        <v>246</v>
      </c>
      <c r="B936" s="5">
        <v>1000171212</v>
      </c>
      <c r="C936" s="6" t="s">
        <v>10</v>
      </c>
      <c r="D936" s="4" t="s">
        <v>19</v>
      </c>
      <c r="E936" s="5">
        <v>3</v>
      </c>
    </row>
    <row r="937" spans="1:5">
      <c r="A937" s="4" t="s">
        <v>247</v>
      </c>
      <c r="B937" s="5">
        <v>1000171212</v>
      </c>
      <c r="C937" s="6" t="s">
        <v>10</v>
      </c>
      <c r="D937" s="4" t="s">
        <v>20</v>
      </c>
      <c r="E937" s="5">
        <v>3</v>
      </c>
    </row>
    <row r="938" spans="1:5">
      <c r="A938" s="4" t="s">
        <v>248</v>
      </c>
      <c r="B938" s="5">
        <v>1000171212</v>
      </c>
      <c r="C938" s="6" t="s">
        <v>10</v>
      </c>
      <c r="D938" s="4" t="s">
        <v>20</v>
      </c>
      <c r="E938" s="5">
        <v>3</v>
      </c>
    </row>
    <row r="939" spans="1:5">
      <c r="A939" s="4" t="s">
        <v>249</v>
      </c>
      <c r="B939" s="5">
        <v>1000171212</v>
      </c>
      <c r="C939" s="6" t="s">
        <v>10</v>
      </c>
      <c r="D939" s="4" t="s">
        <v>19</v>
      </c>
      <c r="E939" s="5">
        <v>3</v>
      </c>
    </row>
    <row r="940" spans="1:5">
      <c r="A940" s="4" t="s">
        <v>250</v>
      </c>
      <c r="B940" s="5">
        <v>1000171212</v>
      </c>
      <c r="C940" s="6" t="s">
        <v>10</v>
      </c>
      <c r="D940" s="4" t="s">
        <v>19</v>
      </c>
      <c r="E940" s="5">
        <v>3</v>
      </c>
    </row>
    <row r="941" spans="1:5">
      <c r="A941" s="4" t="s">
        <v>251</v>
      </c>
      <c r="B941" s="5">
        <v>1000171212</v>
      </c>
      <c r="C941" s="6" t="s">
        <v>10</v>
      </c>
      <c r="D941" s="4" t="s">
        <v>20</v>
      </c>
      <c r="E941" s="5">
        <v>3</v>
      </c>
    </row>
    <row r="942" spans="1:5">
      <c r="A942" s="4" t="s">
        <v>252</v>
      </c>
      <c r="B942" s="5">
        <v>1000171212</v>
      </c>
      <c r="C942" s="6" t="s">
        <v>10</v>
      </c>
      <c r="D942" s="4" t="s">
        <v>19</v>
      </c>
      <c r="E942" s="5">
        <v>3</v>
      </c>
    </row>
    <row r="943" spans="1:5">
      <c r="A943" s="4" t="s">
        <v>253</v>
      </c>
      <c r="B943" s="5">
        <v>1000171212</v>
      </c>
      <c r="C943" s="6" t="s">
        <v>10</v>
      </c>
      <c r="D943" s="4" t="s">
        <v>20</v>
      </c>
      <c r="E943" s="5">
        <v>3</v>
      </c>
    </row>
    <row r="944" spans="1:5">
      <c r="A944" s="4" t="s">
        <v>254</v>
      </c>
      <c r="B944" s="5">
        <v>1000171212</v>
      </c>
      <c r="C944" s="6" t="s">
        <v>10</v>
      </c>
      <c r="D944" s="4" t="s">
        <v>20</v>
      </c>
      <c r="E944" s="5">
        <v>3</v>
      </c>
    </row>
    <row r="945" spans="1:5">
      <c r="A945" s="4" t="s">
        <v>255</v>
      </c>
      <c r="B945" s="5">
        <v>1000171212</v>
      </c>
      <c r="C945" s="6" t="s">
        <v>10</v>
      </c>
      <c r="D945" s="4" t="s">
        <v>20</v>
      </c>
      <c r="E945" s="5">
        <v>3</v>
      </c>
    </row>
    <row r="946" spans="1:5">
      <c r="A946" s="4" t="s">
        <v>5</v>
      </c>
      <c r="B946" s="5">
        <v>1000171215</v>
      </c>
      <c r="C946" s="6" t="s">
        <v>12</v>
      </c>
      <c r="D946" s="4" t="s">
        <v>11</v>
      </c>
      <c r="E946" s="5">
        <v>3</v>
      </c>
    </row>
    <row r="947" spans="1:5">
      <c r="A947" s="4" t="s">
        <v>17</v>
      </c>
      <c r="B947" s="5">
        <v>1000171215</v>
      </c>
      <c r="C947" s="6" t="s">
        <v>12</v>
      </c>
      <c r="D947" s="4" t="s">
        <v>7</v>
      </c>
      <c r="E947" s="5">
        <v>3</v>
      </c>
    </row>
    <row r="948" spans="1:5">
      <c r="A948" s="4" t="s">
        <v>18</v>
      </c>
      <c r="B948" s="5">
        <v>1000171215</v>
      </c>
      <c r="C948" s="6" t="s">
        <v>12</v>
      </c>
      <c r="D948" s="4" t="s">
        <v>20</v>
      </c>
      <c r="E948" s="5">
        <v>3</v>
      </c>
    </row>
    <row r="949" spans="1:5">
      <c r="A949" s="4" t="s">
        <v>22</v>
      </c>
      <c r="B949" s="5">
        <v>1000171215</v>
      </c>
      <c r="C949" s="6" t="s">
        <v>12</v>
      </c>
      <c r="D949" s="4" t="s">
        <v>20</v>
      </c>
      <c r="E949" s="5">
        <v>3</v>
      </c>
    </row>
    <row r="950" spans="1:5">
      <c r="A950" s="4" t="s">
        <v>23</v>
      </c>
      <c r="B950" s="5">
        <v>1000171215</v>
      </c>
      <c r="C950" s="6" t="s">
        <v>12</v>
      </c>
      <c r="D950" s="4" t="s">
        <v>20</v>
      </c>
      <c r="E950" s="5">
        <v>3</v>
      </c>
    </row>
    <row r="951" spans="1:5">
      <c r="A951" s="4" t="s">
        <v>25</v>
      </c>
      <c r="B951" s="5">
        <v>1000171215</v>
      </c>
      <c r="C951" s="6" t="s">
        <v>12</v>
      </c>
      <c r="D951" s="4" t="s">
        <v>20</v>
      </c>
      <c r="E951" s="5">
        <v>3</v>
      </c>
    </row>
    <row r="952" spans="1:5">
      <c r="A952" s="4" t="s">
        <v>26</v>
      </c>
      <c r="B952" s="5">
        <v>1000171215</v>
      </c>
      <c r="C952" s="6" t="s">
        <v>12</v>
      </c>
      <c r="D952" s="4" t="s">
        <v>19</v>
      </c>
      <c r="E952" s="5">
        <v>3</v>
      </c>
    </row>
    <row r="953" spans="1:5">
      <c r="A953" s="4" t="s">
        <v>27</v>
      </c>
      <c r="B953" s="5">
        <v>1000171215</v>
      </c>
      <c r="C953" s="6" t="s">
        <v>12</v>
      </c>
      <c r="D953" s="4" t="s">
        <v>7</v>
      </c>
      <c r="E953" s="5">
        <v>3</v>
      </c>
    </row>
    <row r="954" spans="1:5">
      <c r="A954" s="4" t="s">
        <v>28</v>
      </c>
      <c r="B954" s="5">
        <v>1000171215</v>
      </c>
      <c r="C954" s="6" t="s">
        <v>12</v>
      </c>
      <c r="D954" s="4" t="s">
        <v>7</v>
      </c>
      <c r="E954" s="5">
        <v>3</v>
      </c>
    </row>
    <row r="955" spans="1:5">
      <c r="A955" s="4" t="s">
        <v>29</v>
      </c>
      <c r="B955" s="5">
        <v>1000171215</v>
      </c>
      <c r="C955" s="6" t="s">
        <v>12</v>
      </c>
      <c r="D955" s="4" t="s">
        <v>7</v>
      </c>
      <c r="E955" s="5">
        <v>3</v>
      </c>
    </row>
    <row r="956" spans="1:5">
      <c r="A956" s="4" t="s">
        <v>30</v>
      </c>
      <c r="B956" s="5">
        <v>1000171215</v>
      </c>
      <c r="C956" s="6" t="s">
        <v>12</v>
      </c>
      <c r="D956" s="4" t="s">
        <v>20</v>
      </c>
      <c r="E956" s="5">
        <v>3</v>
      </c>
    </row>
    <row r="957" spans="1:5">
      <c r="A957" s="4" t="s">
        <v>31</v>
      </c>
      <c r="B957" s="5">
        <v>1000171215</v>
      </c>
      <c r="C957" s="6" t="s">
        <v>12</v>
      </c>
      <c r="D957" s="4" t="s">
        <v>20</v>
      </c>
      <c r="E957" s="5">
        <v>3</v>
      </c>
    </row>
    <row r="958" spans="1:5">
      <c r="A958" s="4" t="s">
        <v>32</v>
      </c>
      <c r="B958" s="5">
        <v>1000171215</v>
      </c>
      <c r="C958" s="6" t="s">
        <v>12</v>
      </c>
      <c r="D958" s="4" t="s">
        <v>7</v>
      </c>
      <c r="E958" s="5">
        <v>3</v>
      </c>
    </row>
    <row r="959" spans="1:5">
      <c r="A959" s="4" t="s">
        <v>33</v>
      </c>
      <c r="B959" s="5">
        <v>1000171215</v>
      </c>
      <c r="C959" s="6" t="s">
        <v>12</v>
      </c>
      <c r="D959" s="4" t="s">
        <v>7</v>
      </c>
      <c r="E959" s="5">
        <v>3</v>
      </c>
    </row>
    <row r="960" spans="1:5">
      <c r="A960" s="4" t="s">
        <v>34</v>
      </c>
      <c r="B960" s="5">
        <v>1000171215</v>
      </c>
      <c r="C960" s="6" t="s">
        <v>12</v>
      </c>
      <c r="D960" s="4" t="s">
        <v>7</v>
      </c>
      <c r="E960" s="5">
        <v>3</v>
      </c>
    </row>
    <row r="961" spans="1:5">
      <c r="A961" s="4" t="s">
        <v>35</v>
      </c>
      <c r="B961" s="5">
        <v>1000171215</v>
      </c>
      <c r="C961" s="6" t="s">
        <v>12</v>
      </c>
      <c r="D961" s="4" t="s">
        <v>7</v>
      </c>
      <c r="E961" s="5">
        <v>3</v>
      </c>
    </row>
    <row r="962" spans="1:5">
      <c r="A962" s="4" t="s">
        <v>36</v>
      </c>
      <c r="B962" s="5">
        <v>1000171215</v>
      </c>
      <c r="C962" s="6" t="s">
        <v>12</v>
      </c>
      <c r="D962" s="4" t="s">
        <v>20</v>
      </c>
      <c r="E962" s="5">
        <v>3</v>
      </c>
    </row>
    <row r="963" spans="1:5">
      <c r="A963" s="4" t="s">
        <v>37</v>
      </c>
      <c r="B963" s="5">
        <v>1000171215</v>
      </c>
      <c r="C963" s="6" t="s">
        <v>12</v>
      </c>
      <c r="D963" s="4" t="s">
        <v>7</v>
      </c>
      <c r="E963" s="5">
        <v>3</v>
      </c>
    </row>
    <row r="964" spans="1:5">
      <c r="A964" s="4" t="s">
        <v>38</v>
      </c>
      <c r="B964" s="5">
        <v>1000171215</v>
      </c>
      <c r="C964" s="6" t="s">
        <v>12</v>
      </c>
      <c r="D964" s="4" t="s">
        <v>11</v>
      </c>
      <c r="E964" s="5">
        <v>3</v>
      </c>
    </row>
    <row r="965" spans="1:5">
      <c r="A965" s="4" t="s">
        <v>39</v>
      </c>
      <c r="B965" s="5">
        <v>1000171215</v>
      </c>
      <c r="C965" s="6" t="s">
        <v>12</v>
      </c>
      <c r="D965" s="4" t="s">
        <v>19</v>
      </c>
      <c r="E965" s="5">
        <v>3</v>
      </c>
    </row>
    <row r="966" spans="1:5">
      <c r="A966" s="4" t="s">
        <v>40</v>
      </c>
      <c r="B966" s="5">
        <v>1000171215</v>
      </c>
      <c r="C966" s="6" t="s">
        <v>12</v>
      </c>
      <c r="D966" s="4" t="s">
        <v>19</v>
      </c>
      <c r="E966" s="5">
        <v>3</v>
      </c>
    </row>
    <row r="967" spans="1:5">
      <c r="A967" s="4" t="s">
        <v>41</v>
      </c>
      <c r="B967" s="5">
        <v>1000171215</v>
      </c>
      <c r="C967" s="6" t="s">
        <v>12</v>
      </c>
      <c r="D967" s="4" t="s">
        <v>20</v>
      </c>
      <c r="E967" s="5">
        <v>3</v>
      </c>
    </row>
    <row r="968" spans="1:5">
      <c r="A968" s="4" t="s">
        <v>42</v>
      </c>
      <c r="B968" s="5">
        <v>1000171215</v>
      </c>
      <c r="C968" s="6" t="s">
        <v>12</v>
      </c>
      <c r="D968" s="4" t="s">
        <v>20</v>
      </c>
      <c r="E968" s="5">
        <v>3</v>
      </c>
    </row>
    <row r="969" spans="1:5">
      <c r="A969" s="4" t="s">
        <v>43</v>
      </c>
      <c r="B969" s="5">
        <v>1000171215</v>
      </c>
      <c r="C969" s="6" t="s">
        <v>12</v>
      </c>
      <c r="D969" s="4" t="s">
        <v>7</v>
      </c>
      <c r="E969" s="5">
        <v>3</v>
      </c>
    </row>
    <row r="970" spans="1:5">
      <c r="A970" s="4" t="s">
        <v>44</v>
      </c>
      <c r="B970" s="5">
        <v>1000171215</v>
      </c>
      <c r="C970" s="6" t="s">
        <v>12</v>
      </c>
      <c r="D970" s="4" t="s">
        <v>7</v>
      </c>
      <c r="E970" s="5">
        <v>3</v>
      </c>
    </row>
    <row r="971" spans="1:5">
      <c r="A971" s="4" t="s">
        <v>45</v>
      </c>
      <c r="B971" s="5">
        <v>1000171215</v>
      </c>
      <c r="C971" s="6" t="s">
        <v>12</v>
      </c>
      <c r="D971" s="4" t="s">
        <v>20</v>
      </c>
      <c r="E971" s="5">
        <v>3</v>
      </c>
    </row>
    <row r="972" spans="1:5">
      <c r="A972" s="4" t="s">
        <v>46</v>
      </c>
      <c r="B972" s="5">
        <v>1000171215</v>
      </c>
      <c r="C972" s="6" t="s">
        <v>12</v>
      </c>
      <c r="D972" s="4" t="s">
        <v>11</v>
      </c>
      <c r="E972" s="5">
        <v>3</v>
      </c>
    </row>
    <row r="973" spans="1:5">
      <c r="A973" s="4" t="s">
        <v>47</v>
      </c>
      <c r="B973" s="5">
        <v>1000171215</v>
      </c>
      <c r="C973" s="6" t="s">
        <v>12</v>
      </c>
      <c r="D973" s="4" t="s">
        <v>7</v>
      </c>
      <c r="E973" s="5">
        <v>3</v>
      </c>
    </row>
    <row r="974" spans="1:5">
      <c r="A974" s="4" t="s">
        <v>48</v>
      </c>
      <c r="B974" s="5">
        <v>1000171215</v>
      </c>
      <c r="C974" s="6" t="s">
        <v>12</v>
      </c>
      <c r="D974" s="4" t="s">
        <v>11</v>
      </c>
      <c r="E974" s="5">
        <v>3</v>
      </c>
    </row>
    <row r="975" spans="1:5">
      <c r="A975" s="4" t="s">
        <v>49</v>
      </c>
      <c r="B975" s="5">
        <v>1000171215</v>
      </c>
      <c r="C975" s="6" t="s">
        <v>12</v>
      </c>
      <c r="D975" s="4" t="s">
        <v>11</v>
      </c>
      <c r="E975" s="5">
        <v>3</v>
      </c>
    </row>
    <row r="976" spans="1:5">
      <c r="A976" s="4" t="s">
        <v>50</v>
      </c>
      <c r="B976" s="5">
        <v>1000171215</v>
      </c>
      <c r="C976" s="6" t="s">
        <v>12</v>
      </c>
      <c r="D976" s="4" t="s">
        <v>19</v>
      </c>
      <c r="E976" s="5">
        <v>3</v>
      </c>
    </row>
    <row r="977" spans="1:5">
      <c r="A977" s="4" t="s">
        <v>51</v>
      </c>
      <c r="B977" s="5">
        <v>1000171215</v>
      </c>
      <c r="C977" s="6" t="s">
        <v>12</v>
      </c>
      <c r="D977" s="4" t="s">
        <v>20</v>
      </c>
      <c r="E977" s="5">
        <v>3</v>
      </c>
    </row>
    <row r="978" spans="1:5">
      <c r="A978" s="4" t="s">
        <v>52</v>
      </c>
      <c r="B978" s="5">
        <v>1000171215</v>
      </c>
      <c r="C978" s="6" t="s">
        <v>12</v>
      </c>
      <c r="D978" s="4" t="s">
        <v>20</v>
      </c>
      <c r="E978" s="5">
        <v>3</v>
      </c>
    </row>
    <row r="979" spans="1:5">
      <c r="A979" s="4" t="s">
        <v>53</v>
      </c>
      <c r="B979" s="5">
        <v>1000171215</v>
      </c>
      <c r="C979" s="6" t="s">
        <v>12</v>
      </c>
      <c r="D979" s="4" t="s">
        <v>20</v>
      </c>
      <c r="E979" s="5">
        <v>3</v>
      </c>
    </row>
    <row r="980" spans="1:5">
      <c r="A980" s="4" t="s">
        <v>54</v>
      </c>
      <c r="B980" s="5">
        <v>1000171215</v>
      </c>
      <c r="C980" s="6" t="s">
        <v>12</v>
      </c>
      <c r="D980" s="4" t="s">
        <v>7</v>
      </c>
      <c r="E980" s="5">
        <v>3</v>
      </c>
    </row>
    <row r="981" spans="1:5">
      <c r="A981" s="4" t="s">
        <v>55</v>
      </c>
      <c r="B981" s="5">
        <v>1000171215</v>
      </c>
      <c r="C981" s="6" t="s">
        <v>12</v>
      </c>
      <c r="D981" s="4" t="s">
        <v>7</v>
      </c>
      <c r="E981" s="5">
        <v>3</v>
      </c>
    </row>
    <row r="982" spans="1:5">
      <c r="A982" s="4" t="s">
        <v>56</v>
      </c>
      <c r="B982" s="5">
        <v>1000171215</v>
      </c>
      <c r="C982" s="6" t="s">
        <v>12</v>
      </c>
      <c r="D982" s="4" t="s">
        <v>7</v>
      </c>
      <c r="E982" s="5">
        <v>3</v>
      </c>
    </row>
    <row r="983" spans="1:5">
      <c r="A983" s="4" t="s">
        <v>57</v>
      </c>
      <c r="B983" s="5">
        <v>1000171215</v>
      </c>
      <c r="C983" s="6" t="s">
        <v>12</v>
      </c>
      <c r="D983" s="4" t="s">
        <v>20</v>
      </c>
      <c r="E983" s="5">
        <v>3</v>
      </c>
    </row>
    <row r="984" spans="1:5">
      <c r="A984" s="4" t="s">
        <v>58</v>
      </c>
      <c r="B984" s="5">
        <v>1000171215</v>
      </c>
      <c r="C984" s="6" t="s">
        <v>12</v>
      </c>
      <c r="D984" s="4" t="s">
        <v>7</v>
      </c>
      <c r="E984" s="5">
        <v>3</v>
      </c>
    </row>
    <row r="985" spans="1:5">
      <c r="A985" s="4" t="s">
        <v>59</v>
      </c>
      <c r="B985" s="5">
        <v>1000171215</v>
      </c>
      <c r="C985" s="6" t="s">
        <v>12</v>
      </c>
      <c r="D985" s="4" t="s">
        <v>20</v>
      </c>
      <c r="E985" s="5">
        <v>3</v>
      </c>
    </row>
    <row r="986" spans="1:5">
      <c r="A986" s="4" t="s">
        <v>60</v>
      </c>
      <c r="B986" s="5">
        <v>1000171215</v>
      </c>
      <c r="C986" s="6" t="s">
        <v>12</v>
      </c>
      <c r="D986" s="4" t="s">
        <v>20</v>
      </c>
      <c r="E986" s="5">
        <v>3</v>
      </c>
    </row>
    <row r="987" spans="1:5">
      <c r="A987" s="4" t="s">
        <v>61</v>
      </c>
      <c r="B987" s="5">
        <v>1000171215</v>
      </c>
      <c r="C987" s="6" t="s">
        <v>12</v>
      </c>
      <c r="D987" s="4" t="s">
        <v>7</v>
      </c>
      <c r="E987" s="5">
        <v>3</v>
      </c>
    </row>
    <row r="988" spans="1:5">
      <c r="A988" s="4" t="s">
        <v>62</v>
      </c>
      <c r="B988" s="5">
        <v>1000171215</v>
      </c>
      <c r="C988" s="6" t="s">
        <v>12</v>
      </c>
      <c r="D988" s="4" t="s">
        <v>20</v>
      </c>
      <c r="E988" s="5">
        <v>3</v>
      </c>
    </row>
    <row r="989" spans="1:5">
      <c r="A989" s="4" t="s">
        <v>63</v>
      </c>
      <c r="B989" s="5">
        <v>1000171215</v>
      </c>
      <c r="C989" s="6" t="s">
        <v>12</v>
      </c>
      <c r="D989" s="4" t="s">
        <v>7</v>
      </c>
      <c r="E989" s="5">
        <v>3</v>
      </c>
    </row>
    <row r="990" spans="1:5">
      <c r="A990" s="4" t="s">
        <v>64</v>
      </c>
      <c r="B990" s="5">
        <v>1000171215</v>
      </c>
      <c r="C990" s="6" t="s">
        <v>12</v>
      </c>
      <c r="D990" s="4" t="s">
        <v>20</v>
      </c>
      <c r="E990" s="5">
        <v>3</v>
      </c>
    </row>
    <row r="991" spans="1:5">
      <c r="A991" s="4" t="s">
        <v>65</v>
      </c>
      <c r="B991" s="5">
        <v>1000171215</v>
      </c>
      <c r="C991" s="6" t="s">
        <v>12</v>
      </c>
      <c r="D991" s="4" t="s">
        <v>20</v>
      </c>
      <c r="E991" s="5">
        <v>3</v>
      </c>
    </row>
    <row r="992" spans="1:5">
      <c r="A992" s="4" t="s">
        <v>66</v>
      </c>
      <c r="B992" s="5">
        <v>1000171215</v>
      </c>
      <c r="C992" s="6" t="s">
        <v>12</v>
      </c>
      <c r="D992" s="4" t="s">
        <v>20</v>
      </c>
      <c r="E992" s="5">
        <v>3</v>
      </c>
    </row>
    <row r="993" spans="1:5">
      <c r="A993" s="4" t="s">
        <v>67</v>
      </c>
      <c r="B993" s="5">
        <v>1000171215</v>
      </c>
      <c r="C993" s="6" t="s">
        <v>12</v>
      </c>
      <c r="D993" s="4" t="s">
        <v>20</v>
      </c>
      <c r="E993" s="5">
        <v>3</v>
      </c>
    </row>
    <row r="994" spans="1:5">
      <c r="A994" s="4" t="s">
        <v>68</v>
      </c>
      <c r="B994" s="5">
        <v>1000171215</v>
      </c>
      <c r="C994" s="6" t="s">
        <v>12</v>
      </c>
      <c r="D994" s="4" t="s">
        <v>7</v>
      </c>
      <c r="E994" s="5">
        <v>3</v>
      </c>
    </row>
    <row r="995" spans="1:5">
      <c r="A995" s="4" t="s">
        <v>69</v>
      </c>
      <c r="B995" s="5">
        <v>1000171215</v>
      </c>
      <c r="C995" s="6" t="s">
        <v>12</v>
      </c>
      <c r="D995" s="4" t="s">
        <v>20</v>
      </c>
      <c r="E995" s="5">
        <v>3</v>
      </c>
    </row>
    <row r="996" spans="1:5">
      <c r="A996" s="4" t="s">
        <v>70</v>
      </c>
      <c r="B996" s="5">
        <v>1000171215</v>
      </c>
      <c r="C996" s="6" t="s">
        <v>12</v>
      </c>
      <c r="D996" s="4" t="s">
        <v>20</v>
      </c>
      <c r="E996" s="5">
        <v>3</v>
      </c>
    </row>
    <row r="997" spans="1:5">
      <c r="A997" s="4" t="s">
        <v>71</v>
      </c>
      <c r="B997" s="5">
        <v>1000171215</v>
      </c>
      <c r="C997" s="6" t="s">
        <v>12</v>
      </c>
      <c r="D997" s="4" t="s">
        <v>20</v>
      </c>
      <c r="E997" s="5">
        <v>3</v>
      </c>
    </row>
    <row r="998" spans="1:5">
      <c r="A998" s="4" t="s">
        <v>72</v>
      </c>
      <c r="B998" s="5">
        <v>1000171215</v>
      </c>
      <c r="C998" s="6" t="s">
        <v>12</v>
      </c>
      <c r="D998" s="4" t="s">
        <v>19</v>
      </c>
      <c r="E998" s="5">
        <v>3</v>
      </c>
    </row>
    <row r="999" spans="1:5">
      <c r="A999" s="4" t="s">
        <v>73</v>
      </c>
      <c r="B999" s="5">
        <v>1000171215</v>
      </c>
      <c r="C999" s="6" t="s">
        <v>12</v>
      </c>
      <c r="D999" s="4" t="s">
        <v>7</v>
      </c>
      <c r="E999" s="5">
        <v>3</v>
      </c>
    </row>
    <row r="1000" spans="1:5">
      <c r="A1000" s="4" t="s">
        <v>74</v>
      </c>
      <c r="B1000" s="5">
        <v>1000171215</v>
      </c>
      <c r="C1000" s="6" t="s">
        <v>12</v>
      </c>
      <c r="D1000" s="4" t="s">
        <v>20</v>
      </c>
      <c r="E1000" s="5">
        <v>3</v>
      </c>
    </row>
    <row r="1001" spans="1:5">
      <c r="A1001" s="4" t="s">
        <v>75</v>
      </c>
      <c r="B1001" s="5">
        <v>1000171215</v>
      </c>
      <c r="C1001" s="6" t="s">
        <v>12</v>
      </c>
      <c r="D1001" s="4" t="s">
        <v>7</v>
      </c>
      <c r="E1001" s="5">
        <v>3</v>
      </c>
    </row>
    <row r="1002" spans="1:5">
      <c r="A1002" s="4" t="s">
        <v>76</v>
      </c>
      <c r="B1002" s="5">
        <v>1000171215</v>
      </c>
      <c r="C1002" s="6" t="s">
        <v>12</v>
      </c>
      <c r="D1002" s="4" t="s">
        <v>20</v>
      </c>
      <c r="E1002" s="5">
        <v>3</v>
      </c>
    </row>
    <row r="1003" spans="1:5">
      <c r="A1003" s="4" t="s">
        <v>77</v>
      </c>
      <c r="B1003" s="5">
        <v>1000171215</v>
      </c>
      <c r="C1003" s="6" t="s">
        <v>12</v>
      </c>
      <c r="D1003" s="4" t="s">
        <v>20</v>
      </c>
      <c r="E1003" s="5">
        <v>3</v>
      </c>
    </row>
    <row r="1004" spans="1:5">
      <c r="A1004" s="4" t="s">
        <v>78</v>
      </c>
      <c r="B1004" s="5">
        <v>1000171215</v>
      </c>
      <c r="C1004" s="6" t="s">
        <v>12</v>
      </c>
      <c r="D1004" s="4" t="s">
        <v>20</v>
      </c>
      <c r="E1004" s="5">
        <v>3</v>
      </c>
    </row>
    <row r="1005" spans="1:5">
      <c r="A1005" s="4" t="s">
        <v>79</v>
      </c>
      <c r="B1005" s="5">
        <v>1000171215</v>
      </c>
      <c r="C1005" s="6" t="s">
        <v>12</v>
      </c>
      <c r="D1005" s="4" t="s">
        <v>7</v>
      </c>
      <c r="E1005" s="5">
        <v>3</v>
      </c>
    </row>
    <row r="1006" spans="1:5">
      <c r="A1006" s="4" t="s">
        <v>80</v>
      </c>
      <c r="B1006" s="5">
        <v>1000171215</v>
      </c>
      <c r="C1006" s="6" t="s">
        <v>12</v>
      </c>
      <c r="D1006" s="4" t="s">
        <v>19</v>
      </c>
      <c r="E1006" s="5">
        <v>3</v>
      </c>
    </row>
    <row r="1007" spans="1:5">
      <c r="A1007" s="4" t="s">
        <v>81</v>
      </c>
      <c r="B1007" s="5">
        <v>1000171215</v>
      </c>
      <c r="C1007" s="6" t="s">
        <v>12</v>
      </c>
      <c r="D1007" s="4" t="s">
        <v>20</v>
      </c>
      <c r="E1007" s="5">
        <v>3</v>
      </c>
    </row>
    <row r="1008" spans="1:5">
      <c r="A1008" s="4" t="s">
        <v>82</v>
      </c>
      <c r="B1008" s="5">
        <v>1000171215</v>
      </c>
      <c r="C1008" s="6" t="s">
        <v>12</v>
      </c>
      <c r="D1008" s="4" t="s">
        <v>20</v>
      </c>
      <c r="E1008" s="5">
        <v>3</v>
      </c>
    </row>
    <row r="1009" spans="1:5">
      <c r="A1009" s="4" t="s">
        <v>83</v>
      </c>
      <c r="B1009" s="5">
        <v>1000171215</v>
      </c>
      <c r="C1009" s="6" t="s">
        <v>12</v>
      </c>
      <c r="D1009" s="4" t="s">
        <v>20</v>
      </c>
      <c r="E1009" s="5">
        <v>3</v>
      </c>
    </row>
    <row r="1010" spans="1:5">
      <c r="A1010" s="4" t="s">
        <v>84</v>
      </c>
      <c r="B1010" s="5">
        <v>1000171215</v>
      </c>
      <c r="C1010" s="6" t="s">
        <v>12</v>
      </c>
      <c r="D1010" s="4" t="s">
        <v>7</v>
      </c>
      <c r="E1010" s="5">
        <v>3</v>
      </c>
    </row>
    <row r="1011" spans="1:5">
      <c r="A1011" s="4" t="s">
        <v>85</v>
      </c>
      <c r="B1011" s="5">
        <v>1000171215</v>
      </c>
      <c r="C1011" s="6" t="s">
        <v>12</v>
      </c>
      <c r="D1011" s="4" t="s">
        <v>20</v>
      </c>
      <c r="E1011" s="5">
        <v>3</v>
      </c>
    </row>
    <row r="1012" spans="1:5">
      <c r="A1012" s="4" t="s">
        <v>86</v>
      </c>
      <c r="B1012" s="5">
        <v>1000171215</v>
      </c>
      <c r="C1012" s="6" t="s">
        <v>12</v>
      </c>
      <c r="D1012" s="4" t="s">
        <v>7</v>
      </c>
      <c r="E1012" s="5">
        <v>3</v>
      </c>
    </row>
    <row r="1013" spans="1:5">
      <c r="A1013" s="4" t="s">
        <v>87</v>
      </c>
      <c r="B1013" s="5">
        <v>1000171215</v>
      </c>
      <c r="C1013" s="6" t="s">
        <v>12</v>
      </c>
      <c r="D1013" s="4" t="s">
        <v>7</v>
      </c>
      <c r="E1013" s="5">
        <v>3</v>
      </c>
    </row>
    <row r="1014" spans="1:5">
      <c r="A1014" s="4" t="s">
        <v>88</v>
      </c>
      <c r="B1014" s="5">
        <v>1000171215</v>
      </c>
      <c r="C1014" s="6" t="s">
        <v>12</v>
      </c>
      <c r="D1014" s="4" t="s">
        <v>7</v>
      </c>
      <c r="E1014" s="5">
        <v>3</v>
      </c>
    </row>
    <row r="1015" spans="1:5">
      <c r="A1015" s="4" t="s">
        <v>89</v>
      </c>
      <c r="B1015" s="5">
        <v>1000171215</v>
      </c>
      <c r="C1015" s="6" t="s">
        <v>12</v>
      </c>
      <c r="D1015" s="4" t="s">
        <v>19</v>
      </c>
      <c r="E1015" s="5">
        <v>3</v>
      </c>
    </row>
    <row r="1016" spans="1:5">
      <c r="A1016" s="4" t="s">
        <v>90</v>
      </c>
      <c r="B1016" s="5">
        <v>1000171215</v>
      </c>
      <c r="C1016" s="6" t="s">
        <v>12</v>
      </c>
      <c r="D1016" s="4" t="s">
        <v>20</v>
      </c>
      <c r="E1016" s="5">
        <v>3</v>
      </c>
    </row>
    <row r="1017" spans="1:5">
      <c r="A1017" s="4" t="s">
        <v>91</v>
      </c>
      <c r="B1017" s="5">
        <v>1000171215</v>
      </c>
      <c r="C1017" s="6" t="s">
        <v>12</v>
      </c>
      <c r="D1017" s="4" t="s">
        <v>20</v>
      </c>
      <c r="E1017" s="5">
        <v>3</v>
      </c>
    </row>
    <row r="1018" spans="1:5">
      <c r="A1018" s="4" t="s">
        <v>92</v>
      </c>
      <c r="B1018" s="5">
        <v>1000171215</v>
      </c>
      <c r="C1018" s="6" t="s">
        <v>12</v>
      </c>
      <c r="D1018" s="4" t="s">
        <v>7</v>
      </c>
      <c r="E1018" s="5">
        <v>3</v>
      </c>
    </row>
    <row r="1019" spans="1:5">
      <c r="A1019" s="4" t="s">
        <v>93</v>
      </c>
      <c r="B1019" s="5">
        <v>1000171215</v>
      </c>
      <c r="C1019" s="6" t="s">
        <v>12</v>
      </c>
      <c r="D1019" s="4" t="s">
        <v>7</v>
      </c>
      <c r="E1019" s="5">
        <v>3</v>
      </c>
    </row>
    <row r="1020" spans="1:5">
      <c r="A1020" s="4" t="s">
        <v>94</v>
      </c>
      <c r="B1020" s="5">
        <v>1000171215</v>
      </c>
      <c r="C1020" s="6" t="s">
        <v>12</v>
      </c>
      <c r="D1020" s="4" t="s">
        <v>20</v>
      </c>
      <c r="E1020" s="5">
        <v>3</v>
      </c>
    </row>
    <row r="1021" spans="1:5">
      <c r="A1021" s="4" t="s">
        <v>95</v>
      </c>
      <c r="B1021" s="5">
        <v>1000171215</v>
      </c>
      <c r="C1021" s="6" t="s">
        <v>12</v>
      </c>
      <c r="D1021" s="4" t="s">
        <v>21</v>
      </c>
      <c r="E1021" s="5">
        <v>3</v>
      </c>
    </row>
    <row r="1022" spans="1:5">
      <c r="A1022" s="4" t="s">
        <v>96</v>
      </c>
      <c r="B1022" s="5">
        <v>1000171215</v>
      </c>
      <c r="C1022" s="6" t="s">
        <v>12</v>
      </c>
      <c r="D1022" s="4" t="s">
        <v>7</v>
      </c>
      <c r="E1022" s="5">
        <v>3</v>
      </c>
    </row>
    <row r="1023" spans="1:5">
      <c r="A1023" s="4" t="s">
        <v>97</v>
      </c>
      <c r="B1023" s="5">
        <v>1000171215</v>
      </c>
      <c r="C1023" s="6" t="s">
        <v>12</v>
      </c>
      <c r="D1023" s="4" t="s">
        <v>11</v>
      </c>
      <c r="E1023" s="5">
        <v>3</v>
      </c>
    </row>
    <row r="1024" spans="1:5">
      <c r="A1024" s="4" t="s">
        <v>98</v>
      </c>
      <c r="B1024" s="5">
        <v>1000171215</v>
      </c>
      <c r="C1024" s="6" t="s">
        <v>12</v>
      </c>
      <c r="D1024" s="4" t="s">
        <v>20</v>
      </c>
      <c r="E1024" s="5">
        <v>3</v>
      </c>
    </row>
    <row r="1025" spans="1:5">
      <c r="A1025" s="4" t="s">
        <v>99</v>
      </c>
      <c r="B1025" s="5">
        <v>1000171215</v>
      </c>
      <c r="C1025" s="6" t="s">
        <v>12</v>
      </c>
      <c r="D1025" s="4" t="s">
        <v>7</v>
      </c>
      <c r="E1025" s="5">
        <v>3</v>
      </c>
    </row>
    <row r="1026" spans="1:5">
      <c r="A1026" s="4" t="s">
        <v>100</v>
      </c>
      <c r="B1026" s="5">
        <v>1000171215</v>
      </c>
      <c r="C1026" s="6" t="s">
        <v>12</v>
      </c>
      <c r="D1026" s="4" t="s">
        <v>20</v>
      </c>
      <c r="E1026" s="5">
        <v>3</v>
      </c>
    </row>
    <row r="1027" spans="1:5">
      <c r="A1027" s="4" t="s">
        <v>101</v>
      </c>
      <c r="B1027" s="5">
        <v>1000171215</v>
      </c>
      <c r="C1027" s="6" t="s">
        <v>12</v>
      </c>
      <c r="D1027" s="4" t="s">
        <v>20</v>
      </c>
      <c r="E1027" s="5">
        <v>3</v>
      </c>
    </row>
    <row r="1028" spans="1:5">
      <c r="A1028" s="4" t="s">
        <v>102</v>
      </c>
      <c r="B1028" s="5">
        <v>1000171215</v>
      </c>
      <c r="C1028" s="6" t="s">
        <v>12</v>
      </c>
      <c r="D1028" s="4" t="s">
        <v>7</v>
      </c>
      <c r="E1028" s="5">
        <v>3</v>
      </c>
    </row>
    <row r="1029" spans="1:5">
      <c r="A1029" s="4" t="s">
        <v>103</v>
      </c>
      <c r="B1029" s="5">
        <v>1000171215</v>
      </c>
      <c r="C1029" s="6" t="s">
        <v>12</v>
      </c>
      <c r="D1029" s="4" t="s">
        <v>7</v>
      </c>
      <c r="E1029" s="5">
        <v>3</v>
      </c>
    </row>
    <row r="1030" spans="1:5">
      <c r="A1030" s="4" t="s">
        <v>104</v>
      </c>
      <c r="B1030" s="5">
        <v>1000171215</v>
      </c>
      <c r="C1030" s="6" t="s">
        <v>12</v>
      </c>
      <c r="D1030" s="4" t="s">
        <v>20</v>
      </c>
      <c r="E1030" s="5">
        <v>3</v>
      </c>
    </row>
    <row r="1031" spans="1:5">
      <c r="A1031" s="4" t="s">
        <v>105</v>
      </c>
      <c r="B1031" s="5">
        <v>1000171215</v>
      </c>
      <c r="C1031" s="6" t="s">
        <v>12</v>
      </c>
      <c r="D1031" s="4" t="s">
        <v>20</v>
      </c>
      <c r="E1031" s="5">
        <v>3</v>
      </c>
    </row>
    <row r="1032" spans="1:5">
      <c r="A1032" s="4" t="s">
        <v>106</v>
      </c>
      <c r="B1032" s="5">
        <v>1000171215</v>
      </c>
      <c r="C1032" s="6" t="s">
        <v>12</v>
      </c>
      <c r="D1032" s="4" t="s">
        <v>7</v>
      </c>
      <c r="E1032" s="5">
        <v>3</v>
      </c>
    </row>
    <row r="1033" spans="1:5">
      <c r="A1033" s="4" t="s">
        <v>107</v>
      </c>
      <c r="B1033" s="5">
        <v>1000171215</v>
      </c>
      <c r="C1033" s="6" t="s">
        <v>12</v>
      </c>
      <c r="D1033" s="4" t="s">
        <v>7</v>
      </c>
      <c r="E1033" s="5">
        <v>3</v>
      </c>
    </row>
    <row r="1034" spans="1:5">
      <c r="A1034" s="4" t="s">
        <v>108</v>
      </c>
      <c r="B1034" s="5">
        <v>1000171215</v>
      </c>
      <c r="C1034" s="6" t="s">
        <v>12</v>
      </c>
      <c r="D1034" s="4" t="s">
        <v>19</v>
      </c>
      <c r="E1034" s="5">
        <v>3</v>
      </c>
    </row>
    <row r="1035" spans="1:5">
      <c r="A1035" s="4" t="s">
        <v>109</v>
      </c>
      <c r="B1035" s="5">
        <v>1000171215</v>
      </c>
      <c r="C1035" s="6" t="s">
        <v>12</v>
      </c>
      <c r="D1035" s="4" t="s">
        <v>20</v>
      </c>
      <c r="E1035" s="5">
        <v>3</v>
      </c>
    </row>
    <row r="1036" spans="1:5">
      <c r="A1036" s="4" t="s">
        <v>110</v>
      </c>
      <c r="B1036" s="5">
        <v>1000171215</v>
      </c>
      <c r="C1036" s="6" t="s">
        <v>12</v>
      </c>
      <c r="D1036" s="4" t="s">
        <v>7</v>
      </c>
      <c r="E1036" s="5">
        <v>3</v>
      </c>
    </row>
    <row r="1037" spans="1:5">
      <c r="A1037" s="4" t="s">
        <v>111</v>
      </c>
      <c r="B1037" s="5">
        <v>1000171215</v>
      </c>
      <c r="C1037" s="6" t="s">
        <v>12</v>
      </c>
      <c r="D1037" s="4" t="s">
        <v>20</v>
      </c>
      <c r="E1037" s="5">
        <v>3</v>
      </c>
    </row>
    <row r="1038" spans="1:5">
      <c r="A1038" s="4" t="s">
        <v>112</v>
      </c>
      <c r="B1038" s="5">
        <v>1000171215</v>
      </c>
      <c r="C1038" s="6" t="s">
        <v>12</v>
      </c>
      <c r="D1038" s="4" t="s">
        <v>7</v>
      </c>
      <c r="E1038" s="5">
        <v>3</v>
      </c>
    </row>
    <row r="1039" spans="1:5">
      <c r="A1039" s="4" t="s">
        <v>113</v>
      </c>
      <c r="B1039" s="5">
        <v>1000171215</v>
      </c>
      <c r="C1039" s="6" t="s">
        <v>12</v>
      </c>
      <c r="D1039" s="4" t="s">
        <v>20</v>
      </c>
      <c r="E1039" s="5">
        <v>3</v>
      </c>
    </row>
    <row r="1040" spans="1:5">
      <c r="A1040" s="4" t="s">
        <v>114</v>
      </c>
      <c r="B1040" s="5">
        <v>1000171215</v>
      </c>
      <c r="C1040" s="6" t="s">
        <v>12</v>
      </c>
      <c r="D1040" s="4" t="s">
        <v>20</v>
      </c>
      <c r="E1040" s="5">
        <v>3</v>
      </c>
    </row>
    <row r="1041" spans="1:5">
      <c r="A1041" s="4" t="s">
        <v>115</v>
      </c>
      <c r="B1041" s="5">
        <v>1000171215</v>
      </c>
      <c r="C1041" s="6" t="s">
        <v>12</v>
      </c>
      <c r="D1041" s="4" t="s">
        <v>20</v>
      </c>
      <c r="E1041" s="5">
        <v>3</v>
      </c>
    </row>
    <row r="1042" spans="1:5">
      <c r="A1042" s="4" t="s">
        <v>116</v>
      </c>
      <c r="B1042" s="5">
        <v>1000171215</v>
      </c>
      <c r="C1042" s="6" t="s">
        <v>12</v>
      </c>
      <c r="D1042" s="4" t="s">
        <v>20</v>
      </c>
      <c r="E1042" s="5">
        <v>3</v>
      </c>
    </row>
    <row r="1043" spans="1:5">
      <c r="A1043" s="4" t="s">
        <v>117</v>
      </c>
      <c r="B1043" s="5">
        <v>1000171215</v>
      </c>
      <c r="C1043" s="6" t="s">
        <v>12</v>
      </c>
      <c r="D1043" s="4" t="s">
        <v>19</v>
      </c>
      <c r="E1043" s="5">
        <v>3</v>
      </c>
    </row>
    <row r="1044" spans="1:5">
      <c r="A1044" s="4" t="s">
        <v>118</v>
      </c>
      <c r="B1044" s="5">
        <v>1000171215</v>
      </c>
      <c r="C1044" s="6" t="s">
        <v>12</v>
      </c>
      <c r="D1044" s="4" t="s">
        <v>20</v>
      </c>
      <c r="E1044" s="5">
        <v>3</v>
      </c>
    </row>
    <row r="1045" spans="1:5">
      <c r="A1045" s="4" t="s">
        <v>119</v>
      </c>
      <c r="B1045" s="5">
        <v>1000171215</v>
      </c>
      <c r="C1045" s="6" t="s">
        <v>12</v>
      </c>
      <c r="D1045" s="4" t="s">
        <v>19</v>
      </c>
      <c r="E1045" s="5">
        <v>3</v>
      </c>
    </row>
    <row r="1046" spans="1:5">
      <c r="A1046" s="4" t="s">
        <v>120</v>
      </c>
      <c r="B1046" s="5">
        <v>1000171215</v>
      </c>
      <c r="C1046" s="6" t="s">
        <v>12</v>
      </c>
      <c r="D1046" s="4" t="s">
        <v>20</v>
      </c>
      <c r="E1046" s="5">
        <v>3</v>
      </c>
    </row>
    <row r="1047" spans="1:5">
      <c r="A1047" s="4" t="s">
        <v>121</v>
      </c>
      <c r="B1047" s="5">
        <v>1000171215</v>
      </c>
      <c r="C1047" s="6" t="s">
        <v>12</v>
      </c>
      <c r="D1047" s="4" t="s">
        <v>7</v>
      </c>
      <c r="E1047" s="5">
        <v>3</v>
      </c>
    </row>
    <row r="1048" spans="1:5">
      <c r="A1048" s="4" t="s">
        <v>122</v>
      </c>
      <c r="B1048" s="5">
        <v>1000171215</v>
      </c>
      <c r="C1048" s="6" t="s">
        <v>12</v>
      </c>
      <c r="D1048" s="4" t="s">
        <v>19</v>
      </c>
      <c r="E1048" s="5">
        <v>3</v>
      </c>
    </row>
    <row r="1049" spans="1:5">
      <c r="A1049" s="4" t="s">
        <v>123</v>
      </c>
      <c r="B1049" s="5">
        <v>1000171215</v>
      </c>
      <c r="C1049" s="6" t="s">
        <v>12</v>
      </c>
      <c r="D1049" s="4" t="s">
        <v>21</v>
      </c>
      <c r="E1049" s="5">
        <v>3</v>
      </c>
    </row>
    <row r="1050" spans="1:5">
      <c r="A1050" s="4" t="s">
        <v>124</v>
      </c>
      <c r="B1050" s="5">
        <v>1000171215</v>
      </c>
      <c r="C1050" s="6" t="s">
        <v>12</v>
      </c>
      <c r="D1050" s="4" t="s">
        <v>20</v>
      </c>
      <c r="E1050" s="5">
        <v>3</v>
      </c>
    </row>
    <row r="1051" spans="1:5">
      <c r="A1051" s="4" t="s">
        <v>125</v>
      </c>
      <c r="B1051" s="5">
        <v>1000171215</v>
      </c>
      <c r="C1051" s="6" t="s">
        <v>12</v>
      </c>
      <c r="D1051" s="4" t="s">
        <v>20</v>
      </c>
      <c r="E1051" s="5">
        <v>3</v>
      </c>
    </row>
    <row r="1052" spans="1:5">
      <c r="A1052" s="4" t="s">
        <v>126</v>
      </c>
      <c r="B1052" s="5">
        <v>1000171215</v>
      </c>
      <c r="C1052" s="6" t="s">
        <v>12</v>
      </c>
      <c r="D1052" s="4" t="s">
        <v>19</v>
      </c>
      <c r="E1052" s="5">
        <v>3</v>
      </c>
    </row>
    <row r="1053" spans="1:5">
      <c r="A1053" s="4" t="s">
        <v>127</v>
      </c>
      <c r="B1053" s="5">
        <v>1000171215</v>
      </c>
      <c r="C1053" s="6" t="s">
        <v>12</v>
      </c>
      <c r="D1053" s="4" t="s">
        <v>21</v>
      </c>
      <c r="E1053" s="5">
        <v>3</v>
      </c>
    </row>
    <row r="1054" spans="1:5">
      <c r="A1054" s="4" t="s">
        <v>128</v>
      </c>
      <c r="B1054" s="5">
        <v>1000171215</v>
      </c>
      <c r="C1054" s="6" t="s">
        <v>12</v>
      </c>
      <c r="D1054" s="4" t="s">
        <v>20</v>
      </c>
      <c r="E1054" s="5">
        <v>3</v>
      </c>
    </row>
    <row r="1055" spans="1:5">
      <c r="A1055" s="4" t="s">
        <v>129</v>
      </c>
      <c r="B1055" s="5">
        <v>1000171215</v>
      </c>
      <c r="C1055" s="6" t="s">
        <v>12</v>
      </c>
      <c r="D1055" s="4" t="s">
        <v>7</v>
      </c>
      <c r="E1055" s="5">
        <v>3</v>
      </c>
    </row>
    <row r="1056" spans="1:5">
      <c r="A1056" s="4" t="s">
        <v>130</v>
      </c>
      <c r="B1056" s="5">
        <v>1000171215</v>
      </c>
      <c r="C1056" s="6" t="s">
        <v>12</v>
      </c>
      <c r="D1056" s="4" t="s">
        <v>7</v>
      </c>
      <c r="E1056" s="5">
        <v>3</v>
      </c>
    </row>
    <row r="1057" spans="1:5">
      <c r="A1057" s="4" t="s">
        <v>131</v>
      </c>
      <c r="B1057" s="5">
        <v>1000171215</v>
      </c>
      <c r="C1057" s="6" t="s">
        <v>12</v>
      </c>
      <c r="D1057" s="4" t="s">
        <v>7</v>
      </c>
      <c r="E1057" s="5">
        <v>3</v>
      </c>
    </row>
    <row r="1058" spans="1:5">
      <c r="A1058" s="4" t="s">
        <v>132</v>
      </c>
      <c r="B1058" s="5">
        <v>1000171215</v>
      </c>
      <c r="C1058" s="6" t="s">
        <v>12</v>
      </c>
      <c r="D1058" s="4" t="s">
        <v>11</v>
      </c>
      <c r="E1058" s="5">
        <v>3</v>
      </c>
    </row>
    <row r="1059" spans="1:5">
      <c r="A1059" s="4" t="s">
        <v>133</v>
      </c>
      <c r="B1059" s="5">
        <v>1000171215</v>
      </c>
      <c r="C1059" s="6" t="s">
        <v>12</v>
      </c>
      <c r="D1059" s="4" t="s">
        <v>7</v>
      </c>
      <c r="E1059" s="5">
        <v>3</v>
      </c>
    </row>
    <row r="1060" spans="1:5">
      <c r="A1060" s="4" t="s">
        <v>134</v>
      </c>
      <c r="B1060" s="5">
        <v>1000171215</v>
      </c>
      <c r="C1060" s="6" t="s">
        <v>12</v>
      </c>
      <c r="D1060" s="4" t="s">
        <v>19</v>
      </c>
      <c r="E1060" s="5">
        <v>3</v>
      </c>
    </row>
    <row r="1061" spans="1:5">
      <c r="A1061" s="4" t="s">
        <v>135</v>
      </c>
      <c r="B1061" s="5">
        <v>1000171215</v>
      </c>
      <c r="C1061" s="6" t="s">
        <v>12</v>
      </c>
      <c r="D1061" s="4" t="s">
        <v>7</v>
      </c>
      <c r="E1061" s="5">
        <v>3</v>
      </c>
    </row>
    <row r="1062" spans="1:5">
      <c r="A1062" s="4" t="s">
        <v>136</v>
      </c>
      <c r="B1062" s="5">
        <v>1000171215</v>
      </c>
      <c r="C1062" s="6" t="s">
        <v>12</v>
      </c>
      <c r="D1062" s="4" t="s">
        <v>11</v>
      </c>
      <c r="E1062" s="5">
        <v>3</v>
      </c>
    </row>
    <row r="1063" spans="1:5">
      <c r="A1063" s="4" t="s">
        <v>137</v>
      </c>
      <c r="B1063" s="5">
        <v>1000171215</v>
      </c>
      <c r="C1063" s="6" t="s">
        <v>12</v>
      </c>
      <c r="D1063" s="4" t="s">
        <v>19</v>
      </c>
      <c r="E1063" s="5">
        <v>3</v>
      </c>
    </row>
    <row r="1064" spans="1:5">
      <c r="A1064" s="4" t="s">
        <v>138</v>
      </c>
      <c r="B1064" s="5">
        <v>1000171215</v>
      </c>
      <c r="C1064" s="6" t="s">
        <v>12</v>
      </c>
      <c r="D1064" s="4" t="s">
        <v>19</v>
      </c>
      <c r="E1064" s="5">
        <v>3</v>
      </c>
    </row>
    <row r="1065" spans="1:5">
      <c r="A1065" s="4" t="s">
        <v>139</v>
      </c>
      <c r="B1065" s="5">
        <v>1000171215</v>
      </c>
      <c r="C1065" s="6" t="s">
        <v>12</v>
      </c>
      <c r="D1065" s="4" t="s">
        <v>20</v>
      </c>
      <c r="E1065" s="5">
        <v>3</v>
      </c>
    </row>
    <row r="1066" spans="1:5">
      <c r="A1066" s="4" t="s">
        <v>140</v>
      </c>
      <c r="B1066" s="5">
        <v>1000171215</v>
      </c>
      <c r="C1066" s="6" t="s">
        <v>12</v>
      </c>
      <c r="D1066" s="4" t="s">
        <v>19</v>
      </c>
      <c r="E1066" s="5">
        <v>3</v>
      </c>
    </row>
    <row r="1067" spans="1:5">
      <c r="A1067" s="4" t="s">
        <v>141</v>
      </c>
      <c r="B1067" s="5">
        <v>1000171215</v>
      </c>
      <c r="C1067" s="6" t="s">
        <v>12</v>
      </c>
      <c r="D1067" s="4" t="s">
        <v>19</v>
      </c>
      <c r="E1067" s="5">
        <v>3</v>
      </c>
    </row>
    <row r="1068" spans="1:5">
      <c r="A1068" s="4" t="s">
        <v>142</v>
      </c>
      <c r="B1068" s="5">
        <v>1000171215</v>
      </c>
      <c r="C1068" s="6" t="s">
        <v>12</v>
      </c>
      <c r="D1068" s="4" t="s">
        <v>20</v>
      </c>
      <c r="E1068" s="5">
        <v>3</v>
      </c>
    </row>
    <row r="1069" spans="1:5">
      <c r="A1069" s="4" t="s">
        <v>143</v>
      </c>
      <c r="B1069" s="5">
        <v>1000171215</v>
      </c>
      <c r="C1069" s="6" t="s">
        <v>12</v>
      </c>
      <c r="D1069" s="4" t="s">
        <v>19</v>
      </c>
      <c r="E1069" s="5">
        <v>3</v>
      </c>
    </row>
    <row r="1070" spans="1:5">
      <c r="A1070" s="4" t="s">
        <v>144</v>
      </c>
      <c r="B1070" s="5">
        <v>1000171215</v>
      </c>
      <c r="C1070" s="6" t="s">
        <v>12</v>
      </c>
      <c r="D1070" s="4" t="s">
        <v>7</v>
      </c>
      <c r="E1070" s="5">
        <v>3</v>
      </c>
    </row>
    <row r="1071" spans="1:5">
      <c r="A1071" s="4" t="s">
        <v>145</v>
      </c>
      <c r="B1071" s="5">
        <v>1000171215</v>
      </c>
      <c r="C1071" s="6" t="s">
        <v>12</v>
      </c>
      <c r="D1071" s="4" t="s">
        <v>24</v>
      </c>
      <c r="E1071" s="5">
        <v>0</v>
      </c>
    </row>
    <row r="1072" spans="1:5">
      <c r="A1072" s="4" t="s">
        <v>146</v>
      </c>
      <c r="B1072" s="5">
        <v>1000171215</v>
      </c>
      <c r="C1072" s="6" t="s">
        <v>12</v>
      </c>
      <c r="D1072" s="4" t="s">
        <v>20</v>
      </c>
      <c r="E1072" s="5">
        <v>3</v>
      </c>
    </row>
    <row r="1073" spans="1:5">
      <c r="A1073" s="4" t="s">
        <v>147</v>
      </c>
      <c r="B1073" s="5">
        <v>1000171215</v>
      </c>
      <c r="C1073" s="6" t="s">
        <v>12</v>
      </c>
      <c r="D1073" s="4" t="s">
        <v>20</v>
      </c>
      <c r="E1073" s="5">
        <v>3</v>
      </c>
    </row>
    <row r="1074" spans="1:5">
      <c r="A1074" s="4" t="s">
        <v>148</v>
      </c>
      <c r="B1074" s="5">
        <v>1000171215</v>
      </c>
      <c r="C1074" s="6" t="s">
        <v>12</v>
      </c>
      <c r="D1074" s="4" t="s">
        <v>7</v>
      </c>
      <c r="E1074" s="5">
        <v>3</v>
      </c>
    </row>
    <row r="1075" spans="1:5">
      <c r="A1075" s="4" t="s">
        <v>149</v>
      </c>
      <c r="B1075" s="5">
        <v>1000171215</v>
      </c>
      <c r="C1075" s="6" t="s">
        <v>12</v>
      </c>
      <c r="D1075" s="4" t="s">
        <v>19</v>
      </c>
      <c r="E1075" s="5">
        <v>3</v>
      </c>
    </row>
    <row r="1076" spans="1:5">
      <c r="A1076" s="4" t="s">
        <v>150</v>
      </c>
      <c r="B1076" s="5">
        <v>1000171215</v>
      </c>
      <c r="C1076" s="6" t="s">
        <v>12</v>
      </c>
      <c r="D1076" s="4" t="s">
        <v>20</v>
      </c>
      <c r="E1076" s="5">
        <v>3</v>
      </c>
    </row>
    <row r="1077" spans="1:5">
      <c r="A1077" s="4" t="s">
        <v>151</v>
      </c>
      <c r="B1077" s="5">
        <v>1000171215</v>
      </c>
      <c r="C1077" s="6" t="s">
        <v>12</v>
      </c>
      <c r="D1077" s="4" t="s">
        <v>19</v>
      </c>
      <c r="E1077" s="5">
        <v>3</v>
      </c>
    </row>
    <row r="1078" spans="1:5">
      <c r="A1078" s="4" t="s">
        <v>152</v>
      </c>
      <c r="B1078" s="5">
        <v>1000171215</v>
      </c>
      <c r="C1078" s="6" t="s">
        <v>12</v>
      </c>
      <c r="D1078" s="4" t="s">
        <v>19</v>
      </c>
      <c r="E1078" s="5">
        <v>3</v>
      </c>
    </row>
    <row r="1079" spans="1:5">
      <c r="A1079" s="4" t="s">
        <v>153</v>
      </c>
      <c r="B1079" s="5">
        <v>1000171215</v>
      </c>
      <c r="C1079" s="6" t="s">
        <v>12</v>
      </c>
      <c r="D1079" s="4" t="s">
        <v>20</v>
      </c>
      <c r="E1079" s="5">
        <v>3</v>
      </c>
    </row>
    <row r="1080" spans="1:5">
      <c r="A1080" s="4" t="s">
        <v>154</v>
      </c>
      <c r="B1080" s="5">
        <v>1000171215</v>
      </c>
      <c r="C1080" s="6" t="s">
        <v>12</v>
      </c>
      <c r="D1080" s="4" t="s">
        <v>24</v>
      </c>
      <c r="E1080" s="5">
        <v>0</v>
      </c>
    </row>
    <row r="1081" spans="1:5">
      <c r="A1081" s="4" t="s">
        <v>155</v>
      </c>
      <c r="B1081" s="5">
        <v>1000171215</v>
      </c>
      <c r="C1081" s="6" t="s">
        <v>12</v>
      </c>
      <c r="D1081" s="4" t="s">
        <v>20</v>
      </c>
      <c r="E1081" s="5">
        <v>3</v>
      </c>
    </row>
    <row r="1082" spans="1:5">
      <c r="A1082" s="4" t="s">
        <v>156</v>
      </c>
      <c r="B1082" s="5">
        <v>1000171215</v>
      </c>
      <c r="C1082" s="6" t="s">
        <v>12</v>
      </c>
      <c r="D1082" s="4" t="s">
        <v>21</v>
      </c>
      <c r="E1082" s="5">
        <v>3</v>
      </c>
    </row>
    <row r="1083" spans="1:5">
      <c r="A1083" s="4" t="s">
        <v>157</v>
      </c>
      <c r="B1083" s="5">
        <v>1000171215</v>
      </c>
      <c r="C1083" s="6" t="s">
        <v>12</v>
      </c>
      <c r="D1083" s="4" t="s">
        <v>20</v>
      </c>
      <c r="E1083" s="5">
        <v>3</v>
      </c>
    </row>
    <row r="1084" spans="1:5">
      <c r="A1084" s="4" t="s">
        <v>158</v>
      </c>
      <c r="B1084" s="5">
        <v>1000171215</v>
      </c>
      <c r="C1084" s="6" t="s">
        <v>12</v>
      </c>
      <c r="D1084" s="4" t="s">
        <v>7</v>
      </c>
      <c r="E1084" s="5">
        <v>3</v>
      </c>
    </row>
    <row r="1085" spans="1:5">
      <c r="A1085" s="4" t="s">
        <v>159</v>
      </c>
      <c r="B1085" s="5">
        <v>1000171215</v>
      </c>
      <c r="C1085" s="6" t="s">
        <v>12</v>
      </c>
      <c r="D1085" s="4" t="s">
        <v>19</v>
      </c>
      <c r="E1085" s="5">
        <v>3</v>
      </c>
    </row>
    <row r="1086" spans="1:5">
      <c r="A1086" s="4" t="s">
        <v>160</v>
      </c>
      <c r="B1086" s="5">
        <v>1000171215</v>
      </c>
      <c r="C1086" s="6" t="s">
        <v>12</v>
      </c>
      <c r="D1086" s="4" t="s">
        <v>20</v>
      </c>
      <c r="E1086" s="5">
        <v>3</v>
      </c>
    </row>
    <row r="1087" spans="1:5">
      <c r="A1087" s="4" t="s">
        <v>161</v>
      </c>
      <c r="B1087" s="5">
        <v>1000171215</v>
      </c>
      <c r="C1087" s="6" t="s">
        <v>12</v>
      </c>
      <c r="D1087" s="4" t="s">
        <v>7</v>
      </c>
      <c r="E1087" s="5">
        <v>3</v>
      </c>
    </row>
    <row r="1088" spans="1:5">
      <c r="A1088" s="4" t="s">
        <v>162</v>
      </c>
      <c r="B1088" s="5">
        <v>1000171215</v>
      </c>
      <c r="C1088" s="6" t="s">
        <v>12</v>
      </c>
      <c r="D1088" s="4" t="s">
        <v>24</v>
      </c>
      <c r="E1088" s="5">
        <v>0</v>
      </c>
    </row>
    <row r="1089" spans="1:5">
      <c r="A1089" s="4" t="s">
        <v>163</v>
      </c>
      <c r="B1089" s="5">
        <v>1000171215</v>
      </c>
      <c r="C1089" s="6" t="s">
        <v>12</v>
      </c>
      <c r="D1089" s="4" t="s">
        <v>19</v>
      </c>
      <c r="E1089" s="5">
        <v>3</v>
      </c>
    </row>
    <row r="1090" spans="1:5">
      <c r="A1090" s="4" t="s">
        <v>164</v>
      </c>
      <c r="B1090" s="5">
        <v>1000171215</v>
      </c>
      <c r="C1090" s="6" t="s">
        <v>12</v>
      </c>
      <c r="D1090" s="4" t="s">
        <v>19</v>
      </c>
      <c r="E1090" s="5">
        <v>3</v>
      </c>
    </row>
    <row r="1091" spans="1:5">
      <c r="A1091" s="4" t="s">
        <v>165</v>
      </c>
      <c r="B1091" s="5">
        <v>1000171215</v>
      </c>
      <c r="C1091" s="6" t="s">
        <v>12</v>
      </c>
      <c r="D1091" s="4" t="s">
        <v>20</v>
      </c>
      <c r="E1091" s="5">
        <v>3</v>
      </c>
    </row>
    <row r="1092" spans="1:5">
      <c r="A1092" s="4" t="s">
        <v>166</v>
      </c>
      <c r="B1092" s="5">
        <v>1000171215</v>
      </c>
      <c r="C1092" s="6" t="s">
        <v>12</v>
      </c>
      <c r="D1092" s="4" t="s">
        <v>21</v>
      </c>
      <c r="E1092" s="5">
        <v>3</v>
      </c>
    </row>
    <row r="1093" spans="1:5">
      <c r="A1093" s="4" t="s">
        <v>167</v>
      </c>
      <c r="B1093" s="5">
        <v>1000171215</v>
      </c>
      <c r="C1093" s="6" t="s">
        <v>12</v>
      </c>
      <c r="D1093" s="4" t="s">
        <v>7</v>
      </c>
      <c r="E1093" s="5">
        <v>3</v>
      </c>
    </row>
    <row r="1094" spans="1:5">
      <c r="A1094" s="4" t="s">
        <v>168</v>
      </c>
      <c r="B1094" s="5">
        <v>1000171215</v>
      </c>
      <c r="C1094" s="6" t="s">
        <v>12</v>
      </c>
      <c r="D1094" s="4" t="s">
        <v>20</v>
      </c>
      <c r="E1094" s="5">
        <v>3</v>
      </c>
    </row>
    <row r="1095" spans="1:5">
      <c r="A1095" s="4" t="s">
        <v>169</v>
      </c>
      <c r="B1095" s="5">
        <v>1000171215</v>
      </c>
      <c r="C1095" s="6" t="s">
        <v>12</v>
      </c>
      <c r="D1095" s="4" t="s">
        <v>20</v>
      </c>
      <c r="E1095" s="5">
        <v>3</v>
      </c>
    </row>
    <row r="1096" spans="1:5">
      <c r="A1096" s="4" t="s">
        <v>170</v>
      </c>
      <c r="B1096" s="5">
        <v>1000171215</v>
      </c>
      <c r="C1096" s="6" t="s">
        <v>12</v>
      </c>
      <c r="D1096" s="4" t="s">
        <v>19</v>
      </c>
      <c r="E1096" s="5">
        <v>3</v>
      </c>
    </row>
    <row r="1097" spans="1:5">
      <c r="A1097" s="4" t="s">
        <v>171</v>
      </c>
      <c r="B1097" s="5">
        <v>1000171215</v>
      </c>
      <c r="C1097" s="6" t="s">
        <v>12</v>
      </c>
      <c r="D1097" s="4" t="s">
        <v>20</v>
      </c>
      <c r="E1097" s="5">
        <v>3</v>
      </c>
    </row>
    <row r="1098" spans="1:5">
      <c r="A1098" s="4" t="s">
        <v>172</v>
      </c>
      <c r="B1098" s="5">
        <v>1000171215</v>
      </c>
      <c r="C1098" s="6" t="s">
        <v>12</v>
      </c>
      <c r="D1098" s="4" t="s">
        <v>19</v>
      </c>
      <c r="E1098" s="5">
        <v>3</v>
      </c>
    </row>
    <row r="1099" spans="1:5">
      <c r="A1099" s="4" t="s">
        <v>173</v>
      </c>
      <c r="B1099" s="5">
        <v>1000171215</v>
      </c>
      <c r="C1099" s="6" t="s">
        <v>12</v>
      </c>
      <c r="D1099" s="4" t="s">
        <v>19</v>
      </c>
      <c r="E1099" s="5">
        <v>3</v>
      </c>
    </row>
    <row r="1100" spans="1:5">
      <c r="A1100" s="4" t="s">
        <v>174</v>
      </c>
      <c r="B1100" s="5">
        <v>1000171215</v>
      </c>
      <c r="C1100" s="6" t="s">
        <v>12</v>
      </c>
      <c r="D1100" s="4" t="s">
        <v>19</v>
      </c>
      <c r="E1100" s="5">
        <v>3</v>
      </c>
    </row>
    <row r="1101" spans="1:5">
      <c r="A1101" s="4" t="s">
        <v>175</v>
      </c>
      <c r="B1101" s="5">
        <v>1000171215</v>
      </c>
      <c r="C1101" s="6" t="s">
        <v>12</v>
      </c>
      <c r="D1101" s="4" t="s">
        <v>7</v>
      </c>
      <c r="E1101" s="5">
        <v>3</v>
      </c>
    </row>
    <row r="1102" spans="1:5">
      <c r="A1102" s="4" t="s">
        <v>176</v>
      </c>
      <c r="B1102" s="5">
        <v>1000171215</v>
      </c>
      <c r="C1102" s="6" t="s">
        <v>12</v>
      </c>
      <c r="D1102" s="4" t="s">
        <v>19</v>
      </c>
      <c r="E1102" s="5">
        <v>3</v>
      </c>
    </row>
    <row r="1103" spans="1:5">
      <c r="A1103" s="4" t="s">
        <v>177</v>
      </c>
      <c r="B1103" s="5">
        <v>1000171215</v>
      </c>
      <c r="C1103" s="6" t="s">
        <v>12</v>
      </c>
      <c r="D1103" s="4" t="s">
        <v>19</v>
      </c>
      <c r="E1103" s="5">
        <v>3</v>
      </c>
    </row>
    <row r="1104" spans="1:5">
      <c r="A1104" s="4" t="s">
        <v>178</v>
      </c>
      <c r="B1104" s="5">
        <v>1000171215</v>
      </c>
      <c r="C1104" s="6" t="s">
        <v>12</v>
      </c>
      <c r="D1104" s="4" t="s">
        <v>20</v>
      </c>
      <c r="E1104" s="5">
        <v>3</v>
      </c>
    </row>
    <row r="1105" spans="1:5">
      <c r="A1105" s="4" t="s">
        <v>179</v>
      </c>
      <c r="B1105" s="5">
        <v>1000171215</v>
      </c>
      <c r="C1105" s="6" t="s">
        <v>12</v>
      </c>
      <c r="D1105" s="4" t="s">
        <v>21</v>
      </c>
      <c r="E1105" s="5">
        <v>3</v>
      </c>
    </row>
    <row r="1106" spans="1:5">
      <c r="A1106" s="4" t="s">
        <v>180</v>
      </c>
      <c r="B1106" s="5">
        <v>1000171215</v>
      </c>
      <c r="C1106" s="6" t="s">
        <v>12</v>
      </c>
      <c r="D1106" s="4" t="s">
        <v>19</v>
      </c>
      <c r="E1106" s="5">
        <v>3</v>
      </c>
    </row>
    <row r="1107" spans="1:5">
      <c r="A1107" s="4" t="s">
        <v>181</v>
      </c>
      <c r="B1107" s="5">
        <v>1000171215</v>
      </c>
      <c r="C1107" s="6" t="s">
        <v>12</v>
      </c>
      <c r="D1107" s="4" t="s">
        <v>7</v>
      </c>
      <c r="E1107" s="5">
        <v>3</v>
      </c>
    </row>
    <row r="1108" spans="1:5">
      <c r="A1108" s="4" t="s">
        <v>182</v>
      </c>
      <c r="B1108" s="5">
        <v>1000171215</v>
      </c>
      <c r="C1108" s="6" t="s">
        <v>12</v>
      </c>
      <c r="D1108" s="4" t="s">
        <v>20</v>
      </c>
      <c r="E1108" s="5">
        <v>3</v>
      </c>
    </row>
    <row r="1109" spans="1:5">
      <c r="A1109" s="4" t="s">
        <v>183</v>
      </c>
      <c r="B1109" s="5">
        <v>1000171215</v>
      </c>
      <c r="C1109" s="6" t="s">
        <v>12</v>
      </c>
      <c r="D1109" s="4" t="s">
        <v>20</v>
      </c>
      <c r="E1109" s="5">
        <v>3</v>
      </c>
    </row>
    <row r="1110" spans="1:5">
      <c r="A1110" s="4" t="s">
        <v>184</v>
      </c>
      <c r="B1110" s="5">
        <v>1000171215</v>
      </c>
      <c r="C1110" s="6" t="s">
        <v>12</v>
      </c>
      <c r="D1110" s="4" t="s">
        <v>20</v>
      </c>
      <c r="E1110" s="5">
        <v>3</v>
      </c>
    </row>
    <row r="1111" spans="1:5">
      <c r="A1111" s="4" t="s">
        <v>185</v>
      </c>
      <c r="B1111" s="5">
        <v>1000171215</v>
      </c>
      <c r="C1111" s="6" t="s">
        <v>12</v>
      </c>
      <c r="D1111" s="4" t="s">
        <v>20</v>
      </c>
      <c r="E1111" s="5">
        <v>3</v>
      </c>
    </row>
    <row r="1112" spans="1:5">
      <c r="A1112" s="4" t="s">
        <v>186</v>
      </c>
      <c r="B1112" s="5">
        <v>1000171215</v>
      </c>
      <c r="C1112" s="6" t="s">
        <v>12</v>
      </c>
      <c r="D1112" s="4" t="s">
        <v>20</v>
      </c>
      <c r="E1112" s="5">
        <v>3</v>
      </c>
    </row>
    <row r="1113" spans="1:5">
      <c r="A1113" s="4" t="s">
        <v>187</v>
      </c>
      <c r="B1113" s="5">
        <v>1000171215</v>
      </c>
      <c r="C1113" s="6" t="s">
        <v>12</v>
      </c>
      <c r="D1113" s="4" t="s">
        <v>20</v>
      </c>
      <c r="E1113" s="5">
        <v>3</v>
      </c>
    </row>
    <row r="1114" spans="1:5">
      <c r="A1114" s="4" t="s">
        <v>188</v>
      </c>
      <c r="B1114" s="5">
        <v>1000171215</v>
      </c>
      <c r="C1114" s="6" t="s">
        <v>12</v>
      </c>
      <c r="D1114" s="4" t="s">
        <v>20</v>
      </c>
      <c r="E1114" s="5">
        <v>3</v>
      </c>
    </row>
    <row r="1115" spans="1:5">
      <c r="A1115" s="4" t="s">
        <v>189</v>
      </c>
      <c r="B1115" s="5">
        <v>1000171215</v>
      </c>
      <c r="C1115" s="6" t="s">
        <v>12</v>
      </c>
      <c r="D1115" s="4" t="s">
        <v>20</v>
      </c>
      <c r="E1115" s="5">
        <v>3</v>
      </c>
    </row>
    <row r="1116" spans="1:5">
      <c r="A1116" s="4" t="s">
        <v>190</v>
      </c>
      <c r="B1116" s="5">
        <v>1000171215</v>
      </c>
      <c r="C1116" s="6" t="s">
        <v>12</v>
      </c>
      <c r="D1116" s="4" t="s">
        <v>19</v>
      </c>
      <c r="E1116" s="5">
        <v>3</v>
      </c>
    </row>
    <row r="1117" spans="1:5">
      <c r="A1117" s="4" t="s">
        <v>191</v>
      </c>
      <c r="B1117" s="5">
        <v>1000171215</v>
      </c>
      <c r="C1117" s="6" t="s">
        <v>12</v>
      </c>
      <c r="D1117" s="4" t="s">
        <v>19</v>
      </c>
      <c r="E1117" s="5">
        <v>3</v>
      </c>
    </row>
    <row r="1118" spans="1:5">
      <c r="A1118" s="4" t="s">
        <v>192</v>
      </c>
      <c r="B1118" s="5">
        <v>1000171215</v>
      </c>
      <c r="C1118" s="6" t="s">
        <v>12</v>
      </c>
      <c r="D1118" s="4" t="s">
        <v>20</v>
      </c>
      <c r="E1118" s="5">
        <v>3</v>
      </c>
    </row>
    <row r="1119" spans="1:5">
      <c r="A1119" s="4" t="s">
        <v>193</v>
      </c>
      <c r="B1119" s="5">
        <v>1000171215</v>
      </c>
      <c r="C1119" s="6" t="s">
        <v>12</v>
      </c>
      <c r="D1119" s="4" t="s">
        <v>20</v>
      </c>
      <c r="E1119" s="5">
        <v>3</v>
      </c>
    </row>
    <row r="1120" spans="1:5">
      <c r="A1120" s="4" t="s">
        <v>194</v>
      </c>
      <c r="B1120" s="5">
        <v>1000171215</v>
      </c>
      <c r="C1120" s="6" t="s">
        <v>12</v>
      </c>
      <c r="D1120" s="4" t="s">
        <v>19</v>
      </c>
      <c r="E1120" s="5">
        <v>3</v>
      </c>
    </row>
    <row r="1121" spans="1:5">
      <c r="A1121" s="4" t="s">
        <v>195</v>
      </c>
      <c r="B1121" s="5">
        <v>1000171215</v>
      </c>
      <c r="C1121" s="6" t="s">
        <v>12</v>
      </c>
      <c r="D1121" s="4" t="s">
        <v>20</v>
      </c>
      <c r="E1121" s="5">
        <v>3</v>
      </c>
    </row>
    <row r="1122" spans="1:5">
      <c r="A1122" s="4" t="s">
        <v>196</v>
      </c>
      <c r="B1122" s="5">
        <v>1000171215</v>
      </c>
      <c r="C1122" s="6" t="s">
        <v>12</v>
      </c>
      <c r="D1122" s="4" t="s">
        <v>20</v>
      </c>
      <c r="E1122" s="5">
        <v>3</v>
      </c>
    </row>
    <row r="1123" spans="1:5">
      <c r="A1123" s="4" t="s">
        <v>197</v>
      </c>
      <c r="B1123" s="5">
        <v>1000171215</v>
      </c>
      <c r="C1123" s="6" t="s">
        <v>12</v>
      </c>
      <c r="D1123" s="4" t="s">
        <v>20</v>
      </c>
      <c r="E1123" s="5">
        <v>3</v>
      </c>
    </row>
    <row r="1124" spans="1:5">
      <c r="A1124" s="4" t="s">
        <v>198</v>
      </c>
      <c r="B1124" s="5">
        <v>1000171215</v>
      </c>
      <c r="C1124" s="6" t="s">
        <v>12</v>
      </c>
      <c r="D1124" s="4" t="s">
        <v>20</v>
      </c>
      <c r="E1124" s="5">
        <v>3</v>
      </c>
    </row>
    <row r="1125" spans="1:5">
      <c r="A1125" s="4" t="s">
        <v>199</v>
      </c>
      <c r="B1125" s="5">
        <v>1000171215</v>
      </c>
      <c r="C1125" s="6" t="s">
        <v>12</v>
      </c>
      <c r="D1125" s="4" t="s">
        <v>19</v>
      </c>
      <c r="E1125" s="5">
        <v>3</v>
      </c>
    </row>
    <row r="1126" spans="1:5">
      <c r="A1126" s="4" t="s">
        <v>200</v>
      </c>
      <c r="B1126" s="5">
        <v>1000171215</v>
      </c>
      <c r="C1126" s="6" t="s">
        <v>12</v>
      </c>
      <c r="D1126" s="4" t="s">
        <v>20</v>
      </c>
      <c r="E1126" s="5">
        <v>3</v>
      </c>
    </row>
    <row r="1127" spans="1:5">
      <c r="A1127" s="4" t="s">
        <v>201</v>
      </c>
      <c r="B1127" s="5">
        <v>1000171215</v>
      </c>
      <c r="C1127" s="6" t="s">
        <v>12</v>
      </c>
      <c r="D1127" s="4" t="s">
        <v>21</v>
      </c>
      <c r="E1127" s="5">
        <v>3</v>
      </c>
    </row>
    <row r="1128" spans="1:5">
      <c r="A1128" s="4" t="s">
        <v>202</v>
      </c>
      <c r="B1128" s="5">
        <v>1000171215</v>
      </c>
      <c r="C1128" s="6" t="s">
        <v>12</v>
      </c>
      <c r="D1128" s="4" t="s">
        <v>20</v>
      </c>
      <c r="E1128" s="5">
        <v>3</v>
      </c>
    </row>
    <row r="1129" spans="1:5">
      <c r="A1129" s="4" t="s">
        <v>203</v>
      </c>
      <c r="B1129" s="5">
        <v>1000171215</v>
      </c>
      <c r="C1129" s="6" t="s">
        <v>12</v>
      </c>
      <c r="D1129" s="4" t="s">
        <v>21</v>
      </c>
      <c r="E1129" s="5">
        <v>3</v>
      </c>
    </row>
    <row r="1130" spans="1:5">
      <c r="A1130" s="4" t="s">
        <v>204</v>
      </c>
      <c r="B1130" s="5">
        <v>1000171215</v>
      </c>
      <c r="C1130" s="6" t="s">
        <v>12</v>
      </c>
      <c r="D1130" s="4" t="s">
        <v>20</v>
      </c>
      <c r="E1130" s="5">
        <v>3</v>
      </c>
    </row>
    <row r="1131" spans="1:5">
      <c r="A1131" s="4" t="s">
        <v>205</v>
      </c>
      <c r="B1131" s="5">
        <v>1000171215</v>
      </c>
      <c r="C1131" s="6" t="s">
        <v>12</v>
      </c>
      <c r="D1131" s="4" t="s">
        <v>7</v>
      </c>
      <c r="E1131" s="5">
        <v>3</v>
      </c>
    </row>
    <row r="1132" spans="1:5">
      <c r="A1132" s="4" t="s">
        <v>206</v>
      </c>
      <c r="B1132" s="5">
        <v>1000171215</v>
      </c>
      <c r="C1132" s="6" t="s">
        <v>12</v>
      </c>
      <c r="D1132" s="4" t="s">
        <v>20</v>
      </c>
      <c r="E1132" s="5">
        <v>3</v>
      </c>
    </row>
    <row r="1133" spans="1:5">
      <c r="A1133" s="4" t="s">
        <v>207</v>
      </c>
      <c r="B1133" s="5">
        <v>1000171215</v>
      </c>
      <c r="C1133" s="6" t="s">
        <v>12</v>
      </c>
      <c r="D1133" s="4" t="s">
        <v>20</v>
      </c>
      <c r="E1133" s="5">
        <v>3</v>
      </c>
    </row>
    <row r="1134" spans="1:5">
      <c r="A1134" s="4" t="s">
        <v>208</v>
      </c>
      <c r="B1134" s="5">
        <v>1000171215</v>
      </c>
      <c r="C1134" s="6" t="s">
        <v>12</v>
      </c>
      <c r="D1134" s="4" t="s">
        <v>20</v>
      </c>
      <c r="E1134" s="5">
        <v>3</v>
      </c>
    </row>
    <row r="1135" spans="1:5">
      <c r="A1135" s="4" t="s">
        <v>209</v>
      </c>
      <c r="B1135" s="5">
        <v>1000171215</v>
      </c>
      <c r="C1135" s="6" t="s">
        <v>12</v>
      </c>
      <c r="D1135" s="4" t="s">
        <v>7</v>
      </c>
      <c r="E1135" s="5">
        <v>3</v>
      </c>
    </row>
    <row r="1136" spans="1:5">
      <c r="A1136" s="4" t="s">
        <v>210</v>
      </c>
      <c r="B1136" s="5">
        <v>1000171215</v>
      </c>
      <c r="C1136" s="6" t="s">
        <v>12</v>
      </c>
      <c r="D1136" s="4" t="s">
        <v>7</v>
      </c>
      <c r="E1136" s="5">
        <v>3</v>
      </c>
    </row>
    <row r="1137" spans="1:5">
      <c r="A1137" s="4" t="s">
        <v>211</v>
      </c>
      <c r="B1137" s="5">
        <v>1000171215</v>
      </c>
      <c r="C1137" s="6" t="s">
        <v>12</v>
      </c>
      <c r="D1137" s="4" t="s">
        <v>7</v>
      </c>
      <c r="E1137" s="5">
        <v>3</v>
      </c>
    </row>
    <row r="1138" spans="1:5">
      <c r="A1138" s="4" t="s">
        <v>212</v>
      </c>
      <c r="B1138" s="5">
        <v>1000171215</v>
      </c>
      <c r="C1138" s="6" t="s">
        <v>12</v>
      </c>
      <c r="D1138" s="4" t="s">
        <v>20</v>
      </c>
      <c r="E1138" s="5">
        <v>3</v>
      </c>
    </row>
    <row r="1139" spans="1:5">
      <c r="A1139" s="4" t="s">
        <v>213</v>
      </c>
      <c r="B1139" s="5">
        <v>1000171215</v>
      </c>
      <c r="C1139" s="6" t="s">
        <v>12</v>
      </c>
      <c r="D1139" s="4" t="s">
        <v>7</v>
      </c>
      <c r="E1139" s="5">
        <v>3</v>
      </c>
    </row>
    <row r="1140" spans="1:5">
      <c r="A1140" s="4" t="s">
        <v>214</v>
      </c>
      <c r="B1140" s="5">
        <v>1000171215</v>
      </c>
      <c r="C1140" s="6" t="s">
        <v>12</v>
      </c>
      <c r="D1140" s="4" t="s">
        <v>7</v>
      </c>
      <c r="E1140" s="5">
        <v>3</v>
      </c>
    </row>
    <row r="1141" spans="1:5">
      <c r="A1141" s="4" t="s">
        <v>215</v>
      </c>
      <c r="B1141" s="5">
        <v>1000171215</v>
      </c>
      <c r="C1141" s="6" t="s">
        <v>12</v>
      </c>
      <c r="D1141" s="4" t="s">
        <v>19</v>
      </c>
      <c r="E1141" s="5">
        <v>3</v>
      </c>
    </row>
    <row r="1142" spans="1:5">
      <c r="A1142" s="4" t="s">
        <v>216</v>
      </c>
      <c r="B1142" s="5">
        <v>1000171215</v>
      </c>
      <c r="C1142" s="6" t="s">
        <v>12</v>
      </c>
      <c r="D1142" s="4" t="s">
        <v>19</v>
      </c>
      <c r="E1142" s="5">
        <v>3</v>
      </c>
    </row>
    <row r="1143" spans="1:5">
      <c r="A1143" s="4" t="s">
        <v>217</v>
      </c>
      <c r="B1143" s="5">
        <v>1000171215</v>
      </c>
      <c r="C1143" s="6" t="s">
        <v>12</v>
      </c>
      <c r="D1143" s="4" t="s">
        <v>20</v>
      </c>
      <c r="E1143" s="5">
        <v>3</v>
      </c>
    </row>
    <row r="1144" spans="1:5">
      <c r="A1144" s="4" t="s">
        <v>218</v>
      </c>
      <c r="B1144" s="5">
        <v>1000171215</v>
      </c>
      <c r="C1144" s="6" t="s">
        <v>12</v>
      </c>
      <c r="D1144" s="4" t="s">
        <v>19</v>
      </c>
      <c r="E1144" s="5">
        <v>3</v>
      </c>
    </row>
    <row r="1145" spans="1:5">
      <c r="A1145" s="4" t="s">
        <v>219</v>
      </c>
      <c r="B1145" s="5">
        <v>1000171215</v>
      </c>
      <c r="C1145" s="6" t="s">
        <v>12</v>
      </c>
      <c r="D1145" s="4" t="s">
        <v>24</v>
      </c>
      <c r="E1145" s="5">
        <v>0</v>
      </c>
    </row>
    <row r="1146" spans="1:5">
      <c r="A1146" s="4" t="s">
        <v>220</v>
      </c>
      <c r="B1146" s="5">
        <v>1000171215</v>
      </c>
      <c r="C1146" s="6" t="s">
        <v>12</v>
      </c>
      <c r="D1146" s="4" t="s">
        <v>19</v>
      </c>
      <c r="E1146" s="5">
        <v>3</v>
      </c>
    </row>
    <row r="1147" spans="1:5">
      <c r="A1147" s="4" t="s">
        <v>221</v>
      </c>
      <c r="B1147" s="5">
        <v>1000171215</v>
      </c>
      <c r="C1147" s="6" t="s">
        <v>12</v>
      </c>
      <c r="D1147" s="4" t="s">
        <v>20</v>
      </c>
      <c r="E1147" s="5">
        <v>3</v>
      </c>
    </row>
    <row r="1148" spans="1:5">
      <c r="A1148" s="4" t="s">
        <v>222</v>
      </c>
      <c r="B1148" s="5">
        <v>1000171215</v>
      </c>
      <c r="C1148" s="6" t="s">
        <v>12</v>
      </c>
      <c r="D1148" s="4" t="s">
        <v>20</v>
      </c>
      <c r="E1148" s="5">
        <v>3</v>
      </c>
    </row>
    <row r="1149" spans="1:5">
      <c r="A1149" s="4" t="s">
        <v>223</v>
      </c>
      <c r="B1149" s="5">
        <v>1000171215</v>
      </c>
      <c r="C1149" s="6" t="s">
        <v>12</v>
      </c>
      <c r="D1149" s="4" t="s">
        <v>7</v>
      </c>
      <c r="E1149" s="5">
        <v>3</v>
      </c>
    </row>
    <row r="1150" spans="1:5">
      <c r="A1150" s="4" t="s">
        <v>224</v>
      </c>
      <c r="B1150" s="5">
        <v>1000171215</v>
      </c>
      <c r="C1150" s="6" t="s">
        <v>12</v>
      </c>
      <c r="D1150" s="4" t="s">
        <v>20</v>
      </c>
      <c r="E1150" s="5">
        <v>3</v>
      </c>
    </row>
    <row r="1151" spans="1:5">
      <c r="A1151" s="4" t="s">
        <v>225</v>
      </c>
      <c r="B1151" s="5">
        <v>1000171215</v>
      </c>
      <c r="C1151" s="6" t="s">
        <v>12</v>
      </c>
      <c r="D1151" s="4" t="s">
        <v>20</v>
      </c>
      <c r="E1151" s="5">
        <v>3</v>
      </c>
    </row>
    <row r="1152" spans="1:5">
      <c r="A1152" s="4" t="s">
        <v>226</v>
      </c>
      <c r="B1152" s="5">
        <v>1000171215</v>
      </c>
      <c r="C1152" s="6" t="s">
        <v>12</v>
      </c>
      <c r="D1152" s="4" t="s">
        <v>7</v>
      </c>
      <c r="E1152" s="5">
        <v>3</v>
      </c>
    </row>
    <row r="1153" spans="1:5">
      <c r="A1153" s="4" t="s">
        <v>227</v>
      </c>
      <c r="B1153" s="5">
        <v>1000171215</v>
      </c>
      <c r="C1153" s="6" t="s">
        <v>12</v>
      </c>
      <c r="D1153" s="4" t="s">
        <v>7</v>
      </c>
      <c r="E1153" s="5">
        <v>3</v>
      </c>
    </row>
    <row r="1154" spans="1:5">
      <c r="A1154" s="4" t="s">
        <v>228</v>
      </c>
      <c r="B1154" s="5">
        <v>1000171215</v>
      </c>
      <c r="C1154" s="6" t="s">
        <v>12</v>
      </c>
      <c r="D1154" s="4" t="s">
        <v>20</v>
      </c>
      <c r="E1154" s="5">
        <v>3</v>
      </c>
    </row>
    <row r="1155" spans="1:5">
      <c r="A1155" s="4" t="s">
        <v>229</v>
      </c>
      <c r="B1155" s="5">
        <v>1000171215</v>
      </c>
      <c r="C1155" s="6" t="s">
        <v>12</v>
      </c>
      <c r="D1155" s="4" t="s">
        <v>20</v>
      </c>
      <c r="E1155" s="5">
        <v>3</v>
      </c>
    </row>
    <row r="1156" spans="1:5">
      <c r="A1156" s="4" t="s">
        <v>230</v>
      </c>
      <c r="B1156" s="5">
        <v>1000171215</v>
      </c>
      <c r="C1156" s="6" t="s">
        <v>12</v>
      </c>
      <c r="D1156" s="4" t="s">
        <v>19</v>
      </c>
      <c r="E1156" s="5">
        <v>3</v>
      </c>
    </row>
    <row r="1157" spans="1:5">
      <c r="A1157" s="4" t="s">
        <v>231</v>
      </c>
      <c r="B1157" s="5">
        <v>1000171215</v>
      </c>
      <c r="C1157" s="6" t="s">
        <v>12</v>
      </c>
      <c r="D1157" s="4" t="s">
        <v>20</v>
      </c>
      <c r="E1157" s="5">
        <v>3</v>
      </c>
    </row>
    <row r="1158" spans="1:5">
      <c r="A1158" s="4" t="s">
        <v>232</v>
      </c>
      <c r="B1158" s="5">
        <v>1000171215</v>
      </c>
      <c r="C1158" s="6" t="s">
        <v>12</v>
      </c>
      <c r="D1158" s="4" t="s">
        <v>20</v>
      </c>
      <c r="E1158" s="5">
        <v>3</v>
      </c>
    </row>
    <row r="1159" spans="1:5">
      <c r="A1159" s="4" t="s">
        <v>233</v>
      </c>
      <c r="B1159" s="5">
        <v>1000171215</v>
      </c>
      <c r="C1159" s="6" t="s">
        <v>12</v>
      </c>
      <c r="D1159" s="4" t="s">
        <v>7</v>
      </c>
      <c r="E1159" s="5">
        <v>3</v>
      </c>
    </row>
    <row r="1160" spans="1:5">
      <c r="A1160" s="4" t="s">
        <v>234</v>
      </c>
      <c r="B1160" s="5">
        <v>1000171215</v>
      </c>
      <c r="C1160" s="6" t="s">
        <v>12</v>
      </c>
      <c r="D1160" s="4" t="s">
        <v>20</v>
      </c>
      <c r="E1160" s="5">
        <v>3</v>
      </c>
    </row>
    <row r="1161" spans="1:5">
      <c r="A1161" s="4" t="s">
        <v>235</v>
      </c>
      <c r="B1161" s="5">
        <v>1000171215</v>
      </c>
      <c r="C1161" s="6" t="s">
        <v>12</v>
      </c>
      <c r="D1161" s="4" t="s">
        <v>20</v>
      </c>
      <c r="E1161" s="5">
        <v>3</v>
      </c>
    </row>
    <row r="1162" spans="1:5">
      <c r="A1162" s="4" t="s">
        <v>236</v>
      </c>
      <c r="B1162" s="5">
        <v>1000171215</v>
      </c>
      <c r="C1162" s="6" t="s">
        <v>12</v>
      </c>
      <c r="D1162" s="4" t="s">
        <v>20</v>
      </c>
      <c r="E1162" s="5">
        <v>3</v>
      </c>
    </row>
    <row r="1163" spans="1:5">
      <c r="A1163" s="4" t="s">
        <v>237</v>
      </c>
      <c r="B1163" s="5">
        <v>1000171215</v>
      </c>
      <c r="C1163" s="6" t="s">
        <v>12</v>
      </c>
      <c r="D1163" s="4" t="s">
        <v>19</v>
      </c>
      <c r="E1163" s="5">
        <v>3</v>
      </c>
    </row>
    <row r="1164" spans="1:5">
      <c r="A1164" s="4" t="s">
        <v>238</v>
      </c>
      <c r="B1164" s="5">
        <v>1000171215</v>
      </c>
      <c r="C1164" s="6" t="s">
        <v>12</v>
      </c>
      <c r="D1164" s="4" t="s">
        <v>21</v>
      </c>
      <c r="E1164" s="5">
        <v>3</v>
      </c>
    </row>
    <row r="1165" spans="1:5">
      <c r="A1165" s="4" t="s">
        <v>239</v>
      </c>
      <c r="B1165" s="5">
        <v>1000171215</v>
      </c>
      <c r="C1165" s="6" t="s">
        <v>12</v>
      </c>
      <c r="D1165" s="4" t="s">
        <v>7</v>
      </c>
      <c r="E1165" s="5">
        <v>3</v>
      </c>
    </row>
    <row r="1166" spans="1:5">
      <c r="A1166" s="4" t="s">
        <v>240</v>
      </c>
      <c r="B1166" s="5">
        <v>1000171215</v>
      </c>
      <c r="C1166" s="6" t="s">
        <v>12</v>
      </c>
      <c r="D1166" s="4" t="s">
        <v>20</v>
      </c>
      <c r="E1166" s="5">
        <v>3</v>
      </c>
    </row>
    <row r="1167" spans="1:5">
      <c r="A1167" s="4" t="s">
        <v>241</v>
      </c>
      <c r="B1167" s="5">
        <v>1000171215</v>
      </c>
      <c r="C1167" s="6" t="s">
        <v>12</v>
      </c>
      <c r="D1167" s="4" t="s">
        <v>19</v>
      </c>
      <c r="E1167" s="5">
        <v>3</v>
      </c>
    </row>
    <row r="1168" spans="1:5">
      <c r="A1168" s="4" t="s">
        <v>242</v>
      </c>
      <c r="B1168" s="5">
        <v>1000171215</v>
      </c>
      <c r="C1168" s="6" t="s">
        <v>12</v>
      </c>
      <c r="D1168" s="4" t="s">
        <v>20</v>
      </c>
      <c r="E1168" s="5">
        <v>3</v>
      </c>
    </row>
    <row r="1169" spans="1:5">
      <c r="A1169" s="4" t="s">
        <v>243</v>
      </c>
      <c r="B1169" s="5">
        <v>1000171215</v>
      </c>
      <c r="C1169" s="6" t="s">
        <v>12</v>
      </c>
      <c r="D1169" s="4" t="s">
        <v>20</v>
      </c>
      <c r="E1169" s="5">
        <v>3</v>
      </c>
    </row>
    <row r="1170" spans="1:5">
      <c r="A1170" s="4" t="s">
        <v>244</v>
      </c>
      <c r="B1170" s="5">
        <v>1000171215</v>
      </c>
      <c r="C1170" s="6" t="s">
        <v>12</v>
      </c>
      <c r="D1170" s="4" t="s">
        <v>20</v>
      </c>
      <c r="E1170" s="5">
        <v>3</v>
      </c>
    </row>
    <row r="1171" spans="1:5">
      <c r="A1171" s="4" t="s">
        <v>245</v>
      </c>
      <c r="B1171" s="5">
        <v>1000171215</v>
      </c>
      <c r="C1171" s="6" t="s">
        <v>12</v>
      </c>
      <c r="D1171" s="4" t="s">
        <v>7</v>
      </c>
      <c r="E1171" s="5">
        <v>3</v>
      </c>
    </row>
    <row r="1172" spans="1:5">
      <c r="A1172" s="4" t="s">
        <v>246</v>
      </c>
      <c r="B1172" s="5">
        <v>1000171215</v>
      </c>
      <c r="C1172" s="6" t="s">
        <v>12</v>
      </c>
      <c r="D1172" s="4" t="s">
        <v>20</v>
      </c>
      <c r="E1172" s="5">
        <v>3</v>
      </c>
    </row>
    <row r="1173" spans="1:5">
      <c r="A1173" s="4" t="s">
        <v>247</v>
      </c>
      <c r="B1173" s="5">
        <v>1000171215</v>
      </c>
      <c r="C1173" s="6" t="s">
        <v>12</v>
      </c>
      <c r="D1173" s="4" t="s">
        <v>20</v>
      </c>
      <c r="E1173" s="5">
        <v>3</v>
      </c>
    </row>
    <row r="1174" spans="1:5">
      <c r="A1174" s="4" t="s">
        <v>248</v>
      </c>
      <c r="B1174" s="5">
        <v>1000171215</v>
      </c>
      <c r="C1174" s="6" t="s">
        <v>12</v>
      </c>
      <c r="D1174" s="4" t="s">
        <v>20</v>
      </c>
      <c r="E1174" s="5">
        <v>3</v>
      </c>
    </row>
    <row r="1175" spans="1:5">
      <c r="A1175" s="4" t="s">
        <v>249</v>
      </c>
      <c r="B1175" s="5">
        <v>1000171215</v>
      </c>
      <c r="C1175" s="6" t="s">
        <v>12</v>
      </c>
      <c r="D1175" s="4" t="s">
        <v>19</v>
      </c>
      <c r="E1175" s="5">
        <v>3</v>
      </c>
    </row>
    <row r="1176" spans="1:5">
      <c r="A1176" s="4" t="s">
        <v>250</v>
      </c>
      <c r="B1176" s="5">
        <v>1000171215</v>
      </c>
      <c r="C1176" s="6" t="s">
        <v>12</v>
      </c>
      <c r="D1176" s="4" t="s">
        <v>20</v>
      </c>
      <c r="E1176" s="5">
        <v>3</v>
      </c>
    </row>
    <row r="1177" spans="1:5">
      <c r="A1177" s="4" t="s">
        <v>251</v>
      </c>
      <c r="B1177" s="5">
        <v>1000171215</v>
      </c>
      <c r="C1177" s="6" t="s">
        <v>12</v>
      </c>
      <c r="D1177" s="4" t="s">
        <v>19</v>
      </c>
      <c r="E1177" s="5">
        <v>3</v>
      </c>
    </row>
    <row r="1178" spans="1:5">
      <c r="A1178" s="4" t="s">
        <v>252</v>
      </c>
      <c r="B1178" s="5">
        <v>1000171215</v>
      </c>
      <c r="C1178" s="6" t="s">
        <v>12</v>
      </c>
      <c r="D1178" s="4" t="s">
        <v>21</v>
      </c>
      <c r="E1178" s="5">
        <v>3</v>
      </c>
    </row>
    <row r="1179" spans="1:5">
      <c r="A1179" s="4" t="s">
        <v>253</v>
      </c>
      <c r="B1179" s="5">
        <v>1000171215</v>
      </c>
      <c r="C1179" s="6" t="s">
        <v>12</v>
      </c>
      <c r="D1179" s="4" t="s">
        <v>20</v>
      </c>
      <c r="E1179" s="5">
        <v>3</v>
      </c>
    </row>
    <row r="1180" spans="1:5">
      <c r="A1180" s="4" t="s">
        <v>254</v>
      </c>
      <c r="B1180" s="5">
        <v>1000171215</v>
      </c>
      <c r="C1180" s="6" t="s">
        <v>12</v>
      </c>
      <c r="D1180" s="4" t="s">
        <v>7</v>
      </c>
      <c r="E1180" s="5">
        <v>3</v>
      </c>
    </row>
    <row r="1181" spans="1:5">
      <c r="A1181" s="4" t="s">
        <v>255</v>
      </c>
      <c r="B1181" s="5">
        <v>1000171215</v>
      </c>
      <c r="C1181" s="6" t="s">
        <v>12</v>
      </c>
      <c r="D1181" s="4" t="s">
        <v>20</v>
      </c>
      <c r="E1181" s="5">
        <v>3</v>
      </c>
    </row>
    <row r="1182" spans="1:5">
      <c r="A1182" s="4" t="s">
        <v>5</v>
      </c>
      <c r="B1182" s="5">
        <v>1000171216</v>
      </c>
      <c r="C1182" s="6" t="s">
        <v>13</v>
      </c>
      <c r="D1182" s="4" t="s">
        <v>7</v>
      </c>
      <c r="E1182" s="5">
        <v>3</v>
      </c>
    </row>
    <row r="1183" spans="1:5">
      <c r="A1183" s="4" t="s">
        <v>17</v>
      </c>
      <c r="B1183" s="5">
        <v>1000171216</v>
      </c>
      <c r="C1183" s="6" t="s">
        <v>13</v>
      </c>
      <c r="D1183" s="4" t="s">
        <v>7</v>
      </c>
      <c r="E1183" s="5">
        <v>3</v>
      </c>
    </row>
    <row r="1184" spans="1:5">
      <c r="A1184" s="4" t="s">
        <v>18</v>
      </c>
      <c r="B1184" s="5">
        <v>1000171216</v>
      </c>
      <c r="C1184" s="6" t="s">
        <v>13</v>
      </c>
      <c r="D1184" s="4" t="s">
        <v>21</v>
      </c>
      <c r="E1184" s="5">
        <v>3</v>
      </c>
    </row>
    <row r="1185" spans="1:5">
      <c r="A1185" s="4" t="s">
        <v>22</v>
      </c>
      <c r="B1185" s="5">
        <v>1000171216</v>
      </c>
      <c r="C1185" s="6" t="s">
        <v>13</v>
      </c>
      <c r="D1185" s="4" t="s">
        <v>19</v>
      </c>
      <c r="E1185" s="5">
        <v>3</v>
      </c>
    </row>
    <row r="1186" spans="1:5">
      <c r="A1186" s="4" t="s">
        <v>23</v>
      </c>
      <c r="B1186" s="5">
        <v>1000171216</v>
      </c>
      <c r="C1186" s="6" t="s">
        <v>13</v>
      </c>
      <c r="D1186" s="4" t="s">
        <v>21</v>
      </c>
      <c r="E1186" s="5">
        <v>3</v>
      </c>
    </row>
    <row r="1187" spans="1:5">
      <c r="A1187" s="4" t="s">
        <v>25</v>
      </c>
      <c r="B1187" s="5">
        <v>1000171216</v>
      </c>
      <c r="C1187" s="6" t="s">
        <v>13</v>
      </c>
      <c r="D1187" s="4" t="s">
        <v>7</v>
      </c>
      <c r="E1187" s="5">
        <v>3</v>
      </c>
    </row>
    <row r="1188" spans="1:5">
      <c r="A1188" s="4" t="s">
        <v>26</v>
      </c>
      <c r="B1188" s="5">
        <v>1000171216</v>
      </c>
      <c r="C1188" s="6" t="s">
        <v>13</v>
      </c>
      <c r="D1188" s="4" t="s">
        <v>21</v>
      </c>
      <c r="E1188" s="5">
        <v>3</v>
      </c>
    </row>
    <row r="1189" spans="1:5">
      <c r="A1189" s="4" t="s">
        <v>27</v>
      </c>
      <c r="B1189" s="5">
        <v>1000171216</v>
      </c>
      <c r="C1189" s="6" t="s">
        <v>13</v>
      </c>
      <c r="D1189" s="4" t="s">
        <v>7</v>
      </c>
      <c r="E1189" s="5">
        <v>3</v>
      </c>
    </row>
    <row r="1190" spans="1:5">
      <c r="A1190" s="4" t="s">
        <v>28</v>
      </c>
      <c r="B1190" s="5">
        <v>1000171216</v>
      </c>
      <c r="C1190" s="6" t="s">
        <v>13</v>
      </c>
      <c r="D1190" s="4" t="s">
        <v>11</v>
      </c>
      <c r="E1190" s="5">
        <v>3</v>
      </c>
    </row>
    <row r="1191" spans="1:5">
      <c r="A1191" s="4" t="s">
        <v>29</v>
      </c>
      <c r="B1191" s="5">
        <v>1000171216</v>
      </c>
      <c r="C1191" s="6" t="s">
        <v>13</v>
      </c>
      <c r="D1191" s="4" t="s">
        <v>11</v>
      </c>
      <c r="E1191" s="5">
        <v>3</v>
      </c>
    </row>
    <row r="1192" spans="1:5">
      <c r="A1192" s="4" t="s">
        <v>30</v>
      </c>
      <c r="B1192" s="5">
        <v>1000171216</v>
      </c>
      <c r="C1192" s="6" t="s">
        <v>13</v>
      </c>
      <c r="D1192" s="4" t="s">
        <v>20</v>
      </c>
      <c r="E1192" s="5">
        <v>3</v>
      </c>
    </row>
    <row r="1193" spans="1:5">
      <c r="A1193" s="4" t="s">
        <v>31</v>
      </c>
      <c r="B1193" s="5">
        <v>1000171216</v>
      </c>
      <c r="C1193" s="6" t="s">
        <v>13</v>
      </c>
      <c r="D1193" s="4" t="s">
        <v>20</v>
      </c>
      <c r="E1193" s="5">
        <v>3</v>
      </c>
    </row>
    <row r="1194" spans="1:5">
      <c r="A1194" s="4" t="s">
        <v>32</v>
      </c>
      <c r="B1194" s="5">
        <v>1000171216</v>
      </c>
      <c r="C1194" s="6" t="s">
        <v>13</v>
      </c>
      <c r="D1194" s="4" t="s">
        <v>11</v>
      </c>
      <c r="E1194" s="5">
        <v>3</v>
      </c>
    </row>
    <row r="1195" spans="1:5">
      <c r="A1195" s="4" t="s">
        <v>33</v>
      </c>
      <c r="B1195" s="5">
        <v>1000171216</v>
      </c>
      <c r="C1195" s="6" t="s">
        <v>13</v>
      </c>
      <c r="D1195" s="4" t="s">
        <v>20</v>
      </c>
      <c r="E1195" s="5">
        <v>3</v>
      </c>
    </row>
    <row r="1196" spans="1:5">
      <c r="A1196" s="4" t="s">
        <v>34</v>
      </c>
      <c r="B1196" s="5">
        <v>1000171216</v>
      </c>
      <c r="C1196" s="6" t="s">
        <v>13</v>
      </c>
      <c r="D1196" s="4" t="s">
        <v>11</v>
      </c>
      <c r="E1196" s="5">
        <v>3</v>
      </c>
    </row>
    <row r="1197" spans="1:5">
      <c r="A1197" s="4" t="s">
        <v>35</v>
      </c>
      <c r="B1197" s="5">
        <v>1000171216</v>
      </c>
      <c r="C1197" s="6" t="s">
        <v>13</v>
      </c>
      <c r="D1197" s="4" t="s">
        <v>19</v>
      </c>
      <c r="E1197" s="5">
        <v>3</v>
      </c>
    </row>
    <row r="1198" spans="1:5">
      <c r="A1198" s="4" t="s">
        <v>36</v>
      </c>
      <c r="B1198" s="5">
        <v>1000171216</v>
      </c>
      <c r="C1198" s="6" t="s">
        <v>13</v>
      </c>
      <c r="D1198" s="4" t="s">
        <v>21</v>
      </c>
      <c r="E1198" s="5">
        <v>3</v>
      </c>
    </row>
    <row r="1199" spans="1:5">
      <c r="A1199" s="4" t="s">
        <v>37</v>
      </c>
      <c r="B1199" s="5">
        <v>1000171216</v>
      </c>
      <c r="C1199" s="6" t="s">
        <v>13</v>
      </c>
      <c r="D1199" s="4" t="s">
        <v>20</v>
      </c>
      <c r="E1199" s="5">
        <v>3</v>
      </c>
    </row>
    <row r="1200" spans="1:5">
      <c r="A1200" s="4" t="s">
        <v>38</v>
      </c>
      <c r="B1200" s="5">
        <v>1000171216</v>
      </c>
      <c r="C1200" s="6" t="s">
        <v>13</v>
      </c>
      <c r="D1200" s="4" t="s">
        <v>11</v>
      </c>
      <c r="E1200" s="5">
        <v>3</v>
      </c>
    </row>
    <row r="1201" spans="1:5">
      <c r="A1201" s="4" t="s">
        <v>39</v>
      </c>
      <c r="B1201" s="5">
        <v>1000171216</v>
      </c>
      <c r="C1201" s="6" t="s">
        <v>13</v>
      </c>
      <c r="D1201" s="4" t="s">
        <v>19</v>
      </c>
      <c r="E1201" s="5">
        <v>3</v>
      </c>
    </row>
    <row r="1202" spans="1:5">
      <c r="A1202" s="4" t="s">
        <v>40</v>
      </c>
      <c r="B1202" s="5">
        <v>1000171216</v>
      </c>
      <c r="C1202" s="6" t="s">
        <v>13</v>
      </c>
      <c r="D1202" s="4" t="s">
        <v>19</v>
      </c>
      <c r="E1202" s="5">
        <v>3</v>
      </c>
    </row>
    <row r="1203" spans="1:5">
      <c r="A1203" s="4" t="s">
        <v>41</v>
      </c>
      <c r="B1203" s="5">
        <v>1000171216</v>
      </c>
      <c r="C1203" s="6" t="s">
        <v>13</v>
      </c>
      <c r="D1203" s="4" t="s">
        <v>20</v>
      </c>
      <c r="E1203" s="5">
        <v>3</v>
      </c>
    </row>
    <row r="1204" spans="1:5">
      <c r="A1204" s="4" t="s">
        <v>42</v>
      </c>
      <c r="B1204" s="5">
        <v>1000171216</v>
      </c>
      <c r="C1204" s="6" t="s">
        <v>13</v>
      </c>
      <c r="D1204" s="4" t="s">
        <v>20</v>
      </c>
      <c r="E1204" s="5">
        <v>3</v>
      </c>
    </row>
    <row r="1205" spans="1:5">
      <c r="A1205" s="4" t="s">
        <v>43</v>
      </c>
      <c r="B1205" s="5">
        <v>1000171216</v>
      </c>
      <c r="C1205" s="6" t="s">
        <v>13</v>
      </c>
      <c r="D1205" s="4" t="s">
        <v>7</v>
      </c>
      <c r="E1205" s="5">
        <v>3</v>
      </c>
    </row>
    <row r="1206" spans="1:5">
      <c r="A1206" s="4" t="s">
        <v>44</v>
      </c>
      <c r="B1206" s="5">
        <v>1000171216</v>
      </c>
      <c r="C1206" s="6" t="s">
        <v>13</v>
      </c>
      <c r="D1206" s="4" t="s">
        <v>7</v>
      </c>
      <c r="E1206" s="5">
        <v>3</v>
      </c>
    </row>
    <row r="1207" spans="1:5">
      <c r="A1207" s="4" t="s">
        <v>45</v>
      </c>
      <c r="B1207" s="5">
        <v>1000171216</v>
      </c>
      <c r="C1207" s="6" t="s">
        <v>13</v>
      </c>
      <c r="D1207" s="4" t="s">
        <v>7</v>
      </c>
      <c r="E1207" s="5">
        <v>3</v>
      </c>
    </row>
    <row r="1208" spans="1:5">
      <c r="A1208" s="4" t="s">
        <v>46</v>
      </c>
      <c r="B1208" s="5">
        <v>1000171216</v>
      </c>
      <c r="C1208" s="6" t="s">
        <v>13</v>
      </c>
      <c r="D1208" s="4" t="s">
        <v>11</v>
      </c>
      <c r="E1208" s="5">
        <v>3</v>
      </c>
    </row>
    <row r="1209" spans="1:5">
      <c r="A1209" s="4" t="s">
        <v>47</v>
      </c>
      <c r="B1209" s="5">
        <v>1000171216</v>
      </c>
      <c r="C1209" s="6" t="s">
        <v>13</v>
      </c>
      <c r="D1209" s="4" t="s">
        <v>20</v>
      </c>
      <c r="E1209" s="5">
        <v>3</v>
      </c>
    </row>
    <row r="1210" spans="1:5">
      <c r="A1210" s="4" t="s">
        <v>48</v>
      </c>
      <c r="B1210" s="5">
        <v>1000171216</v>
      </c>
      <c r="C1210" s="6" t="s">
        <v>13</v>
      </c>
      <c r="D1210" s="4" t="s">
        <v>11</v>
      </c>
      <c r="E1210" s="5">
        <v>3</v>
      </c>
    </row>
    <row r="1211" spans="1:5">
      <c r="A1211" s="4" t="s">
        <v>49</v>
      </c>
      <c r="B1211" s="5">
        <v>1000171216</v>
      </c>
      <c r="C1211" s="6" t="s">
        <v>13</v>
      </c>
      <c r="D1211" s="4" t="s">
        <v>11</v>
      </c>
      <c r="E1211" s="5">
        <v>3</v>
      </c>
    </row>
    <row r="1212" spans="1:5">
      <c r="A1212" s="4" t="s">
        <v>50</v>
      </c>
      <c r="B1212" s="5">
        <v>1000171216</v>
      </c>
      <c r="C1212" s="6" t="s">
        <v>13</v>
      </c>
      <c r="D1212" s="4" t="s">
        <v>24</v>
      </c>
      <c r="E1212" s="5">
        <v>0</v>
      </c>
    </row>
    <row r="1213" spans="1:5">
      <c r="A1213" s="4" t="s">
        <v>51</v>
      </c>
      <c r="B1213" s="5">
        <v>1000171216</v>
      </c>
      <c r="C1213" s="6" t="s">
        <v>13</v>
      </c>
      <c r="D1213" s="4" t="s">
        <v>19</v>
      </c>
      <c r="E1213" s="5">
        <v>3</v>
      </c>
    </row>
    <row r="1214" spans="1:5">
      <c r="A1214" s="4" t="s">
        <v>52</v>
      </c>
      <c r="B1214" s="5">
        <v>1000171216</v>
      </c>
      <c r="C1214" s="6" t="s">
        <v>13</v>
      </c>
      <c r="D1214" s="4" t="s">
        <v>19</v>
      </c>
      <c r="E1214" s="5">
        <v>3</v>
      </c>
    </row>
    <row r="1215" spans="1:5">
      <c r="A1215" s="4" t="s">
        <v>53</v>
      </c>
      <c r="B1215" s="5">
        <v>1000171216</v>
      </c>
      <c r="C1215" s="6" t="s">
        <v>13</v>
      </c>
      <c r="D1215" s="4" t="s">
        <v>21</v>
      </c>
      <c r="E1215" s="5">
        <v>3</v>
      </c>
    </row>
    <row r="1216" spans="1:5">
      <c r="A1216" s="4" t="s">
        <v>54</v>
      </c>
      <c r="B1216" s="5">
        <v>1000171216</v>
      </c>
      <c r="C1216" s="6" t="s">
        <v>13</v>
      </c>
      <c r="D1216" s="4" t="s">
        <v>11</v>
      </c>
      <c r="E1216" s="5">
        <v>3</v>
      </c>
    </row>
    <row r="1217" spans="1:5">
      <c r="A1217" s="4" t="s">
        <v>55</v>
      </c>
      <c r="B1217" s="5">
        <v>1000171216</v>
      </c>
      <c r="C1217" s="6" t="s">
        <v>13</v>
      </c>
      <c r="D1217" s="4" t="s">
        <v>21</v>
      </c>
      <c r="E1217" s="5">
        <v>3</v>
      </c>
    </row>
    <row r="1218" spans="1:5">
      <c r="A1218" s="4" t="s">
        <v>56</v>
      </c>
      <c r="B1218" s="5">
        <v>1000171216</v>
      </c>
      <c r="C1218" s="6" t="s">
        <v>13</v>
      </c>
      <c r="D1218" s="4" t="s">
        <v>7</v>
      </c>
      <c r="E1218" s="5">
        <v>3</v>
      </c>
    </row>
    <row r="1219" spans="1:5">
      <c r="A1219" s="4" t="s">
        <v>57</v>
      </c>
      <c r="B1219" s="5">
        <v>1000171216</v>
      </c>
      <c r="C1219" s="6" t="s">
        <v>13</v>
      </c>
      <c r="D1219" s="4" t="s">
        <v>20</v>
      </c>
      <c r="E1219" s="5">
        <v>3</v>
      </c>
    </row>
    <row r="1220" spans="1:5">
      <c r="A1220" s="4" t="s">
        <v>58</v>
      </c>
      <c r="B1220" s="5">
        <v>1000171216</v>
      </c>
      <c r="C1220" s="6" t="s">
        <v>13</v>
      </c>
      <c r="D1220" s="4" t="s">
        <v>7</v>
      </c>
      <c r="E1220" s="5">
        <v>3</v>
      </c>
    </row>
    <row r="1221" spans="1:5">
      <c r="A1221" s="4" t="s">
        <v>59</v>
      </c>
      <c r="B1221" s="5">
        <v>1000171216</v>
      </c>
      <c r="C1221" s="6" t="s">
        <v>13</v>
      </c>
      <c r="D1221" s="4" t="s">
        <v>21</v>
      </c>
      <c r="E1221" s="5">
        <v>3</v>
      </c>
    </row>
    <row r="1222" spans="1:5">
      <c r="A1222" s="4" t="s">
        <v>60</v>
      </c>
      <c r="B1222" s="5">
        <v>1000171216</v>
      </c>
      <c r="C1222" s="6" t="s">
        <v>13</v>
      </c>
      <c r="D1222" s="4" t="s">
        <v>19</v>
      </c>
      <c r="E1222" s="5">
        <v>3</v>
      </c>
    </row>
    <row r="1223" spans="1:5">
      <c r="A1223" s="4" t="s">
        <v>61</v>
      </c>
      <c r="B1223" s="5">
        <v>1000171216</v>
      </c>
      <c r="C1223" s="6" t="s">
        <v>13</v>
      </c>
      <c r="D1223" s="4" t="s">
        <v>7</v>
      </c>
      <c r="E1223" s="5">
        <v>3</v>
      </c>
    </row>
    <row r="1224" spans="1:5">
      <c r="A1224" s="4" t="s">
        <v>62</v>
      </c>
      <c r="B1224" s="5">
        <v>1000171216</v>
      </c>
      <c r="C1224" s="6" t="s">
        <v>13</v>
      </c>
      <c r="D1224" s="4" t="s">
        <v>7</v>
      </c>
      <c r="E1224" s="5">
        <v>3</v>
      </c>
    </row>
    <row r="1225" spans="1:5">
      <c r="A1225" s="4" t="s">
        <v>63</v>
      </c>
      <c r="B1225" s="5">
        <v>1000171216</v>
      </c>
      <c r="C1225" s="6" t="s">
        <v>13</v>
      </c>
      <c r="D1225" s="4" t="s">
        <v>7</v>
      </c>
      <c r="E1225" s="5">
        <v>3</v>
      </c>
    </row>
    <row r="1226" spans="1:5">
      <c r="A1226" s="4" t="s">
        <v>64</v>
      </c>
      <c r="B1226" s="5">
        <v>1000171216</v>
      </c>
      <c r="C1226" s="6" t="s">
        <v>13</v>
      </c>
      <c r="D1226" s="4" t="s">
        <v>11</v>
      </c>
      <c r="E1226" s="5">
        <v>3</v>
      </c>
    </row>
    <row r="1227" spans="1:5">
      <c r="A1227" s="4" t="s">
        <v>65</v>
      </c>
      <c r="B1227" s="5">
        <v>1000171216</v>
      </c>
      <c r="C1227" s="6" t="s">
        <v>13</v>
      </c>
      <c r="D1227" s="4" t="s">
        <v>11</v>
      </c>
      <c r="E1227" s="5">
        <v>3</v>
      </c>
    </row>
    <row r="1228" spans="1:5">
      <c r="A1228" s="4" t="s">
        <v>66</v>
      </c>
      <c r="B1228" s="5">
        <v>1000171216</v>
      </c>
      <c r="C1228" s="6" t="s">
        <v>13</v>
      </c>
      <c r="D1228" s="4" t="s">
        <v>19</v>
      </c>
      <c r="E1228" s="5">
        <v>3</v>
      </c>
    </row>
    <row r="1229" spans="1:5">
      <c r="A1229" s="4" t="s">
        <v>67</v>
      </c>
      <c r="B1229" s="5">
        <v>1000171216</v>
      </c>
      <c r="C1229" s="6" t="s">
        <v>13</v>
      </c>
      <c r="D1229" s="4" t="s">
        <v>7</v>
      </c>
      <c r="E1229" s="5">
        <v>3</v>
      </c>
    </row>
    <row r="1230" spans="1:5">
      <c r="A1230" s="4" t="s">
        <v>68</v>
      </c>
      <c r="B1230" s="5">
        <v>1000171216</v>
      </c>
      <c r="C1230" s="6" t="s">
        <v>13</v>
      </c>
      <c r="D1230" s="4" t="s">
        <v>7</v>
      </c>
      <c r="E1230" s="5">
        <v>3</v>
      </c>
    </row>
    <row r="1231" spans="1:5">
      <c r="A1231" s="4" t="s">
        <v>69</v>
      </c>
      <c r="B1231" s="5">
        <v>1000171216</v>
      </c>
      <c r="C1231" s="6" t="s">
        <v>13</v>
      </c>
      <c r="D1231" s="4" t="s">
        <v>20</v>
      </c>
      <c r="E1231" s="5">
        <v>3</v>
      </c>
    </row>
    <row r="1232" spans="1:5">
      <c r="A1232" s="4" t="s">
        <v>70</v>
      </c>
      <c r="B1232" s="5">
        <v>1000171216</v>
      </c>
      <c r="C1232" s="6" t="s">
        <v>13</v>
      </c>
      <c r="D1232" s="4" t="s">
        <v>19</v>
      </c>
      <c r="E1232" s="5">
        <v>3</v>
      </c>
    </row>
    <row r="1233" spans="1:5">
      <c r="A1233" s="4" t="s">
        <v>71</v>
      </c>
      <c r="B1233" s="5">
        <v>1000171216</v>
      </c>
      <c r="C1233" s="6" t="s">
        <v>13</v>
      </c>
      <c r="D1233" s="4" t="s">
        <v>7</v>
      </c>
      <c r="E1233" s="5">
        <v>3</v>
      </c>
    </row>
    <row r="1234" spans="1:5">
      <c r="A1234" s="4" t="s">
        <v>72</v>
      </c>
      <c r="B1234" s="5">
        <v>1000171216</v>
      </c>
      <c r="C1234" s="6" t="s">
        <v>13</v>
      </c>
      <c r="D1234" s="4" t="s">
        <v>20</v>
      </c>
      <c r="E1234" s="5">
        <v>3</v>
      </c>
    </row>
    <row r="1235" spans="1:5">
      <c r="A1235" s="4" t="s">
        <v>73</v>
      </c>
      <c r="B1235" s="5">
        <v>1000171216</v>
      </c>
      <c r="C1235" s="6" t="s">
        <v>13</v>
      </c>
      <c r="D1235" s="4" t="s">
        <v>7</v>
      </c>
      <c r="E1235" s="5">
        <v>3</v>
      </c>
    </row>
    <row r="1236" spans="1:5">
      <c r="A1236" s="4" t="s">
        <v>74</v>
      </c>
      <c r="B1236" s="5">
        <v>1000171216</v>
      </c>
      <c r="C1236" s="6" t="s">
        <v>13</v>
      </c>
      <c r="D1236" s="4" t="s">
        <v>11</v>
      </c>
      <c r="E1236" s="5">
        <v>3</v>
      </c>
    </row>
    <row r="1237" spans="1:5">
      <c r="A1237" s="4" t="s">
        <v>75</v>
      </c>
      <c r="B1237" s="5">
        <v>1000171216</v>
      </c>
      <c r="C1237" s="6" t="s">
        <v>13</v>
      </c>
      <c r="D1237" s="4" t="s">
        <v>11</v>
      </c>
      <c r="E1237" s="5">
        <v>3</v>
      </c>
    </row>
    <row r="1238" spans="1:5">
      <c r="A1238" s="4" t="s">
        <v>76</v>
      </c>
      <c r="B1238" s="5">
        <v>1000171216</v>
      </c>
      <c r="C1238" s="6" t="s">
        <v>13</v>
      </c>
      <c r="D1238" s="4" t="s">
        <v>7</v>
      </c>
      <c r="E1238" s="5">
        <v>3</v>
      </c>
    </row>
    <row r="1239" spans="1:5">
      <c r="A1239" s="4" t="s">
        <v>77</v>
      </c>
      <c r="B1239" s="5">
        <v>1000171216</v>
      </c>
      <c r="C1239" s="6" t="s">
        <v>13</v>
      </c>
      <c r="D1239" s="4" t="s">
        <v>7</v>
      </c>
      <c r="E1239" s="5">
        <v>3</v>
      </c>
    </row>
    <row r="1240" spans="1:5">
      <c r="A1240" s="4" t="s">
        <v>78</v>
      </c>
      <c r="B1240" s="5">
        <v>1000171216</v>
      </c>
      <c r="C1240" s="6" t="s">
        <v>13</v>
      </c>
      <c r="D1240" s="4" t="s">
        <v>20</v>
      </c>
      <c r="E1240" s="5">
        <v>3</v>
      </c>
    </row>
    <row r="1241" spans="1:5">
      <c r="A1241" s="4" t="s">
        <v>79</v>
      </c>
      <c r="B1241" s="5">
        <v>1000171216</v>
      </c>
      <c r="C1241" s="6" t="s">
        <v>13</v>
      </c>
      <c r="D1241" s="4" t="s">
        <v>11</v>
      </c>
      <c r="E1241" s="5">
        <v>3</v>
      </c>
    </row>
    <row r="1242" spans="1:5">
      <c r="A1242" s="4" t="s">
        <v>80</v>
      </c>
      <c r="B1242" s="5">
        <v>1000171216</v>
      </c>
      <c r="C1242" s="6" t="s">
        <v>13</v>
      </c>
      <c r="D1242" s="4" t="s">
        <v>24</v>
      </c>
      <c r="E1242" s="5">
        <v>0</v>
      </c>
    </row>
    <row r="1243" spans="1:5">
      <c r="A1243" s="4" t="s">
        <v>81</v>
      </c>
      <c r="B1243" s="5">
        <v>1000171216</v>
      </c>
      <c r="C1243" s="6" t="s">
        <v>13</v>
      </c>
      <c r="D1243" s="4" t="s">
        <v>19</v>
      </c>
      <c r="E1243" s="5">
        <v>3</v>
      </c>
    </row>
    <row r="1244" spans="1:5">
      <c r="A1244" s="4" t="s">
        <v>82</v>
      </c>
      <c r="B1244" s="5">
        <v>1000171216</v>
      </c>
      <c r="C1244" s="6" t="s">
        <v>13</v>
      </c>
      <c r="D1244" s="4" t="s">
        <v>20</v>
      </c>
      <c r="E1244" s="5">
        <v>3</v>
      </c>
    </row>
    <row r="1245" spans="1:5">
      <c r="A1245" s="4" t="s">
        <v>83</v>
      </c>
      <c r="B1245" s="5">
        <v>1000171216</v>
      </c>
      <c r="C1245" s="6" t="s">
        <v>13</v>
      </c>
      <c r="D1245" s="4" t="s">
        <v>20</v>
      </c>
      <c r="E1245" s="5">
        <v>3</v>
      </c>
    </row>
    <row r="1246" spans="1:5">
      <c r="A1246" s="4" t="s">
        <v>84</v>
      </c>
      <c r="B1246" s="5">
        <v>1000171216</v>
      </c>
      <c r="C1246" s="6" t="s">
        <v>13</v>
      </c>
      <c r="D1246" s="4" t="s">
        <v>7</v>
      </c>
      <c r="E1246" s="5">
        <v>3</v>
      </c>
    </row>
    <row r="1247" spans="1:5">
      <c r="A1247" s="4" t="s">
        <v>85</v>
      </c>
      <c r="B1247" s="5">
        <v>1000171216</v>
      </c>
      <c r="C1247" s="6" t="s">
        <v>13</v>
      </c>
      <c r="D1247" s="4" t="s">
        <v>11</v>
      </c>
      <c r="E1247" s="5">
        <v>3</v>
      </c>
    </row>
    <row r="1248" spans="1:5">
      <c r="A1248" s="4" t="s">
        <v>86</v>
      </c>
      <c r="B1248" s="5">
        <v>1000171216</v>
      </c>
      <c r="C1248" s="6" t="s">
        <v>13</v>
      </c>
      <c r="D1248" s="4" t="s">
        <v>7</v>
      </c>
      <c r="E1248" s="5">
        <v>3</v>
      </c>
    </row>
    <row r="1249" spans="1:5">
      <c r="A1249" s="4" t="s">
        <v>87</v>
      </c>
      <c r="B1249" s="5">
        <v>1000171216</v>
      </c>
      <c r="C1249" s="6" t="s">
        <v>13</v>
      </c>
      <c r="D1249" s="4" t="s">
        <v>7</v>
      </c>
      <c r="E1249" s="5">
        <v>3</v>
      </c>
    </row>
    <row r="1250" spans="1:5">
      <c r="A1250" s="4" t="s">
        <v>88</v>
      </c>
      <c r="B1250" s="5">
        <v>1000171216</v>
      </c>
      <c r="C1250" s="6" t="s">
        <v>13</v>
      </c>
      <c r="D1250" s="4" t="s">
        <v>7</v>
      </c>
      <c r="E1250" s="5">
        <v>3</v>
      </c>
    </row>
    <row r="1251" spans="1:5">
      <c r="A1251" s="4" t="s">
        <v>89</v>
      </c>
      <c r="B1251" s="5">
        <v>1000171216</v>
      </c>
      <c r="C1251" s="6" t="s">
        <v>13</v>
      </c>
      <c r="D1251" s="4" t="s">
        <v>19</v>
      </c>
      <c r="E1251" s="5">
        <v>3</v>
      </c>
    </row>
    <row r="1252" spans="1:5">
      <c r="A1252" s="4" t="s">
        <v>90</v>
      </c>
      <c r="B1252" s="5">
        <v>1000171216</v>
      </c>
      <c r="C1252" s="6" t="s">
        <v>13</v>
      </c>
      <c r="D1252" s="4" t="s">
        <v>7</v>
      </c>
      <c r="E1252" s="5">
        <v>3</v>
      </c>
    </row>
    <row r="1253" spans="1:5">
      <c r="A1253" s="4" t="s">
        <v>91</v>
      </c>
      <c r="B1253" s="5">
        <v>1000171216</v>
      </c>
      <c r="C1253" s="6" t="s">
        <v>13</v>
      </c>
      <c r="D1253" s="4" t="s">
        <v>20</v>
      </c>
      <c r="E1253" s="5">
        <v>3</v>
      </c>
    </row>
    <row r="1254" spans="1:5">
      <c r="A1254" s="4" t="s">
        <v>92</v>
      </c>
      <c r="B1254" s="5">
        <v>1000171216</v>
      </c>
      <c r="C1254" s="6" t="s">
        <v>13</v>
      </c>
      <c r="D1254" s="4" t="s">
        <v>7</v>
      </c>
      <c r="E1254" s="5">
        <v>3</v>
      </c>
    </row>
    <row r="1255" spans="1:5">
      <c r="A1255" s="4" t="s">
        <v>93</v>
      </c>
      <c r="B1255" s="5">
        <v>1000171216</v>
      </c>
      <c r="C1255" s="6" t="s">
        <v>13</v>
      </c>
      <c r="D1255" s="4" t="s">
        <v>7</v>
      </c>
      <c r="E1255" s="5">
        <v>3</v>
      </c>
    </row>
    <row r="1256" spans="1:5">
      <c r="A1256" s="4" t="s">
        <v>94</v>
      </c>
      <c r="B1256" s="5">
        <v>1000171216</v>
      </c>
      <c r="C1256" s="6" t="s">
        <v>13</v>
      </c>
      <c r="D1256" s="4" t="s">
        <v>7</v>
      </c>
      <c r="E1256" s="5">
        <v>3</v>
      </c>
    </row>
    <row r="1257" spans="1:5">
      <c r="A1257" s="4" t="s">
        <v>95</v>
      </c>
      <c r="B1257" s="5">
        <v>1000171216</v>
      </c>
      <c r="C1257" s="6" t="s">
        <v>13</v>
      </c>
      <c r="D1257" s="4" t="s">
        <v>24</v>
      </c>
      <c r="E1257" s="5">
        <v>0</v>
      </c>
    </row>
    <row r="1258" spans="1:5">
      <c r="A1258" s="4" t="s">
        <v>96</v>
      </c>
      <c r="B1258" s="5">
        <v>1000171216</v>
      </c>
      <c r="C1258" s="6" t="s">
        <v>13</v>
      </c>
      <c r="D1258" s="4" t="s">
        <v>7</v>
      </c>
      <c r="E1258" s="5">
        <v>3</v>
      </c>
    </row>
    <row r="1259" spans="1:5">
      <c r="A1259" s="4" t="s">
        <v>97</v>
      </c>
      <c r="B1259" s="5">
        <v>1000171216</v>
      </c>
      <c r="C1259" s="6" t="s">
        <v>13</v>
      </c>
      <c r="D1259" s="4" t="s">
        <v>11</v>
      </c>
      <c r="E1259" s="5">
        <v>3</v>
      </c>
    </row>
    <row r="1260" spans="1:5">
      <c r="A1260" s="4" t="s">
        <v>98</v>
      </c>
      <c r="B1260" s="5">
        <v>1000171216</v>
      </c>
      <c r="C1260" s="6" t="s">
        <v>13</v>
      </c>
      <c r="D1260" s="4" t="s">
        <v>19</v>
      </c>
      <c r="E1260" s="5">
        <v>3</v>
      </c>
    </row>
    <row r="1261" spans="1:5">
      <c r="A1261" s="4" t="s">
        <v>99</v>
      </c>
      <c r="B1261" s="5">
        <v>1000171216</v>
      </c>
      <c r="C1261" s="6" t="s">
        <v>13</v>
      </c>
      <c r="D1261" s="4" t="s">
        <v>7</v>
      </c>
      <c r="E1261" s="5">
        <v>3</v>
      </c>
    </row>
    <row r="1262" spans="1:5">
      <c r="A1262" s="4" t="s">
        <v>100</v>
      </c>
      <c r="B1262" s="5">
        <v>1000171216</v>
      </c>
      <c r="C1262" s="6" t="s">
        <v>13</v>
      </c>
      <c r="D1262" s="4" t="s">
        <v>20</v>
      </c>
      <c r="E1262" s="5">
        <v>3</v>
      </c>
    </row>
    <row r="1263" spans="1:5">
      <c r="A1263" s="4" t="s">
        <v>101</v>
      </c>
      <c r="B1263" s="5">
        <v>1000171216</v>
      </c>
      <c r="C1263" s="6" t="s">
        <v>13</v>
      </c>
      <c r="D1263" s="4" t="s">
        <v>7</v>
      </c>
      <c r="E1263" s="5">
        <v>3</v>
      </c>
    </row>
    <row r="1264" spans="1:5">
      <c r="A1264" s="4" t="s">
        <v>102</v>
      </c>
      <c r="B1264" s="5">
        <v>1000171216</v>
      </c>
      <c r="C1264" s="6" t="s">
        <v>13</v>
      </c>
      <c r="D1264" s="4" t="s">
        <v>11</v>
      </c>
      <c r="E1264" s="5">
        <v>3</v>
      </c>
    </row>
    <row r="1265" spans="1:5">
      <c r="A1265" s="4" t="s">
        <v>103</v>
      </c>
      <c r="B1265" s="5">
        <v>1000171216</v>
      </c>
      <c r="C1265" s="6" t="s">
        <v>13</v>
      </c>
      <c r="D1265" s="4" t="s">
        <v>7</v>
      </c>
      <c r="E1265" s="5">
        <v>3</v>
      </c>
    </row>
    <row r="1266" spans="1:5">
      <c r="A1266" s="4" t="s">
        <v>104</v>
      </c>
      <c r="B1266" s="5">
        <v>1000171216</v>
      </c>
      <c r="C1266" s="6" t="s">
        <v>13</v>
      </c>
      <c r="D1266" s="4" t="s">
        <v>19</v>
      </c>
      <c r="E1266" s="5">
        <v>3</v>
      </c>
    </row>
    <row r="1267" spans="1:5">
      <c r="A1267" s="4" t="s">
        <v>105</v>
      </c>
      <c r="B1267" s="5">
        <v>1000171216</v>
      </c>
      <c r="C1267" s="6" t="s">
        <v>13</v>
      </c>
      <c r="D1267" s="4" t="s">
        <v>19</v>
      </c>
      <c r="E1267" s="5">
        <v>3</v>
      </c>
    </row>
    <row r="1268" spans="1:5">
      <c r="A1268" s="4" t="s">
        <v>106</v>
      </c>
      <c r="B1268" s="5">
        <v>1000171216</v>
      </c>
      <c r="C1268" s="6" t="s">
        <v>13</v>
      </c>
      <c r="D1268" s="4" t="s">
        <v>20</v>
      </c>
      <c r="E1268" s="5">
        <v>3</v>
      </c>
    </row>
    <row r="1269" spans="1:5">
      <c r="A1269" s="4" t="s">
        <v>107</v>
      </c>
      <c r="B1269" s="5">
        <v>1000171216</v>
      </c>
      <c r="C1269" s="6" t="s">
        <v>13</v>
      </c>
      <c r="D1269" s="4" t="s">
        <v>7</v>
      </c>
      <c r="E1269" s="5">
        <v>3</v>
      </c>
    </row>
    <row r="1270" spans="1:5">
      <c r="A1270" s="4" t="s">
        <v>108</v>
      </c>
      <c r="B1270" s="5">
        <v>1000171216</v>
      </c>
      <c r="C1270" s="6" t="s">
        <v>13</v>
      </c>
      <c r="D1270" s="4" t="s">
        <v>19</v>
      </c>
      <c r="E1270" s="5">
        <v>3</v>
      </c>
    </row>
    <row r="1271" spans="1:5">
      <c r="A1271" s="4" t="s">
        <v>109</v>
      </c>
      <c r="B1271" s="5">
        <v>1000171216</v>
      </c>
      <c r="C1271" s="6" t="s">
        <v>13</v>
      </c>
      <c r="D1271" s="4" t="s">
        <v>19</v>
      </c>
      <c r="E1271" s="5">
        <v>3</v>
      </c>
    </row>
    <row r="1272" spans="1:5">
      <c r="A1272" s="4" t="s">
        <v>110</v>
      </c>
      <c r="B1272" s="5">
        <v>1000171216</v>
      </c>
      <c r="C1272" s="6" t="s">
        <v>13</v>
      </c>
      <c r="D1272" s="4" t="s">
        <v>20</v>
      </c>
      <c r="E1272" s="5">
        <v>3</v>
      </c>
    </row>
    <row r="1273" spans="1:5">
      <c r="A1273" s="4" t="s">
        <v>111</v>
      </c>
      <c r="B1273" s="5">
        <v>1000171216</v>
      </c>
      <c r="C1273" s="6" t="s">
        <v>13</v>
      </c>
      <c r="D1273" s="4" t="s">
        <v>19</v>
      </c>
      <c r="E1273" s="5">
        <v>3</v>
      </c>
    </row>
    <row r="1274" spans="1:5">
      <c r="A1274" s="4" t="s">
        <v>112</v>
      </c>
      <c r="B1274" s="5">
        <v>1000171216</v>
      </c>
      <c r="C1274" s="6" t="s">
        <v>13</v>
      </c>
      <c r="D1274" s="4" t="s">
        <v>11</v>
      </c>
      <c r="E1274" s="5">
        <v>3</v>
      </c>
    </row>
    <row r="1275" spans="1:5">
      <c r="A1275" s="4" t="s">
        <v>113</v>
      </c>
      <c r="B1275" s="5">
        <v>1000171216</v>
      </c>
      <c r="C1275" s="6" t="s">
        <v>13</v>
      </c>
      <c r="D1275" s="4" t="s">
        <v>7</v>
      </c>
      <c r="E1275" s="5">
        <v>3</v>
      </c>
    </row>
    <row r="1276" spans="1:5">
      <c r="A1276" s="4" t="s">
        <v>114</v>
      </c>
      <c r="B1276" s="5">
        <v>1000171216</v>
      </c>
      <c r="C1276" s="6" t="s">
        <v>13</v>
      </c>
      <c r="D1276" s="4" t="s">
        <v>7</v>
      </c>
      <c r="E1276" s="5">
        <v>3</v>
      </c>
    </row>
    <row r="1277" spans="1:5">
      <c r="A1277" s="4" t="s">
        <v>115</v>
      </c>
      <c r="B1277" s="5">
        <v>1000171216</v>
      </c>
      <c r="C1277" s="6" t="s">
        <v>13</v>
      </c>
      <c r="D1277" s="4" t="s">
        <v>21</v>
      </c>
      <c r="E1277" s="5">
        <v>3</v>
      </c>
    </row>
    <row r="1278" spans="1:5">
      <c r="A1278" s="4" t="s">
        <v>116</v>
      </c>
      <c r="B1278" s="5">
        <v>1000171216</v>
      </c>
      <c r="C1278" s="6" t="s">
        <v>13</v>
      </c>
      <c r="D1278" s="4" t="s">
        <v>20</v>
      </c>
      <c r="E1278" s="5">
        <v>3</v>
      </c>
    </row>
    <row r="1279" spans="1:5">
      <c r="A1279" s="4" t="s">
        <v>117</v>
      </c>
      <c r="B1279" s="5">
        <v>1000171216</v>
      </c>
      <c r="C1279" s="6" t="s">
        <v>13</v>
      </c>
      <c r="D1279" s="4" t="s">
        <v>19</v>
      </c>
      <c r="E1279" s="5">
        <v>3</v>
      </c>
    </row>
    <row r="1280" spans="1:5">
      <c r="A1280" s="4" t="s">
        <v>118</v>
      </c>
      <c r="B1280" s="5">
        <v>1000171216</v>
      </c>
      <c r="C1280" s="6" t="s">
        <v>13</v>
      </c>
      <c r="D1280" s="4" t="s">
        <v>7</v>
      </c>
      <c r="E1280" s="5">
        <v>3</v>
      </c>
    </row>
    <row r="1281" spans="1:5">
      <c r="A1281" s="4" t="s">
        <v>119</v>
      </c>
      <c r="B1281" s="5">
        <v>1000171216</v>
      </c>
      <c r="C1281" s="6" t="s">
        <v>13</v>
      </c>
      <c r="D1281" s="4" t="s">
        <v>20</v>
      </c>
      <c r="E1281" s="5">
        <v>3</v>
      </c>
    </row>
    <row r="1282" spans="1:5">
      <c r="A1282" s="4" t="s">
        <v>120</v>
      </c>
      <c r="B1282" s="5">
        <v>1000171216</v>
      </c>
      <c r="C1282" s="6" t="s">
        <v>13</v>
      </c>
      <c r="D1282" s="4" t="s">
        <v>21</v>
      </c>
      <c r="E1282" s="5">
        <v>3</v>
      </c>
    </row>
    <row r="1283" spans="1:5">
      <c r="A1283" s="4" t="s">
        <v>121</v>
      </c>
      <c r="B1283" s="5">
        <v>1000171216</v>
      </c>
      <c r="C1283" s="6" t="s">
        <v>13</v>
      </c>
      <c r="D1283" s="4" t="s">
        <v>20</v>
      </c>
      <c r="E1283" s="5">
        <v>3</v>
      </c>
    </row>
    <row r="1284" spans="1:5">
      <c r="A1284" s="4" t="s">
        <v>122</v>
      </c>
      <c r="B1284" s="5">
        <v>1000171216</v>
      </c>
      <c r="C1284" s="6" t="s">
        <v>13</v>
      </c>
      <c r="D1284" s="4" t="s">
        <v>24</v>
      </c>
      <c r="E1284" s="5">
        <v>0</v>
      </c>
    </row>
    <row r="1285" spans="1:5">
      <c r="A1285" s="4" t="s">
        <v>123</v>
      </c>
      <c r="B1285" s="5">
        <v>1000171216</v>
      </c>
      <c r="C1285" s="6" t="s">
        <v>13</v>
      </c>
      <c r="D1285" s="4" t="s">
        <v>24</v>
      </c>
      <c r="E1285" s="5">
        <v>0</v>
      </c>
    </row>
    <row r="1286" spans="1:5">
      <c r="A1286" s="4" t="s">
        <v>124</v>
      </c>
      <c r="B1286" s="5">
        <v>1000171216</v>
      </c>
      <c r="C1286" s="6" t="s">
        <v>13</v>
      </c>
      <c r="D1286" s="4" t="s">
        <v>20</v>
      </c>
      <c r="E1286" s="5">
        <v>3</v>
      </c>
    </row>
    <row r="1287" spans="1:5">
      <c r="A1287" s="4" t="s">
        <v>125</v>
      </c>
      <c r="B1287" s="5">
        <v>1000171216</v>
      </c>
      <c r="C1287" s="6" t="s">
        <v>13</v>
      </c>
      <c r="D1287" s="4" t="s">
        <v>19</v>
      </c>
      <c r="E1287" s="5">
        <v>3</v>
      </c>
    </row>
    <row r="1288" spans="1:5">
      <c r="A1288" s="4" t="s">
        <v>126</v>
      </c>
      <c r="B1288" s="5">
        <v>1000171216</v>
      </c>
      <c r="C1288" s="6" t="s">
        <v>13</v>
      </c>
      <c r="D1288" s="4" t="s">
        <v>19</v>
      </c>
      <c r="E1288" s="5">
        <v>3</v>
      </c>
    </row>
    <row r="1289" spans="1:5">
      <c r="A1289" s="4" t="s">
        <v>127</v>
      </c>
      <c r="B1289" s="5">
        <v>1000171216</v>
      </c>
      <c r="C1289" s="6" t="s">
        <v>13</v>
      </c>
      <c r="D1289" s="4" t="s">
        <v>21</v>
      </c>
      <c r="E1289" s="5">
        <v>3</v>
      </c>
    </row>
    <row r="1290" spans="1:5">
      <c r="A1290" s="4" t="s">
        <v>128</v>
      </c>
      <c r="B1290" s="5">
        <v>1000171216</v>
      </c>
      <c r="C1290" s="6" t="s">
        <v>13</v>
      </c>
      <c r="D1290" s="4" t="s">
        <v>19</v>
      </c>
      <c r="E1290" s="5">
        <v>3</v>
      </c>
    </row>
    <row r="1291" spans="1:5">
      <c r="A1291" s="4" t="s">
        <v>129</v>
      </c>
      <c r="B1291" s="5">
        <v>1000171216</v>
      </c>
      <c r="C1291" s="6" t="s">
        <v>13</v>
      </c>
      <c r="D1291" s="4" t="s">
        <v>20</v>
      </c>
      <c r="E1291" s="5">
        <v>3</v>
      </c>
    </row>
    <row r="1292" spans="1:5">
      <c r="A1292" s="4" t="s">
        <v>130</v>
      </c>
      <c r="B1292" s="5">
        <v>1000171216</v>
      </c>
      <c r="C1292" s="6" t="s">
        <v>13</v>
      </c>
      <c r="D1292" s="4" t="s">
        <v>7</v>
      </c>
      <c r="E1292" s="5">
        <v>3</v>
      </c>
    </row>
    <row r="1293" spans="1:5">
      <c r="A1293" s="4" t="s">
        <v>131</v>
      </c>
      <c r="B1293" s="5">
        <v>1000171216</v>
      </c>
      <c r="C1293" s="6" t="s">
        <v>13</v>
      </c>
      <c r="D1293" s="4" t="s">
        <v>11</v>
      </c>
      <c r="E1293" s="5">
        <v>3</v>
      </c>
    </row>
    <row r="1294" spans="1:5">
      <c r="A1294" s="4" t="s">
        <v>132</v>
      </c>
      <c r="B1294" s="5">
        <v>1000171216</v>
      </c>
      <c r="C1294" s="6" t="s">
        <v>13</v>
      </c>
      <c r="D1294" s="4" t="s">
        <v>11</v>
      </c>
      <c r="E1294" s="5">
        <v>3</v>
      </c>
    </row>
    <row r="1295" spans="1:5">
      <c r="A1295" s="4" t="s">
        <v>133</v>
      </c>
      <c r="B1295" s="5">
        <v>1000171216</v>
      </c>
      <c r="C1295" s="6" t="s">
        <v>13</v>
      </c>
      <c r="D1295" s="4" t="s">
        <v>19</v>
      </c>
      <c r="E1295" s="5">
        <v>3</v>
      </c>
    </row>
    <row r="1296" spans="1:5">
      <c r="A1296" s="4" t="s">
        <v>134</v>
      </c>
      <c r="B1296" s="5">
        <v>1000171216</v>
      </c>
      <c r="C1296" s="6" t="s">
        <v>13</v>
      </c>
      <c r="D1296" s="4" t="s">
        <v>7</v>
      </c>
      <c r="E1296" s="5">
        <v>3</v>
      </c>
    </row>
    <row r="1297" spans="1:5">
      <c r="A1297" s="4" t="s">
        <v>135</v>
      </c>
      <c r="B1297" s="5">
        <v>1000171216</v>
      </c>
      <c r="C1297" s="6" t="s">
        <v>13</v>
      </c>
      <c r="D1297" s="4" t="s">
        <v>11</v>
      </c>
      <c r="E1297" s="5">
        <v>3</v>
      </c>
    </row>
    <row r="1298" spans="1:5">
      <c r="A1298" s="4" t="s">
        <v>136</v>
      </c>
      <c r="B1298" s="5">
        <v>1000171216</v>
      </c>
      <c r="C1298" s="6" t="s">
        <v>13</v>
      </c>
      <c r="D1298" s="4" t="s">
        <v>11</v>
      </c>
      <c r="E1298" s="5">
        <v>3</v>
      </c>
    </row>
    <row r="1299" spans="1:5">
      <c r="A1299" s="4" t="s">
        <v>137</v>
      </c>
      <c r="B1299" s="5">
        <v>1000171216</v>
      </c>
      <c r="C1299" s="6" t="s">
        <v>13</v>
      </c>
      <c r="D1299" s="4" t="s">
        <v>19</v>
      </c>
      <c r="E1299" s="5">
        <v>3</v>
      </c>
    </row>
    <row r="1300" spans="1:5">
      <c r="A1300" s="4" t="s">
        <v>138</v>
      </c>
      <c r="B1300" s="5">
        <v>1000171216</v>
      </c>
      <c r="C1300" s="6" t="s">
        <v>13</v>
      </c>
      <c r="D1300" s="4" t="s">
        <v>20</v>
      </c>
      <c r="E1300" s="5">
        <v>3</v>
      </c>
    </row>
    <row r="1301" spans="1:5">
      <c r="A1301" s="4" t="s">
        <v>139</v>
      </c>
      <c r="B1301" s="5">
        <v>1000171216</v>
      </c>
      <c r="C1301" s="6" t="s">
        <v>13</v>
      </c>
      <c r="D1301" s="4" t="s">
        <v>20</v>
      </c>
      <c r="E1301" s="5">
        <v>3</v>
      </c>
    </row>
    <row r="1302" spans="1:5">
      <c r="A1302" s="4" t="s">
        <v>140</v>
      </c>
      <c r="B1302" s="5">
        <v>1000171216</v>
      </c>
      <c r="C1302" s="6" t="s">
        <v>13</v>
      </c>
      <c r="D1302" s="4" t="s">
        <v>20</v>
      </c>
      <c r="E1302" s="5">
        <v>3</v>
      </c>
    </row>
    <row r="1303" spans="1:5">
      <c r="A1303" s="4" t="s">
        <v>141</v>
      </c>
      <c r="B1303" s="5">
        <v>1000171216</v>
      </c>
      <c r="C1303" s="6" t="s">
        <v>13</v>
      </c>
      <c r="D1303" s="4" t="s">
        <v>19</v>
      </c>
      <c r="E1303" s="5">
        <v>3</v>
      </c>
    </row>
    <row r="1304" spans="1:5">
      <c r="A1304" s="4" t="s">
        <v>142</v>
      </c>
      <c r="B1304" s="5">
        <v>1000171216</v>
      </c>
      <c r="C1304" s="6" t="s">
        <v>13</v>
      </c>
      <c r="D1304" s="4" t="s">
        <v>20</v>
      </c>
      <c r="E1304" s="5">
        <v>3</v>
      </c>
    </row>
    <row r="1305" spans="1:5">
      <c r="A1305" s="4" t="s">
        <v>143</v>
      </c>
      <c r="B1305" s="5">
        <v>1000171216</v>
      </c>
      <c r="C1305" s="6" t="s">
        <v>13</v>
      </c>
      <c r="D1305" s="4" t="s">
        <v>19</v>
      </c>
      <c r="E1305" s="5">
        <v>3</v>
      </c>
    </row>
    <row r="1306" spans="1:5">
      <c r="A1306" s="4" t="s">
        <v>144</v>
      </c>
      <c r="B1306" s="5">
        <v>1000171216</v>
      </c>
      <c r="C1306" s="6" t="s">
        <v>13</v>
      </c>
      <c r="D1306" s="4" t="s">
        <v>7</v>
      </c>
      <c r="E1306" s="5">
        <v>3</v>
      </c>
    </row>
    <row r="1307" spans="1:5">
      <c r="A1307" s="4" t="s">
        <v>145</v>
      </c>
      <c r="B1307" s="5">
        <v>1000171216</v>
      </c>
      <c r="C1307" s="6" t="s">
        <v>13</v>
      </c>
      <c r="D1307" s="4" t="s">
        <v>19</v>
      </c>
      <c r="E1307" s="5">
        <v>3</v>
      </c>
    </row>
    <row r="1308" spans="1:5">
      <c r="A1308" s="4" t="s">
        <v>146</v>
      </c>
      <c r="B1308" s="5">
        <v>1000171216</v>
      </c>
      <c r="C1308" s="6" t="s">
        <v>13</v>
      </c>
      <c r="D1308" s="4" t="s">
        <v>11</v>
      </c>
      <c r="E1308" s="5">
        <v>3</v>
      </c>
    </row>
    <row r="1309" spans="1:5">
      <c r="A1309" s="4" t="s">
        <v>147</v>
      </c>
      <c r="B1309" s="5">
        <v>1000171216</v>
      </c>
      <c r="C1309" s="6" t="s">
        <v>13</v>
      </c>
      <c r="D1309" s="4" t="s">
        <v>24</v>
      </c>
      <c r="E1309" s="5">
        <v>0</v>
      </c>
    </row>
    <row r="1310" spans="1:5">
      <c r="A1310" s="4" t="s">
        <v>148</v>
      </c>
      <c r="B1310" s="5">
        <v>1000171216</v>
      </c>
      <c r="C1310" s="6" t="s">
        <v>13</v>
      </c>
      <c r="D1310" s="4" t="s">
        <v>20</v>
      </c>
      <c r="E1310" s="5">
        <v>3</v>
      </c>
    </row>
    <row r="1311" spans="1:5">
      <c r="A1311" s="4" t="s">
        <v>149</v>
      </c>
      <c r="B1311" s="5">
        <v>1000171216</v>
      </c>
      <c r="C1311" s="6" t="s">
        <v>13</v>
      </c>
      <c r="D1311" s="4" t="s">
        <v>24</v>
      </c>
      <c r="E1311" s="5">
        <v>0</v>
      </c>
    </row>
    <row r="1312" spans="1:5">
      <c r="A1312" s="4" t="s">
        <v>150</v>
      </c>
      <c r="B1312" s="5">
        <v>1000171216</v>
      </c>
      <c r="C1312" s="6" t="s">
        <v>13</v>
      </c>
      <c r="D1312" s="4" t="s">
        <v>7</v>
      </c>
      <c r="E1312" s="5">
        <v>3</v>
      </c>
    </row>
    <row r="1313" spans="1:5">
      <c r="A1313" s="4" t="s">
        <v>151</v>
      </c>
      <c r="B1313" s="5">
        <v>1000171216</v>
      </c>
      <c r="C1313" s="6" t="s">
        <v>13</v>
      </c>
      <c r="D1313" s="4" t="s">
        <v>7</v>
      </c>
      <c r="E1313" s="5">
        <v>3</v>
      </c>
    </row>
    <row r="1314" spans="1:5">
      <c r="A1314" s="4" t="s">
        <v>152</v>
      </c>
      <c r="B1314" s="5">
        <v>1000171216</v>
      </c>
      <c r="C1314" s="6" t="s">
        <v>13</v>
      </c>
      <c r="D1314" s="4" t="s">
        <v>19</v>
      </c>
      <c r="E1314" s="5">
        <v>3</v>
      </c>
    </row>
    <row r="1315" spans="1:5">
      <c r="A1315" s="4" t="s">
        <v>153</v>
      </c>
      <c r="B1315" s="5">
        <v>1000171216</v>
      </c>
      <c r="C1315" s="6" t="s">
        <v>13</v>
      </c>
      <c r="D1315" s="4" t="s">
        <v>19</v>
      </c>
      <c r="E1315" s="5">
        <v>3</v>
      </c>
    </row>
    <row r="1316" spans="1:5">
      <c r="A1316" s="4" t="s">
        <v>154</v>
      </c>
      <c r="B1316" s="5">
        <v>1000171216</v>
      </c>
      <c r="C1316" s="6" t="s">
        <v>13</v>
      </c>
      <c r="D1316" s="4" t="s">
        <v>24</v>
      </c>
      <c r="E1316" s="5">
        <v>0</v>
      </c>
    </row>
    <row r="1317" spans="1:5">
      <c r="A1317" s="4" t="s">
        <v>155</v>
      </c>
      <c r="B1317" s="5">
        <v>1000171216</v>
      </c>
      <c r="C1317" s="6" t="s">
        <v>13</v>
      </c>
      <c r="D1317" s="4" t="s">
        <v>7</v>
      </c>
      <c r="E1317" s="5">
        <v>3</v>
      </c>
    </row>
    <row r="1318" spans="1:5">
      <c r="A1318" s="4" t="s">
        <v>156</v>
      </c>
      <c r="B1318" s="5">
        <v>1000171216</v>
      </c>
      <c r="C1318" s="6" t="s">
        <v>13</v>
      </c>
      <c r="D1318" s="4" t="s">
        <v>24</v>
      </c>
      <c r="E1318" s="5">
        <v>0</v>
      </c>
    </row>
    <row r="1319" spans="1:5">
      <c r="A1319" s="4" t="s">
        <v>157</v>
      </c>
      <c r="B1319" s="5">
        <v>1000171216</v>
      </c>
      <c r="C1319" s="6" t="s">
        <v>13</v>
      </c>
      <c r="D1319" s="4" t="s">
        <v>7</v>
      </c>
      <c r="E1319" s="5">
        <v>3</v>
      </c>
    </row>
    <row r="1320" spans="1:5">
      <c r="A1320" s="4" t="s">
        <v>158</v>
      </c>
      <c r="B1320" s="5">
        <v>1000171216</v>
      </c>
      <c r="C1320" s="6" t="s">
        <v>13</v>
      </c>
      <c r="D1320" s="4" t="s">
        <v>19</v>
      </c>
      <c r="E1320" s="5">
        <v>3</v>
      </c>
    </row>
    <row r="1321" spans="1:5">
      <c r="A1321" s="4" t="s">
        <v>159</v>
      </c>
      <c r="B1321" s="5">
        <v>1000171216</v>
      </c>
      <c r="C1321" s="6" t="s">
        <v>13</v>
      </c>
      <c r="D1321" s="4" t="s">
        <v>19</v>
      </c>
      <c r="E1321" s="5">
        <v>3</v>
      </c>
    </row>
    <row r="1322" spans="1:5">
      <c r="A1322" s="4" t="s">
        <v>160</v>
      </c>
      <c r="B1322" s="5">
        <v>1000171216</v>
      </c>
      <c r="C1322" s="6" t="s">
        <v>13</v>
      </c>
      <c r="D1322" s="4" t="s">
        <v>20</v>
      </c>
      <c r="E1322" s="5">
        <v>3</v>
      </c>
    </row>
    <row r="1323" spans="1:5">
      <c r="A1323" s="4" t="s">
        <v>161</v>
      </c>
      <c r="B1323" s="5">
        <v>1000171216</v>
      </c>
      <c r="C1323" s="6" t="s">
        <v>13</v>
      </c>
      <c r="D1323" s="4" t="s">
        <v>20</v>
      </c>
      <c r="E1323" s="5">
        <v>3</v>
      </c>
    </row>
    <row r="1324" spans="1:5">
      <c r="A1324" s="4" t="s">
        <v>162</v>
      </c>
      <c r="B1324" s="5">
        <v>1000171216</v>
      </c>
      <c r="C1324" s="6" t="s">
        <v>13</v>
      </c>
      <c r="D1324" s="4" t="s">
        <v>24</v>
      </c>
      <c r="E1324" s="5">
        <v>0</v>
      </c>
    </row>
    <row r="1325" spans="1:5">
      <c r="A1325" s="4" t="s">
        <v>163</v>
      </c>
      <c r="B1325" s="5">
        <v>1000171216</v>
      </c>
      <c r="C1325" s="6" t="s">
        <v>13</v>
      </c>
      <c r="D1325" s="4" t="s">
        <v>21</v>
      </c>
      <c r="E1325" s="5">
        <v>3</v>
      </c>
    </row>
    <row r="1326" spans="1:5">
      <c r="A1326" s="4" t="s">
        <v>164</v>
      </c>
      <c r="B1326" s="5">
        <v>1000171216</v>
      </c>
      <c r="C1326" s="6" t="s">
        <v>13</v>
      </c>
      <c r="D1326" s="4" t="s">
        <v>19</v>
      </c>
      <c r="E1326" s="5">
        <v>3</v>
      </c>
    </row>
    <row r="1327" spans="1:5">
      <c r="A1327" s="4" t="s">
        <v>165</v>
      </c>
      <c r="B1327" s="5">
        <v>1000171216</v>
      </c>
      <c r="C1327" s="6" t="s">
        <v>13</v>
      </c>
      <c r="D1327" s="4" t="s">
        <v>20</v>
      </c>
      <c r="E1327" s="5">
        <v>3</v>
      </c>
    </row>
    <row r="1328" spans="1:5">
      <c r="A1328" s="4" t="s">
        <v>166</v>
      </c>
      <c r="B1328" s="5">
        <v>1000171216</v>
      </c>
      <c r="C1328" s="6" t="s">
        <v>13</v>
      </c>
      <c r="D1328" s="4" t="s">
        <v>21</v>
      </c>
      <c r="E1328" s="5">
        <v>3</v>
      </c>
    </row>
    <row r="1329" spans="1:5">
      <c r="A1329" s="4" t="s">
        <v>167</v>
      </c>
      <c r="B1329" s="5">
        <v>1000171216</v>
      </c>
      <c r="C1329" s="6" t="s">
        <v>13</v>
      </c>
      <c r="D1329" s="4" t="s">
        <v>20</v>
      </c>
      <c r="E1329" s="5">
        <v>3</v>
      </c>
    </row>
    <row r="1330" spans="1:5">
      <c r="A1330" s="4" t="s">
        <v>168</v>
      </c>
      <c r="B1330" s="5">
        <v>1000171216</v>
      </c>
      <c r="C1330" s="6" t="s">
        <v>13</v>
      </c>
      <c r="D1330" s="4" t="s">
        <v>19</v>
      </c>
      <c r="E1330" s="5">
        <v>3</v>
      </c>
    </row>
    <row r="1331" spans="1:5">
      <c r="A1331" s="4" t="s">
        <v>169</v>
      </c>
      <c r="B1331" s="5">
        <v>1000171216</v>
      </c>
      <c r="C1331" s="6" t="s">
        <v>13</v>
      </c>
      <c r="D1331" s="4" t="s">
        <v>19</v>
      </c>
      <c r="E1331" s="5">
        <v>3</v>
      </c>
    </row>
    <row r="1332" spans="1:5">
      <c r="A1332" s="4" t="s">
        <v>170</v>
      </c>
      <c r="B1332" s="5">
        <v>1000171216</v>
      </c>
      <c r="C1332" s="6" t="s">
        <v>13</v>
      </c>
      <c r="D1332" s="4" t="s">
        <v>24</v>
      </c>
      <c r="E1332" s="5">
        <v>0</v>
      </c>
    </row>
    <row r="1333" spans="1:5">
      <c r="A1333" s="4" t="s">
        <v>171</v>
      </c>
      <c r="B1333" s="5">
        <v>1000171216</v>
      </c>
      <c r="C1333" s="6" t="s">
        <v>13</v>
      </c>
      <c r="D1333" s="4" t="s">
        <v>20</v>
      </c>
      <c r="E1333" s="5">
        <v>3</v>
      </c>
    </row>
    <row r="1334" spans="1:5">
      <c r="A1334" s="4" t="s">
        <v>172</v>
      </c>
      <c r="B1334" s="5">
        <v>1000171216</v>
      </c>
      <c r="C1334" s="6" t="s">
        <v>13</v>
      </c>
      <c r="D1334" s="4" t="s">
        <v>24</v>
      </c>
      <c r="E1334" s="5">
        <v>0</v>
      </c>
    </row>
    <row r="1335" spans="1:5">
      <c r="A1335" s="4" t="s">
        <v>173</v>
      </c>
      <c r="B1335" s="5">
        <v>1000171216</v>
      </c>
      <c r="C1335" s="6" t="s">
        <v>13</v>
      </c>
      <c r="D1335" s="4" t="s">
        <v>19</v>
      </c>
      <c r="E1335" s="5">
        <v>3</v>
      </c>
    </row>
    <row r="1336" spans="1:5">
      <c r="A1336" s="4" t="s">
        <v>174</v>
      </c>
      <c r="B1336" s="5">
        <v>1000171216</v>
      </c>
      <c r="C1336" s="6" t="s">
        <v>13</v>
      </c>
      <c r="D1336" s="4" t="s">
        <v>24</v>
      </c>
      <c r="E1336" s="5">
        <v>0</v>
      </c>
    </row>
    <row r="1337" spans="1:5">
      <c r="A1337" s="4" t="s">
        <v>175</v>
      </c>
      <c r="B1337" s="5">
        <v>1000171216</v>
      </c>
      <c r="C1337" s="6" t="s">
        <v>13</v>
      </c>
      <c r="D1337" s="4" t="s">
        <v>7</v>
      </c>
      <c r="E1337" s="5">
        <v>3</v>
      </c>
    </row>
    <row r="1338" spans="1:5">
      <c r="A1338" s="4" t="s">
        <v>176</v>
      </c>
      <c r="B1338" s="5">
        <v>1000171216</v>
      </c>
      <c r="C1338" s="6" t="s">
        <v>13</v>
      </c>
      <c r="D1338" s="4" t="s">
        <v>24</v>
      </c>
      <c r="E1338" s="5">
        <v>0</v>
      </c>
    </row>
    <row r="1339" spans="1:5">
      <c r="A1339" s="4" t="s">
        <v>177</v>
      </c>
      <c r="B1339" s="5">
        <v>1000171216</v>
      </c>
      <c r="C1339" s="6" t="s">
        <v>13</v>
      </c>
      <c r="D1339" s="4" t="s">
        <v>19</v>
      </c>
      <c r="E1339" s="5">
        <v>3</v>
      </c>
    </row>
    <row r="1340" spans="1:5">
      <c r="A1340" s="4" t="s">
        <v>178</v>
      </c>
      <c r="B1340" s="5">
        <v>1000171216</v>
      </c>
      <c r="C1340" s="6" t="s">
        <v>13</v>
      </c>
      <c r="D1340" s="4" t="s">
        <v>19</v>
      </c>
      <c r="E1340" s="5">
        <v>3</v>
      </c>
    </row>
    <row r="1341" spans="1:5">
      <c r="A1341" s="4" t="s">
        <v>179</v>
      </c>
      <c r="B1341" s="5">
        <v>1000171216</v>
      </c>
      <c r="C1341" s="6" t="s">
        <v>13</v>
      </c>
      <c r="D1341" s="4" t="s">
        <v>21</v>
      </c>
      <c r="E1341" s="5">
        <v>3</v>
      </c>
    </row>
    <row r="1342" spans="1:5">
      <c r="A1342" s="4" t="s">
        <v>180</v>
      </c>
      <c r="B1342" s="5">
        <v>1000171216</v>
      </c>
      <c r="C1342" s="6" t="s">
        <v>13</v>
      </c>
      <c r="D1342" s="4" t="s">
        <v>21</v>
      </c>
      <c r="E1342" s="5">
        <v>3</v>
      </c>
    </row>
    <row r="1343" spans="1:5">
      <c r="A1343" s="4" t="s">
        <v>181</v>
      </c>
      <c r="B1343" s="5">
        <v>1000171216</v>
      </c>
      <c r="C1343" s="6" t="s">
        <v>13</v>
      </c>
      <c r="D1343" s="4" t="s">
        <v>7</v>
      </c>
      <c r="E1343" s="5">
        <v>3</v>
      </c>
    </row>
    <row r="1344" spans="1:5">
      <c r="A1344" s="4" t="s">
        <v>182</v>
      </c>
      <c r="B1344" s="5">
        <v>1000171216</v>
      </c>
      <c r="C1344" s="6" t="s">
        <v>13</v>
      </c>
      <c r="D1344" s="4" t="s">
        <v>19</v>
      </c>
      <c r="E1344" s="5">
        <v>3</v>
      </c>
    </row>
    <row r="1345" spans="1:5">
      <c r="A1345" s="4" t="s">
        <v>183</v>
      </c>
      <c r="B1345" s="5">
        <v>1000171216</v>
      </c>
      <c r="C1345" s="6" t="s">
        <v>13</v>
      </c>
      <c r="D1345" s="4" t="s">
        <v>19</v>
      </c>
      <c r="E1345" s="5">
        <v>3</v>
      </c>
    </row>
    <row r="1346" spans="1:5">
      <c r="A1346" s="4" t="s">
        <v>184</v>
      </c>
      <c r="B1346" s="5">
        <v>1000171216</v>
      </c>
      <c r="C1346" s="6" t="s">
        <v>13</v>
      </c>
      <c r="D1346" s="4" t="s">
        <v>19</v>
      </c>
      <c r="E1346" s="5">
        <v>3</v>
      </c>
    </row>
    <row r="1347" spans="1:5">
      <c r="A1347" s="4" t="s">
        <v>185</v>
      </c>
      <c r="B1347" s="5">
        <v>1000171216</v>
      </c>
      <c r="C1347" s="6" t="s">
        <v>13</v>
      </c>
      <c r="D1347" s="4" t="s">
        <v>21</v>
      </c>
      <c r="E1347" s="5">
        <v>3</v>
      </c>
    </row>
    <row r="1348" spans="1:5">
      <c r="A1348" s="4" t="s">
        <v>186</v>
      </c>
      <c r="B1348" s="5">
        <v>1000171216</v>
      </c>
      <c r="C1348" s="6" t="s">
        <v>13</v>
      </c>
      <c r="D1348" s="4" t="s">
        <v>20</v>
      </c>
      <c r="E1348" s="5">
        <v>3</v>
      </c>
    </row>
    <row r="1349" spans="1:5">
      <c r="A1349" s="4" t="s">
        <v>187</v>
      </c>
      <c r="B1349" s="5">
        <v>1000171216</v>
      </c>
      <c r="C1349" s="6" t="s">
        <v>13</v>
      </c>
      <c r="D1349" s="4" t="s">
        <v>20</v>
      </c>
      <c r="E1349" s="5">
        <v>3</v>
      </c>
    </row>
    <row r="1350" spans="1:5">
      <c r="A1350" s="4" t="s">
        <v>188</v>
      </c>
      <c r="B1350" s="5">
        <v>1000171216</v>
      </c>
      <c r="C1350" s="6" t="s">
        <v>13</v>
      </c>
      <c r="D1350" s="4" t="s">
        <v>21</v>
      </c>
      <c r="E1350" s="5">
        <v>3</v>
      </c>
    </row>
    <row r="1351" spans="1:5">
      <c r="A1351" s="4" t="s">
        <v>189</v>
      </c>
      <c r="B1351" s="5">
        <v>1000171216</v>
      </c>
      <c r="C1351" s="6" t="s">
        <v>13</v>
      </c>
      <c r="D1351" s="4" t="s">
        <v>20</v>
      </c>
      <c r="E1351" s="5">
        <v>3</v>
      </c>
    </row>
    <row r="1352" spans="1:5">
      <c r="A1352" s="4" t="s">
        <v>190</v>
      </c>
      <c r="B1352" s="5">
        <v>1000171216</v>
      </c>
      <c r="C1352" s="6" t="s">
        <v>13</v>
      </c>
      <c r="D1352" s="4" t="s">
        <v>21</v>
      </c>
      <c r="E1352" s="5">
        <v>3</v>
      </c>
    </row>
    <row r="1353" spans="1:5">
      <c r="A1353" s="4" t="s">
        <v>191</v>
      </c>
      <c r="B1353" s="5">
        <v>1000171216</v>
      </c>
      <c r="C1353" s="6" t="s">
        <v>13</v>
      </c>
      <c r="D1353" s="4" t="s">
        <v>19</v>
      </c>
      <c r="E1353" s="5">
        <v>3</v>
      </c>
    </row>
    <row r="1354" spans="1:5">
      <c r="A1354" s="4" t="s">
        <v>192</v>
      </c>
      <c r="B1354" s="5">
        <v>1000171216</v>
      </c>
      <c r="C1354" s="6" t="s">
        <v>13</v>
      </c>
      <c r="D1354" s="4" t="s">
        <v>20</v>
      </c>
      <c r="E1354" s="5">
        <v>3</v>
      </c>
    </row>
    <row r="1355" spans="1:5">
      <c r="A1355" s="4" t="s">
        <v>193</v>
      </c>
      <c r="B1355" s="5">
        <v>1000171216</v>
      </c>
      <c r="C1355" s="6" t="s">
        <v>13</v>
      </c>
      <c r="D1355" s="4" t="s">
        <v>7</v>
      </c>
      <c r="E1355" s="5">
        <v>3</v>
      </c>
    </row>
    <row r="1356" spans="1:5">
      <c r="A1356" s="4" t="s">
        <v>194</v>
      </c>
      <c r="B1356" s="5">
        <v>1000171216</v>
      </c>
      <c r="C1356" s="6" t="s">
        <v>13</v>
      </c>
      <c r="D1356" s="4" t="s">
        <v>19</v>
      </c>
      <c r="E1356" s="5">
        <v>3</v>
      </c>
    </row>
    <row r="1357" spans="1:5">
      <c r="A1357" s="4" t="s">
        <v>195</v>
      </c>
      <c r="B1357" s="5">
        <v>1000171216</v>
      </c>
      <c r="C1357" s="6" t="s">
        <v>13</v>
      </c>
      <c r="D1357" s="4" t="s">
        <v>20</v>
      </c>
      <c r="E1357" s="5">
        <v>3</v>
      </c>
    </row>
    <row r="1358" spans="1:5">
      <c r="A1358" s="4" t="s">
        <v>196</v>
      </c>
      <c r="B1358" s="5">
        <v>1000171216</v>
      </c>
      <c r="C1358" s="6" t="s">
        <v>13</v>
      </c>
      <c r="D1358" s="4" t="s">
        <v>20</v>
      </c>
      <c r="E1358" s="5">
        <v>3</v>
      </c>
    </row>
    <row r="1359" spans="1:5">
      <c r="A1359" s="4" t="s">
        <v>197</v>
      </c>
      <c r="B1359" s="5">
        <v>1000171216</v>
      </c>
      <c r="C1359" s="6" t="s">
        <v>13</v>
      </c>
      <c r="D1359" s="4" t="s">
        <v>20</v>
      </c>
      <c r="E1359" s="5">
        <v>3</v>
      </c>
    </row>
    <row r="1360" spans="1:5">
      <c r="A1360" s="4" t="s">
        <v>198</v>
      </c>
      <c r="B1360" s="5">
        <v>1000171216</v>
      </c>
      <c r="C1360" s="6" t="s">
        <v>13</v>
      </c>
      <c r="D1360" s="4" t="s">
        <v>7</v>
      </c>
      <c r="E1360" s="5">
        <v>3</v>
      </c>
    </row>
    <row r="1361" spans="1:5">
      <c r="A1361" s="4" t="s">
        <v>199</v>
      </c>
      <c r="B1361" s="5">
        <v>1000171216</v>
      </c>
      <c r="C1361" s="6" t="s">
        <v>13</v>
      </c>
      <c r="D1361" s="4" t="s">
        <v>19</v>
      </c>
      <c r="E1361" s="5">
        <v>3</v>
      </c>
    </row>
    <row r="1362" spans="1:5">
      <c r="A1362" s="4" t="s">
        <v>200</v>
      </c>
      <c r="B1362" s="5">
        <v>1000171216</v>
      </c>
      <c r="C1362" s="6" t="s">
        <v>13</v>
      </c>
      <c r="D1362" s="4" t="s">
        <v>19</v>
      </c>
      <c r="E1362" s="5">
        <v>3</v>
      </c>
    </row>
    <row r="1363" spans="1:5">
      <c r="A1363" s="4" t="s">
        <v>201</v>
      </c>
      <c r="B1363" s="5">
        <v>1000171216</v>
      </c>
      <c r="C1363" s="6" t="s">
        <v>13</v>
      </c>
      <c r="D1363" s="4" t="s">
        <v>19</v>
      </c>
      <c r="E1363" s="5">
        <v>3</v>
      </c>
    </row>
    <row r="1364" spans="1:5">
      <c r="A1364" s="4" t="s">
        <v>202</v>
      </c>
      <c r="B1364" s="5">
        <v>1000171216</v>
      </c>
      <c r="C1364" s="6" t="s">
        <v>13</v>
      </c>
      <c r="D1364" s="4" t="s">
        <v>20</v>
      </c>
      <c r="E1364" s="5">
        <v>3</v>
      </c>
    </row>
    <row r="1365" spans="1:5">
      <c r="A1365" s="4" t="s">
        <v>203</v>
      </c>
      <c r="B1365" s="5">
        <v>1000171216</v>
      </c>
      <c r="C1365" s="6" t="s">
        <v>13</v>
      </c>
      <c r="D1365" s="4" t="s">
        <v>19</v>
      </c>
      <c r="E1365" s="5">
        <v>3</v>
      </c>
    </row>
    <row r="1366" spans="1:5">
      <c r="A1366" s="4" t="s">
        <v>204</v>
      </c>
      <c r="B1366" s="5">
        <v>1000171216</v>
      </c>
      <c r="C1366" s="6" t="s">
        <v>13</v>
      </c>
      <c r="D1366" s="4" t="s">
        <v>20</v>
      </c>
      <c r="E1366" s="5">
        <v>3</v>
      </c>
    </row>
    <row r="1367" spans="1:5">
      <c r="A1367" s="4" t="s">
        <v>205</v>
      </c>
      <c r="B1367" s="5">
        <v>1000171216</v>
      </c>
      <c r="C1367" s="6" t="s">
        <v>13</v>
      </c>
      <c r="D1367" s="4" t="s">
        <v>20</v>
      </c>
      <c r="E1367" s="5">
        <v>3</v>
      </c>
    </row>
    <row r="1368" spans="1:5">
      <c r="A1368" s="4" t="s">
        <v>206</v>
      </c>
      <c r="B1368" s="5">
        <v>1000171216</v>
      </c>
      <c r="C1368" s="6" t="s">
        <v>13</v>
      </c>
      <c r="D1368" s="4" t="s">
        <v>7</v>
      </c>
      <c r="E1368" s="5">
        <v>3</v>
      </c>
    </row>
    <row r="1369" spans="1:5">
      <c r="A1369" s="4" t="s">
        <v>207</v>
      </c>
      <c r="B1369" s="5">
        <v>1000171216</v>
      </c>
      <c r="C1369" s="6" t="s">
        <v>13</v>
      </c>
      <c r="D1369" s="4" t="s">
        <v>19</v>
      </c>
      <c r="E1369" s="5">
        <v>3</v>
      </c>
    </row>
    <row r="1370" spans="1:5">
      <c r="A1370" s="4" t="s">
        <v>208</v>
      </c>
      <c r="B1370" s="5">
        <v>1000171216</v>
      </c>
      <c r="C1370" s="6" t="s">
        <v>13</v>
      </c>
      <c r="D1370" s="4" t="s">
        <v>20</v>
      </c>
      <c r="E1370" s="5">
        <v>3</v>
      </c>
    </row>
    <row r="1371" spans="1:5">
      <c r="A1371" s="4" t="s">
        <v>209</v>
      </c>
      <c r="B1371" s="5">
        <v>1000171216</v>
      </c>
      <c r="C1371" s="6" t="s">
        <v>13</v>
      </c>
      <c r="D1371" s="4" t="s">
        <v>7</v>
      </c>
      <c r="E1371" s="5">
        <v>3</v>
      </c>
    </row>
    <row r="1372" spans="1:5">
      <c r="A1372" s="4" t="s">
        <v>210</v>
      </c>
      <c r="B1372" s="5">
        <v>1000171216</v>
      </c>
      <c r="C1372" s="6" t="s">
        <v>13</v>
      </c>
      <c r="D1372" s="4" t="s">
        <v>7</v>
      </c>
      <c r="E1372" s="5">
        <v>3</v>
      </c>
    </row>
    <row r="1373" spans="1:5">
      <c r="A1373" s="4" t="s">
        <v>211</v>
      </c>
      <c r="B1373" s="5">
        <v>1000171216</v>
      </c>
      <c r="C1373" s="6" t="s">
        <v>13</v>
      </c>
      <c r="D1373" s="4" t="s">
        <v>20</v>
      </c>
      <c r="E1373" s="5">
        <v>3</v>
      </c>
    </row>
    <row r="1374" spans="1:5">
      <c r="A1374" s="4" t="s">
        <v>212</v>
      </c>
      <c r="B1374" s="5">
        <v>1000171216</v>
      </c>
      <c r="C1374" s="6" t="s">
        <v>13</v>
      </c>
      <c r="D1374" s="4" t="s">
        <v>19</v>
      </c>
      <c r="E1374" s="5">
        <v>3</v>
      </c>
    </row>
    <row r="1375" spans="1:5">
      <c r="A1375" s="4" t="s">
        <v>213</v>
      </c>
      <c r="B1375" s="5">
        <v>1000171216</v>
      </c>
      <c r="C1375" s="6" t="s">
        <v>13</v>
      </c>
      <c r="D1375" s="4" t="s">
        <v>20</v>
      </c>
      <c r="E1375" s="5">
        <v>3</v>
      </c>
    </row>
    <row r="1376" spans="1:5">
      <c r="A1376" s="4" t="s">
        <v>214</v>
      </c>
      <c r="B1376" s="5">
        <v>1000171216</v>
      </c>
      <c r="C1376" s="6" t="s">
        <v>13</v>
      </c>
      <c r="D1376" s="4" t="s">
        <v>20</v>
      </c>
      <c r="E1376" s="5">
        <v>3</v>
      </c>
    </row>
    <row r="1377" spans="1:5">
      <c r="A1377" s="4" t="s">
        <v>215</v>
      </c>
      <c r="B1377" s="5">
        <v>1000171216</v>
      </c>
      <c r="C1377" s="6" t="s">
        <v>13</v>
      </c>
      <c r="D1377" s="4" t="s">
        <v>21</v>
      </c>
      <c r="E1377" s="5">
        <v>3</v>
      </c>
    </row>
    <row r="1378" spans="1:5">
      <c r="A1378" s="4" t="s">
        <v>216</v>
      </c>
      <c r="B1378" s="5">
        <v>1000171216</v>
      </c>
      <c r="C1378" s="6" t="s">
        <v>13</v>
      </c>
      <c r="D1378" s="4" t="s">
        <v>21</v>
      </c>
      <c r="E1378" s="5">
        <v>3</v>
      </c>
    </row>
    <row r="1379" spans="1:5">
      <c r="A1379" s="4" t="s">
        <v>217</v>
      </c>
      <c r="B1379" s="5">
        <v>1000171216</v>
      </c>
      <c r="C1379" s="6" t="s">
        <v>13</v>
      </c>
      <c r="D1379" s="4" t="s">
        <v>7</v>
      </c>
      <c r="E1379" s="5">
        <v>3</v>
      </c>
    </row>
    <row r="1380" spans="1:5">
      <c r="A1380" s="4" t="s">
        <v>218</v>
      </c>
      <c r="B1380" s="5">
        <v>1000171216</v>
      </c>
      <c r="C1380" s="6" t="s">
        <v>13</v>
      </c>
      <c r="D1380" s="4" t="s">
        <v>20</v>
      </c>
      <c r="E1380" s="5">
        <v>3</v>
      </c>
    </row>
    <row r="1381" spans="1:5">
      <c r="A1381" s="4" t="s">
        <v>219</v>
      </c>
      <c r="B1381" s="5">
        <v>1000171216</v>
      </c>
      <c r="C1381" s="6" t="s">
        <v>13</v>
      </c>
      <c r="D1381" s="4" t="s">
        <v>21</v>
      </c>
      <c r="E1381" s="5">
        <v>3</v>
      </c>
    </row>
    <row r="1382" spans="1:5">
      <c r="A1382" s="4" t="s">
        <v>220</v>
      </c>
      <c r="B1382" s="5">
        <v>1000171216</v>
      </c>
      <c r="C1382" s="6" t="s">
        <v>13</v>
      </c>
      <c r="D1382" s="4" t="s">
        <v>19</v>
      </c>
      <c r="E1382" s="5">
        <v>3</v>
      </c>
    </row>
    <row r="1383" spans="1:5">
      <c r="A1383" s="4" t="s">
        <v>221</v>
      </c>
      <c r="B1383" s="5">
        <v>1000171216</v>
      </c>
      <c r="C1383" s="6" t="s">
        <v>13</v>
      </c>
      <c r="D1383" s="4" t="s">
        <v>20</v>
      </c>
      <c r="E1383" s="5">
        <v>3</v>
      </c>
    </row>
    <row r="1384" spans="1:5">
      <c r="A1384" s="4" t="s">
        <v>222</v>
      </c>
      <c r="B1384" s="5">
        <v>1000171216</v>
      </c>
      <c r="C1384" s="6" t="s">
        <v>13</v>
      </c>
      <c r="D1384" s="4" t="s">
        <v>7</v>
      </c>
      <c r="E1384" s="5">
        <v>3</v>
      </c>
    </row>
    <row r="1385" spans="1:5">
      <c r="A1385" s="4" t="s">
        <v>223</v>
      </c>
      <c r="B1385" s="5">
        <v>1000171216</v>
      </c>
      <c r="C1385" s="6" t="s">
        <v>13</v>
      </c>
      <c r="D1385" s="4" t="s">
        <v>7</v>
      </c>
      <c r="E1385" s="5">
        <v>3</v>
      </c>
    </row>
    <row r="1386" spans="1:5">
      <c r="A1386" s="4" t="s">
        <v>224</v>
      </c>
      <c r="B1386" s="5">
        <v>1000171216</v>
      </c>
      <c r="C1386" s="6" t="s">
        <v>13</v>
      </c>
      <c r="D1386" s="4" t="s">
        <v>21</v>
      </c>
      <c r="E1386" s="5">
        <v>3</v>
      </c>
    </row>
    <row r="1387" spans="1:5">
      <c r="A1387" s="4" t="s">
        <v>225</v>
      </c>
      <c r="B1387" s="5">
        <v>1000171216</v>
      </c>
      <c r="C1387" s="6" t="s">
        <v>13</v>
      </c>
      <c r="D1387" s="4" t="s">
        <v>7</v>
      </c>
      <c r="E1387" s="5">
        <v>3</v>
      </c>
    </row>
    <row r="1388" spans="1:5">
      <c r="A1388" s="4" t="s">
        <v>226</v>
      </c>
      <c r="B1388" s="5">
        <v>1000171216</v>
      </c>
      <c r="C1388" s="6" t="s">
        <v>13</v>
      </c>
      <c r="D1388" s="4" t="s">
        <v>7</v>
      </c>
      <c r="E1388" s="5">
        <v>3</v>
      </c>
    </row>
    <row r="1389" spans="1:5">
      <c r="A1389" s="4" t="s">
        <v>227</v>
      </c>
      <c r="B1389" s="5">
        <v>1000171216</v>
      </c>
      <c r="C1389" s="6" t="s">
        <v>13</v>
      </c>
      <c r="D1389" s="4" t="s">
        <v>7</v>
      </c>
      <c r="E1389" s="5">
        <v>3</v>
      </c>
    </row>
    <row r="1390" spans="1:5">
      <c r="A1390" s="4" t="s">
        <v>228</v>
      </c>
      <c r="B1390" s="5">
        <v>1000171216</v>
      </c>
      <c r="C1390" s="6" t="s">
        <v>13</v>
      </c>
      <c r="D1390" s="4" t="s">
        <v>7</v>
      </c>
      <c r="E1390" s="5">
        <v>3</v>
      </c>
    </row>
    <row r="1391" spans="1:5">
      <c r="A1391" s="4" t="s">
        <v>229</v>
      </c>
      <c r="B1391" s="5">
        <v>1000171216</v>
      </c>
      <c r="C1391" s="6" t="s">
        <v>13</v>
      </c>
      <c r="D1391" s="4" t="s">
        <v>7</v>
      </c>
      <c r="E1391" s="5">
        <v>3</v>
      </c>
    </row>
    <row r="1392" spans="1:5">
      <c r="A1392" s="4" t="s">
        <v>230</v>
      </c>
      <c r="B1392" s="5">
        <v>1000171216</v>
      </c>
      <c r="C1392" s="6" t="s">
        <v>13</v>
      </c>
      <c r="D1392" s="4" t="s">
        <v>20</v>
      </c>
      <c r="E1392" s="5">
        <v>3</v>
      </c>
    </row>
    <row r="1393" spans="1:5">
      <c r="A1393" s="4" t="s">
        <v>231</v>
      </c>
      <c r="B1393" s="5">
        <v>1000171216</v>
      </c>
      <c r="C1393" s="6" t="s">
        <v>13</v>
      </c>
      <c r="D1393" s="4" t="s">
        <v>20</v>
      </c>
      <c r="E1393" s="5">
        <v>3</v>
      </c>
    </row>
    <row r="1394" spans="1:5">
      <c r="A1394" s="4" t="s">
        <v>232</v>
      </c>
      <c r="B1394" s="5">
        <v>1000171216</v>
      </c>
      <c r="C1394" s="6" t="s">
        <v>13</v>
      </c>
      <c r="D1394" s="4" t="s">
        <v>7</v>
      </c>
      <c r="E1394" s="5">
        <v>3</v>
      </c>
    </row>
    <row r="1395" spans="1:5">
      <c r="A1395" s="4" t="s">
        <v>233</v>
      </c>
      <c r="B1395" s="5">
        <v>1000171216</v>
      </c>
      <c r="C1395" s="6" t="s">
        <v>13</v>
      </c>
      <c r="D1395" s="4" t="s">
        <v>7</v>
      </c>
      <c r="E1395" s="5">
        <v>3</v>
      </c>
    </row>
    <row r="1396" spans="1:5">
      <c r="A1396" s="4" t="s">
        <v>234</v>
      </c>
      <c r="B1396" s="5">
        <v>1000171216</v>
      </c>
      <c r="C1396" s="6" t="s">
        <v>13</v>
      </c>
      <c r="D1396" s="4" t="s">
        <v>19</v>
      </c>
      <c r="E1396" s="5">
        <v>3</v>
      </c>
    </row>
    <row r="1397" spans="1:5">
      <c r="A1397" s="4" t="s">
        <v>235</v>
      </c>
      <c r="B1397" s="5">
        <v>1000171216</v>
      </c>
      <c r="C1397" s="6" t="s">
        <v>13</v>
      </c>
      <c r="D1397" s="4" t="s">
        <v>20</v>
      </c>
      <c r="E1397" s="5">
        <v>3</v>
      </c>
    </row>
    <row r="1398" spans="1:5">
      <c r="A1398" s="4" t="s">
        <v>236</v>
      </c>
      <c r="B1398" s="5">
        <v>1000171216</v>
      </c>
      <c r="C1398" s="6" t="s">
        <v>13</v>
      </c>
      <c r="D1398" s="4" t="s">
        <v>19</v>
      </c>
      <c r="E1398" s="5">
        <v>3</v>
      </c>
    </row>
    <row r="1399" spans="1:5">
      <c r="A1399" s="4" t="s">
        <v>237</v>
      </c>
      <c r="B1399" s="5">
        <v>1000171216</v>
      </c>
      <c r="C1399" s="6" t="s">
        <v>13</v>
      </c>
      <c r="D1399" s="4" t="s">
        <v>21</v>
      </c>
      <c r="E1399" s="5">
        <v>3</v>
      </c>
    </row>
    <row r="1400" spans="1:5">
      <c r="A1400" s="4" t="s">
        <v>238</v>
      </c>
      <c r="B1400" s="5">
        <v>1000171216</v>
      </c>
      <c r="C1400" s="6" t="s">
        <v>13</v>
      </c>
      <c r="D1400" s="4" t="s">
        <v>24</v>
      </c>
      <c r="E1400" s="5">
        <v>0</v>
      </c>
    </row>
    <row r="1401" spans="1:5">
      <c r="A1401" s="4" t="s">
        <v>239</v>
      </c>
      <c r="B1401" s="5">
        <v>1000171216</v>
      </c>
      <c r="C1401" s="6" t="s">
        <v>13</v>
      </c>
      <c r="D1401" s="4" t="s">
        <v>7</v>
      </c>
      <c r="E1401" s="5">
        <v>3</v>
      </c>
    </row>
    <row r="1402" spans="1:5">
      <c r="A1402" s="4" t="s">
        <v>240</v>
      </c>
      <c r="B1402" s="5">
        <v>1000171216</v>
      </c>
      <c r="C1402" s="6" t="s">
        <v>13</v>
      </c>
      <c r="D1402" s="4" t="s">
        <v>19</v>
      </c>
      <c r="E1402" s="5">
        <v>3</v>
      </c>
    </row>
    <row r="1403" spans="1:5">
      <c r="A1403" s="4" t="s">
        <v>241</v>
      </c>
      <c r="B1403" s="5">
        <v>1000171216</v>
      </c>
      <c r="C1403" s="6" t="s">
        <v>13</v>
      </c>
      <c r="D1403" s="4" t="s">
        <v>20</v>
      </c>
      <c r="E1403" s="5">
        <v>3</v>
      </c>
    </row>
    <row r="1404" spans="1:5">
      <c r="A1404" s="4" t="s">
        <v>242</v>
      </c>
      <c r="B1404" s="5">
        <v>1000171216</v>
      </c>
      <c r="C1404" s="6" t="s">
        <v>13</v>
      </c>
      <c r="D1404" s="4" t="s">
        <v>20</v>
      </c>
      <c r="E1404" s="5">
        <v>3</v>
      </c>
    </row>
    <row r="1405" spans="1:5">
      <c r="A1405" s="4" t="s">
        <v>243</v>
      </c>
      <c r="B1405" s="5">
        <v>1000171216</v>
      </c>
      <c r="C1405" s="6" t="s">
        <v>13</v>
      </c>
      <c r="D1405" s="4" t="s">
        <v>21</v>
      </c>
      <c r="E1405" s="5">
        <v>3</v>
      </c>
    </row>
    <row r="1406" spans="1:5">
      <c r="A1406" s="4" t="s">
        <v>244</v>
      </c>
      <c r="B1406" s="5">
        <v>1000171216</v>
      </c>
      <c r="C1406" s="6" t="s">
        <v>13</v>
      </c>
      <c r="D1406" s="4" t="s">
        <v>7</v>
      </c>
      <c r="E1406" s="5">
        <v>3</v>
      </c>
    </row>
    <row r="1407" spans="1:5">
      <c r="A1407" s="4" t="s">
        <v>245</v>
      </c>
      <c r="B1407" s="5">
        <v>1000171216</v>
      </c>
      <c r="C1407" s="6" t="s">
        <v>13</v>
      </c>
      <c r="D1407" s="4" t="s">
        <v>7</v>
      </c>
      <c r="E1407" s="5">
        <v>3</v>
      </c>
    </row>
    <row r="1408" spans="1:5">
      <c r="A1408" s="4" t="s">
        <v>246</v>
      </c>
      <c r="B1408" s="5">
        <v>1000171216</v>
      </c>
      <c r="C1408" s="6" t="s">
        <v>13</v>
      </c>
      <c r="D1408" s="4" t="s">
        <v>20</v>
      </c>
      <c r="E1408" s="5">
        <v>3</v>
      </c>
    </row>
    <row r="1409" spans="1:5">
      <c r="A1409" s="4" t="s">
        <v>247</v>
      </c>
      <c r="B1409" s="5">
        <v>1000171216</v>
      </c>
      <c r="C1409" s="6" t="s">
        <v>13</v>
      </c>
      <c r="D1409" s="4" t="s">
        <v>7</v>
      </c>
      <c r="E1409" s="5">
        <v>3</v>
      </c>
    </row>
    <row r="1410" spans="1:5">
      <c r="A1410" s="4" t="s">
        <v>248</v>
      </c>
      <c r="B1410" s="5">
        <v>1000171216</v>
      </c>
      <c r="C1410" s="6" t="s">
        <v>13</v>
      </c>
      <c r="D1410" s="4" t="s">
        <v>7</v>
      </c>
      <c r="E1410" s="5">
        <v>3</v>
      </c>
    </row>
    <row r="1411" spans="1:5">
      <c r="A1411" s="4" t="s">
        <v>249</v>
      </c>
      <c r="B1411" s="5">
        <v>1000171216</v>
      </c>
      <c r="C1411" s="6" t="s">
        <v>13</v>
      </c>
      <c r="D1411" s="4" t="s">
        <v>19</v>
      </c>
      <c r="E1411" s="5">
        <v>3</v>
      </c>
    </row>
    <row r="1412" spans="1:5">
      <c r="A1412" s="4" t="s">
        <v>250</v>
      </c>
      <c r="B1412" s="5">
        <v>1000171216</v>
      </c>
      <c r="C1412" s="6" t="s">
        <v>13</v>
      </c>
      <c r="D1412" s="4" t="s">
        <v>20</v>
      </c>
      <c r="E1412" s="5">
        <v>3</v>
      </c>
    </row>
    <row r="1413" spans="1:5">
      <c r="A1413" s="4" t="s">
        <v>251</v>
      </c>
      <c r="B1413" s="5">
        <v>1000171216</v>
      </c>
      <c r="C1413" s="6" t="s">
        <v>13</v>
      </c>
      <c r="D1413" s="4" t="s">
        <v>7</v>
      </c>
      <c r="E1413" s="5">
        <v>3</v>
      </c>
    </row>
    <row r="1414" spans="1:5">
      <c r="A1414" s="4" t="s">
        <v>252</v>
      </c>
      <c r="B1414" s="5">
        <v>1000171216</v>
      </c>
      <c r="C1414" s="6" t="s">
        <v>13</v>
      </c>
      <c r="D1414" s="4" t="s">
        <v>19</v>
      </c>
      <c r="E1414" s="5">
        <v>3</v>
      </c>
    </row>
    <row r="1415" spans="1:5">
      <c r="A1415" s="4" t="s">
        <v>253</v>
      </c>
      <c r="B1415" s="5">
        <v>1000171216</v>
      </c>
      <c r="C1415" s="6" t="s">
        <v>13</v>
      </c>
      <c r="D1415" s="4" t="s">
        <v>20</v>
      </c>
      <c r="E1415" s="5">
        <v>3</v>
      </c>
    </row>
    <row r="1416" spans="1:5">
      <c r="A1416" s="4" t="s">
        <v>254</v>
      </c>
      <c r="B1416" s="5">
        <v>1000171216</v>
      </c>
      <c r="C1416" s="6" t="s">
        <v>13</v>
      </c>
      <c r="D1416" s="4" t="s">
        <v>7</v>
      </c>
      <c r="E1416" s="5">
        <v>3</v>
      </c>
    </row>
    <row r="1417" spans="1:5">
      <c r="A1417" s="4" t="s">
        <v>255</v>
      </c>
      <c r="B1417" s="5">
        <v>1000171216</v>
      </c>
      <c r="C1417" s="6" t="s">
        <v>13</v>
      </c>
      <c r="D1417" s="4" t="s">
        <v>7</v>
      </c>
      <c r="E1417" s="5">
        <v>3</v>
      </c>
    </row>
    <row r="1418" spans="1:5">
      <c r="A1418" s="4" t="s">
        <v>5</v>
      </c>
      <c r="B1418" s="5">
        <v>1000171221</v>
      </c>
      <c r="C1418" s="6" t="s">
        <v>14</v>
      </c>
      <c r="D1418" s="4" t="s">
        <v>11</v>
      </c>
      <c r="E1418" s="5">
        <v>2</v>
      </c>
    </row>
    <row r="1419" spans="1:5">
      <c r="A1419" s="4" t="s">
        <v>17</v>
      </c>
      <c r="B1419" s="5">
        <v>1000171221</v>
      </c>
      <c r="C1419" s="6" t="s">
        <v>14</v>
      </c>
      <c r="D1419" s="4" t="s">
        <v>11</v>
      </c>
      <c r="E1419" s="5">
        <v>2</v>
      </c>
    </row>
    <row r="1420" spans="1:5">
      <c r="A1420" s="4" t="s">
        <v>18</v>
      </c>
      <c r="B1420" s="5">
        <v>1000171221</v>
      </c>
      <c r="C1420" s="6" t="s">
        <v>14</v>
      </c>
      <c r="D1420" s="4" t="s">
        <v>11</v>
      </c>
      <c r="E1420" s="5">
        <v>2</v>
      </c>
    </row>
    <row r="1421" spans="1:5">
      <c r="A1421" s="4" t="s">
        <v>22</v>
      </c>
      <c r="B1421" s="5">
        <v>1000171221</v>
      </c>
      <c r="C1421" s="6" t="s">
        <v>14</v>
      </c>
      <c r="D1421" s="4" t="s">
        <v>11</v>
      </c>
      <c r="E1421" s="5">
        <v>2</v>
      </c>
    </row>
    <row r="1422" spans="1:5">
      <c r="A1422" s="4" t="s">
        <v>23</v>
      </c>
      <c r="B1422" s="5">
        <v>1000171221</v>
      </c>
      <c r="C1422" s="6" t="s">
        <v>14</v>
      </c>
      <c r="D1422" s="4" t="s">
        <v>11</v>
      </c>
      <c r="E1422" s="5">
        <v>2</v>
      </c>
    </row>
    <row r="1423" spans="1:5">
      <c r="A1423" s="4" t="s">
        <v>25</v>
      </c>
      <c r="B1423" s="5">
        <v>1000171221</v>
      </c>
      <c r="C1423" s="6" t="s">
        <v>14</v>
      </c>
      <c r="D1423" s="4" t="s">
        <v>11</v>
      </c>
      <c r="E1423" s="5">
        <v>2</v>
      </c>
    </row>
    <row r="1424" spans="1:5">
      <c r="A1424" s="4" t="s">
        <v>26</v>
      </c>
      <c r="B1424" s="5">
        <v>1000171221</v>
      </c>
      <c r="C1424" s="6" t="s">
        <v>14</v>
      </c>
      <c r="D1424" s="4" t="s">
        <v>11</v>
      </c>
      <c r="E1424" s="5">
        <v>2</v>
      </c>
    </row>
    <row r="1425" spans="1:5">
      <c r="A1425" s="4" t="s">
        <v>27</v>
      </c>
      <c r="B1425" s="5">
        <v>1000171221</v>
      </c>
      <c r="C1425" s="6" t="s">
        <v>14</v>
      </c>
      <c r="D1425" s="4" t="s">
        <v>11</v>
      </c>
      <c r="E1425" s="5">
        <v>2</v>
      </c>
    </row>
    <row r="1426" spans="1:5">
      <c r="A1426" s="4" t="s">
        <v>28</v>
      </c>
      <c r="B1426" s="5">
        <v>1000171221</v>
      </c>
      <c r="C1426" s="6" t="s">
        <v>14</v>
      </c>
      <c r="D1426" s="4" t="s">
        <v>11</v>
      </c>
      <c r="E1426" s="5">
        <v>2</v>
      </c>
    </row>
    <row r="1427" spans="1:5">
      <c r="A1427" s="4" t="s">
        <v>29</v>
      </c>
      <c r="B1427" s="5">
        <v>1000171221</v>
      </c>
      <c r="C1427" s="6" t="s">
        <v>14</v>
      </c>
      <c r="D1427" s="4" t="s">
        <v>11</v>
      </c>
      <c r="E1427" s="5">
        <v>2</v>
      </c>
    </row>
    <row r="1428" spans="1:5">
      <c r="A1428" s="4" t="s">
        <v>30</v>
      </c>
      <c r="B1428" s="5">
        <v>1000171221</v>
      </c>
      <c r="C1428" s="6" t="s">
        <v>14</v>
      </c>
      <c r="D1428" s="4" t="s">
        <v>11</v>
      </c>
      <c r="E1428" s="5">
        <v>2</v>
      </c>
    </row>
    <row r="1429" spans="1:5">
      <c r="A1429" s="4" t="s">
        <v>31</v>
      </c>
      <c r="B1429" s="5">
        <v>1000171221</v>
      </c>
      <c r="C1429" s="6" t="s">
        <v>14</v>
      </c>
      <c r="D1429" s="4" t="s">
        <v>11</v>
      </c>
      <c r="E1429" s="5">
        <v>2</v>
      </c>
    </row>
    <row r="1430" spans="1:5">
      <c r="A1430" s="4" t="s">
        <v>32</v>
      </c>
      <c r="B1430" s="5">
        <v>1000171221</v>
      </c>
      <c r="C1430" s="6" t="s">
        <v>14</v>
      </c>
      <c r="D1430" s="4" t="s">
        <v>11</v>
      </c>
      <c r="E1430" s="5">
        <v>2</v>
      </c>
    </row>
    <row r="1431" spans="1:5">
      <c r="A1431" s="4" t="s">
        <v>33</v>
      </c>
      <c r="B1431" s="5">
        <v>1000171221</v>
      </c>
      <c r="C1431" s="6" t="s">
        <v>14</v>
      </c>
      <c r="D1431" s="4" t="s">
        <v>11</v>
      </c>
      <c r="E1431" s="5">
        <v>2</v>
      </c>
    </row>
    <row r="1432" spans="1:5">
      <c r="A1432" s="4" t="s">
        <v>34</v>
      </c>
      <c r="B1432" s="5">
        <v>1000171221</v>
      </c>
      <c r="C1432" s="6" t="s">
        <v>14</v>
      </c>
      <c r="D1432" s="4" t="s">
        <v>11</v>
      </c>
      <c r="E1432" s="5">
        <v>2</v>
      </c>
    </row>
    <row r="1433" spans="1:5">
      <c r="A1433" s="4" t="s">
        <v>35</v>
      </c>
      <c r="B1433" s="5">
        <v>1000171221</v>
      </c>
      <c r="C1433" s="6" t="s">
        <v>14</v>
      </c>
      <c r="D1433" s="4" t="s">
        <v>11</v>
      </c>
      <c r="E1433" s="5">
        <v>2</v>
      </c>
    </row>
    <row r="1434" spans="1:5">
      <c r="A1434" s="4" t="s">
        <v>36</v>
      </c>
      <c r="B1434" s="5">
        <v>1000171221</v>
      </c>
      <c r="C1434" s="6" t="s">
        <v>14</v>
      </c>
      <c r="D1434" s="4" t="s">
        <v>11</v>
      </c>
      <c r="E1434" s="5">
        <v>2</v>
      </c>
    </row>
    <row r="1435" spans="1:5">
      <c r="A1435" s="4" t="s">
        <v>37</v>
      </c>
      <c r="B1435" s="5">
        <v>1000171221</v>
      </c>
      <c r="C1435" s="6" t="s">
        <v>14</v>
      </c>
      <c r="D1435" s="4" t="s">
        <v>11</v>
      </c>
      <c r="E1435" s="5">
        <v>2</v>
      </c>
    </row>
    <row r="1436" spans="1:5">
      <c r="A1436" s="4" t="s">
        <v>38</v>
      </c>
      <c r="B1436" s="5">
        <v>1000171221</v>
      </c>
      <c r="C1436" s="6" t="s">
        <v>14</v>
      </c>
      <c r="D1436" s="4" t="s">
        <v>11</v>
      </c>
      <c r="E1436" s="5">
        <v>2</v>
      </c>
    </row>
    <row r="1437" spans="1:5">
      <c r="A1437" s="4" t="s">
        <v>39</v>
      </c>
      <c r="B1437" s="5">
        <v>1000171221</v>
      </c>
      <c r="C1437" s="6" t="s">
        <v>14</v>
      </c>
      <c r="D1437" s="4" t="s">
        <v>7</v>
      </c>
      <c r="E1437" s="5">
        <v>2</v>
      </c>
    </row>
    <row r="1438" spans="1:5">
      <c r="A1438" s="4" t="s">
        <v>40</v>
      </c>
      <c r="B1438" s="5">
        <v>1000171221</v>
      </c>
      <c r="C1438" s="6" t="s">
        <v>14</v>
      </c>
      <c r="D1438" s="4" t="s">
        <v>7</v>
      </c>
      <c r="E1438" s="5">
        <v>2</v>
      </c>
    </row>
    <row r="1439" spans="1:5">
      <c r="A1439" s="4" t="s">
        <v>41</v>
      </c>
      <c r="B1439" s="5">
        <v>1000171221</v>
      </c>
      <c r="C1439" s="6" t="s">
        <v>14</v>
      </c>
      <c r="D1439" s="4" t="s">
        <v>11</v>
      </c>
      <c r="E1439" s="5">
        <v>2</v>
      </c>
    </row>
    <row r="1440" spans="1:5">
      <c r="A1440" s="4" t="s">
        <v>42</v>
      </c>
      <c r="B1440" s="5">
        <v>1000171221</v>
      </c>
      <c r="C1440" s="6" t="s">
        <v>14</v>
      </c>
      <c r="D1440" s="4" t="s">
        <v>11</v>
      </c>
      <c r="E1440" s="5">
        <v>2</v>
      </c>
    </row>
    <row r="1441" spans="1:5">
      <c r="A1441" s="4" t="s">
        <v>43</v>
      </c>
      <c r="B1441" s="5">
        <v>1000171221</v>
      </c>
      <c r="C1441" s="6" t="s">
        <v>14</v>
      </c>
      <c r="D1441" s="4" t="s">
        <v>11</v>
      </c>
      <c r="E1441" s="5">
        <v>2</v>
      </c>
    </row>
    <row r="1442" spans="1:5">
      <c r="A1442" s="4" t="s">
        <v>44</v>
      </c>
      <c r="B1442" s="5">
        <v>1000171221</v>
      </c>
      <c r="C1442" s="6" t="s">
        <v>14</v>
      </c>
      <c r="D1442" s="4" t="s">
        <v>11</v>
      </c>
      <c r="E1442" s="5">
        <v>2</v>
      </c>
    </row>
    <row r="1443" spans="1:5">
      <c r="A1443" s="4" t="s">
        <v>45</v>
      </c>
      <c r="B1443" s="5">
        <v>1000171221</v>
      </c>
      <c r="C1443" s="6" t="s">
        <v>14</v>
      </c>
      <c r="D1443" s="4" t="s">
        <v>11</v>
      </c>
      <c r="E1443" s="5">
        <v>2</v>
      </c>
    </row>
    <row r="1444" spans="1:5">
      <c r="A1444" s="4" t="s">
        <v>46</v>
      </c>
      <c r="B1444" s="5">
        <v>1000171221</v>
      </c>
      <c r="C1444" s="6" t="s">
        <v>14</v>
      </c>
      <c r="D1444" s="4" t="s">
        <v>11</v>
      </c>
      <c r="E1444" s="5">
        <v>2</v>
      </c>
    </row>
    <row r="1445" spans="1:5">
      <c r="A1445" s="4" t="s">
        <v>47</v>
      </c>
      <c r="B1445" s="5">
        <v>1000171221</v>
      </c>
      <c r="C1445" s="6" t="s">
        <v>14</v>
      </c>
      <c r="D1445" s="4" t="s">
        <v>11</v>
      </c>
      <c r="E1445" s="5">
        <v>2</v>
      </c>
    </row>
    <row r="1446" spans="1:5">
      <c r="A1446" s="4" t="s">
        <v>48</v>
      </c>
      <c r="B1446" s="5">
        <v>1000171221</v>
      </c>
      <c r="C1446" s="6" t="s">
        <v>14</v>
      </c>
      <c r="D1446" s="4" t="s">
        <v>11</v>
      </c>
      <c r="E1446" s="5">
        <v>2</v>
      </c>
    </row>
    <row r="1447" spans="1:5">
      <c r="A1447" s="4" t="s">
        <v>49</v>
      </c>
      <c r="B1447" s="5">
        <v>1000171221</v>
      </c>
      <c r="C1447" s="6" t="s">
        <v>14</v>
      </c>
      <c r="D1447" s="4" t="s">
        <v>11</v>
      </c>
      <c r="E1447" s="5">
        <v>2</v>
      </c>
    </row>
    <row r="1448" spans="1:5">
      <c r="A1448" s="4" t="s">
        <v>50</v>
      </c>
      <c r="B1448" s="5">
        <v>1000171221</v>
      </c>
      <c r="C1448" s="6" t="s">
        <v>14</v>
      </c>
      <c r="D1448" s="4" t="s">
        <v>11</v>
      </c>
      <c r="E1448" s="5">
        <v>2</v>
      </c>
    </row>
    <row r="1449" spans="1:5">
      <c r="A1449" s="4" t="s">
        <v>51</v>
      </c>
      <c r="B1449" s="5">
        <v>1000171221</v>
      </c>
      <c r="C1449" s="6" t="s">
        <v>14</v>
      </c>
      <c r="D1449" s="4" t="s">
        <v>11</v>
      </c>
      <c r="E1449" s="5">
        <v>2</v>
      </c>
    </row>
    <row r="1450" spans="1:5">
      <c r="A1450" s="4" t="s">
        <v>52</v>
      </c>
      <c r="B1450" s="5">
        <v>1000171221</v>
      </c>
      <c r="C1450" s="6" t="s">
        <v>14</v>
      </c>
      <c r="D1450" s="4" t="s">
        <v>11</v>
      </c>
      <c r="E1450" s="5">
        <v>2</v>
      </c>
    </row>
    <row r="1451" spans="1:5">
      <c r="A1451" s="4" t="s">
        <v>53</v>
      </c>
      <c r="B1451" s="5">
        <v>1000171221</v>
      </c>
      <c r="C1451" s="6" t="s">
        <v>14</v>
      </c>
      <c r="D1451" s="4" t="s">
        <v>11</v>
      </c>
      <c r="E1451" s="5">
        <v>2</v>
      </c>
    </row>
    <row r="1452" spans="1:5">
      <c r="A1452" s="4" t="s">
        <v>54</v>
      </c>
      <c r="B1452" s="5">
        <v>1000171221</v>
      </c>
      <c r="C1452" s="6" t="s">
        <v>14</v>
      </c>
      <c r="D1452" s="4" t="s">
        <v>11</v>
      </c>
      <c r="E1452" s="5">
        <v>2</v>
      </c>
    </row>
    <row r="1453" spans="1:5">
      <c r="A1453" s="4" t="s">
        <v>55</v>
      </c>
      <c r="B1453" s="5">
        <v>1000171221</v>
      </c>
      <c r="C1453" s="6" t="s">
        <v>14</v>
      </c>
      <c r="D1453" s="4" t="s">
        <v>11</v>
      </c>
      <c r="E1453" s="5">
        <v>2</v>
      </c>
    </row>
    <row r="1454" spans="1:5">
      <c r="A1454" s="4" t="s">
        <v>56</v>
      </c>
      <c r="B1454" s="5">
        <v>1000171221</v>
      </c>
      <c r="C1454" s="6" t="s">
        <v>14</v>
      </c>
      <c r="D1454" s="4" t="s">
        <v>11</v>
      </c>
      <c r="E1454" s="5">
        <v>2</v>
      </c>
    </row>
    <row r="1455" spans="1:5">
      <c r="A1455" s="4" t="s">
        <v>57</v>
      </c>
      <c r="B1455" s="5">
        <v>1000171221</v>
      </c>
      <c r="C1455" s="6" t="s">
        <v>14</v>
      </c>
      <c r="D1455" s="4" t="s">
        <v>11</v>
      </c>
      <c r="E1455" s="5">
        <v>2</v>
      </c>
    </row>
    <row r="1456" spans="1:5">
      <c r="A1456" s="4" t="s">
        <v>58</v>
      </c>
      <c r="B1456" s="5">
        <v>1000171221</v>
      </c>
      <c r="C1456" s="6" t="s">
        <v>14</v>
      </c>
      <c r="D1456" s="4" t="s">
        <v>11</v>
      </c>
      <c r="E1456" s="5">
        <v>2</v>
      </c>
    </row>
    <row r="1457" spans="1:5">
      <c r="A1457" s="4" t="s">
        <v>59</v>
      </c>
      <c r="B1457" s="5">
        <v>1000171221</v>
      </c>
      <c r="C1457" s="6" t="s">
        <v>14</v>
      </c>
      <c r="D1457" s="4" t="s">
        <v>11</v>
      </c>
      <c r="E1457" s="5">
        <v>2</v>
      </c>
    </row>
    <row r="1458" spans="1:5">
      <c r="A1458" s="4" t="s">
        <v>60</v>
      </c>
      <c r="B1458" s="5">
        <v>1000171221</v>
      </c>
      <c r="C1458" s="6" t="s">
        <v>14</v>
      </c>
      <c r="D1458" s="4" t="s">
        <v>11</v>
      </c>
      <c r="E1458" s="5">
        <v>2</v>
      </c>
    </row>
    <row r="1459" spans="1:5">
      <c r="A1459" s="4" t="s">
        <v>61</v>
      </c>
      <c r="B1459" s="5">
        <v>1000171221</v>
      </c>
      <c r="C1459" s="6" t="s">
        <v>14</v>
      </c>
      <c r="D1459" s="4" t="s">
        <v>11</v>
      </c>
      <c r="E1459" s="5">
        <v>2</v>
      </c>
    </row>
    <row r="1460" spans="1:5">
      <c r="A1460" s="4" t="s">
        <v>62</v>
      </c>
      <c r="B1460" s="5">
        <v>1000171221</v>
      </c>
      <c r="C1460" s="6" t="s">
        <v>14</v>
      </c>
      <c r="D1460" s="4" t="s">
        <v>11</v>
      </c>
      <c r="E1460" s="5">
        <v>2</v>
      </c>
    </row>
    <row r="1461" spans="1:5">
      <c r="A1461" s="4" t="s">
        <v>63</v>
      </c>
      <c r="B1461" s="5">
        <v>1000171221</v>
      </c>
      <c r="C1461" s="6" t="s">
        <v>14</v>
      </c>
      <c r="D1461" s="4" t="s">
        <v>11</v>
      </c>
      <c r="E1461" s="5">
        <v>2</v>
      </c>
    </row>
    <row r="1462" spans="1:5">
      <c r="A1462" s="4" t="s">
        <v>64</v>
      </c>
      <c r="B1462" s="5">
        <v>1000171221</v>
      </c>
      <c r="C1462" s="6" t="s">
        <v>14</v>
      </c>
      <c r="D1462" s="4" t="s">
        <v>11</v>
      </c>
      <c r="E1462" s="5">
        <v>2</v>
      </c>
    </row>
    <row r="1463" spans="1:5">
      <c r="A1463" s="4" t="s">
        <v>65</v>
      </c>
      <c r="B1463" s="5">
        <v>1000171221</v>
      </c>
      <c r="C1463" s="6" t="s">
        <v>14</v>
      </c>
      <c r="D1463" s="4" t="s">
        <v>11</v>
      </c>
      <c r="E1463" s="5">
        <v>2</v>
      </c>
    </row>
    <row r="1464" spans="1:5">
      <c r="A1464" s="4" t="s">
        <v>66</v>
      </c>
      <c r="B1464" s="5">
        <v>1000171221</v>
      </c>
      <c r="C1464" s="6" t="s">
        <v>14</v>
      </c>
      <c r="D1464" s="4" t="s">
        <v>11</v>
      </c>
      <c r="E1464" s="5">
        <v>2</v>
      </c>
    </row>
    <row r="1465" spans="1:5">
      <c r="A1465" s="4" t="s">
        <v>67</v>
      </c>
      <c r="B1465" s="5">
        <v>1000171221</v>
      </c>
      <c r="C1465" s="6" t="s">
        <v>14</v>
      </c>
      <c r="D1465" s="4" t="s">
        <v>11</v>
      </c>
      <c r="E1465" s="5">
        <v>2</v>
      </c>
    </row>
    <row r="1466" spans="1:5">
      <c r="A1466" s="4" t="s">
        <v>68</v>
      </c>
      <c r="B1466" s="5">
        <v>1000171221</v>
      </c>
      <c r="C1466" s="6" t="s">
        <v>14</v>
      </c>
      <c r="D1466" s="4" t="s">
        <v>11</v>
      </c>
      <c r="E1466" s="5">
        <v>2</v>
      </c>
    </row>
    <row r="1467" spans="1:5">
      <c r="A1467" s="4" t="s">
        <v>69</v>
      </c>
      <c r="B1467" s="5">
        <v>1000171221</v>
      </c>
      <c r="C1467" s="6" t="s">
        <v>14</v>
      </c>
      <c r="D1467" s="4" t="s">
        <v>11</v>
      </c>
      <c r="E1467" s="5">
        <v>2</v>
      </c>
    </row>
    <row r="1468" spans="1:5">
      <c r="A1468" s="4" t="s">
        <v>70</v>
      </c>
      <c r="B1468" s="5">
        <v>1000171221</v>
      </c>
      <c r="C1468" s="6" t="s">
        <v>14</v>
      </c>
      <c r="D1468" s="4" t="s">
        <v>11</v>
      </c>
      <c r="E1468" s="5">
        <v>2</v>
      </c>
    </row>
    <row r="1469" spans="1:5">
      <c r="A1469" s="4" t="s">
        <v>71</v>
      </c>
      <c r="B1469" s="5">
        <v>1000171221</v>
      </c>
      <c r="C1469" s="6" t="s">
        <v>14</v>
      </c>
      <c r="D1469" s="4" t="s">
        <v>11</v>
      </c>
      <c r="E1469" s="5">
        <v>2</v>
      </c>
    </row>
    <row r="1470" spans="1:5">
      <c r="A1470" s="4" t="s">
        <v>72</v>
      </c>
      <c r="B1470" s="5">
        <v>1000171221</v>
      </c>
      <c r="C1470" s="6" t="s">
        <v>14</v>
      </c>
      <c r="D1470" s="4" t="s">
        <v>11</v>
      </c>
      <c r="E1470" s="5">
        <v>2</v>
      </c>
    </row>
    <row r="1471" spans="1:5">
      <c r="A1471" s="4" t="s">
        <v>73</v>
      </c>
      <c r="B1471" s="5">
        <v>1000171221</v>
      </c>
      <c r="C1471" s="6" t="s">
        <v>14</v>
      </c>
      <c r="D1471" s="4" t="s">
        <v>11</v>
      </c>
      <c r="E1471" s="5">
        <v>2</v>
      </c>
    </row>
    <row r="1472" spans="1:5">
      <c r="A1472" s="4" t="s">
        <v>74</v>
      </c>
      <c r="B1472" s="5">
        <v>1000171221</v>
      </c>
      <c r="C1472" s="6" t="s">
        <v>14</v>
      </c>
      <c r="D1472" s="4" t="s">
        <v>11</v>
      </c>
      <c r="E1472" s="5">
        <v>2</v>
      </c>
    </row>
    <row r="1473" spans="1:5">
      <c r="A1473" s="4" t="s">
        <v>75</v>
      </c>
      <c r="B1473" s="5">
        <v>1000171221</v>
      </c>
      <c r="C1473" s="6" t="s">
        <v>14</v>
      </c>
      <c r="D1473" s="4" t="s">
        <v>11</v>
      </c>
      <c r="E1473" s="5">
        <v>2</v>
      </c>
    </row>
    <row r="1474" spans="1:5">
      <c r="A1474" s="4" t="s">
        <v>76</v>
      </c>
      <c r="B1474" s="5">
        <v>1000171221</v>
      </c>
      <c r="C1474" s="6" t="s">
        <v>14</v>
      </c>
      <c r="D1474" s="4" t="s">
        <v>11</v>
      </c>
      <c r="E1474" s="5">
        <v>2</v>
      </c>
    </row>
    <row r="1475" spans="1:5">
      <c r="A1475" s="4" t="s">
        <v>77</v>
      </c>
      <c r="B1475" s="5">
        <v>1000171221</v>
      </c>
      <c r="C1475" s="6" t="s">
        <v>14</v>
      </c>
      <c r="D1475" s="4" t="s">
        <v>11</v>
      </c>
      <c r="E1475" s="5">
        <v>2</v>
      </c>
    </row>
    <row r="1476" spans="1:5">
      <c r="A1476" s="4" t="s">
        <v>78</v>
      </c>
      <c r="B1476" s="5">
        <v>1000171221</v>
      </c>
      <c r="C1476" s="6" t="s">
        <v>14</v>
      </c>
      <c r="D1476" s="4" t="s">
        <v>11</v>
      </c>
      <c r="E1476" s="5">
        <v>2</v>
      </c>
    </row>
    <row r="1477" spans="1:5">
      <c r="A1477" s="4" t="s">
        <v>79</v>
      </c>
      <c r="B1477" s="5">
        <v>1000171221</v>
      </c>
      <c r="C1477" s="6" t="s">
        <v>14</v>
      </c>
      <c r="D1477" s="4" t="s">
        <v>11</v>
      </c>
      <c r="E1477" s="5">
        <v>2</v>
      </c>
    </row>
    <row r="1478" spans="1:5">
      <c r="A1478" s="4" t="s">
        <v>80</v>
      </c>
      <c r="B1478" s="5">
        <v>1000171221</v>
      </c>
      <c r="C1478" s="6" t="s">
        <v>14</v>
      </c>
      <c r="D1478" s="4" t="s">
        <v>7</v>
      </c>
      <c r="E1478" s="5">
        <v>2</v>
      </c>
    </row>
    <row r="1479" spans="1:5">
      <c r="A1479" s="4" t="s">
        <v>81</v>
      </c>
      <c r="B1479" s="5">
        <v>1000171221</v>
      </c>
      <c r="C1479" s="6" t="s">
        <v>14</v>
      </c>
      <c r="D1479" s="4" t="s">
        <v>7</v>
      </c>
      <c r="E1479" s="5">
        <v>2</v>
      </c>
    </row>
    <row r="1480" spans="1:5">
      <c r="A1480" s="4" t="s">
        <v>82</v>
      </c>
      <c r="B1480" s="5">
        <v>1000171221</v>
      </c>
      <c r="C1480" s="6" t="s">
        <v>14</v>
      </c>
      <c r="D1480" s="4" t="s">
        <v>11</v>
      </c>
      <c r="E1480" s="5">
        <v>2</v>
      </c>
    </row>
    <row r="1481" spans="1:5">
      <c r="A1481" s="4" t="s">
        <v>83</v>
      </c>
      <c r="B1481" s="5">
        <v>1000171221</v>
      </c>
      <c r="C1481" s="6" t="s">
        <v>14</v>
      </c>
      <c r="D1481" s="4" t="s">
        <v>11</v>
      </c>
      <c r="E1481" s="5">
        <v>2</v>
      </c>
    </row>
    <row r="1482" spans="1:5">
      <c r="A1482" s="4" t="s">
        <v>84</v>
      </c>
      <c r="B1482" s="5">
        <v>1000171221</v>
      </c>
      <c r="C1482" s="6" t="s">
        <v>14</v>
      </c>
      <c r="D1482" s="4" t="s">
        <v>11</v>
      </c>
      <c r="E1482" s="5">
        <v>2</v>
      </c>
    </row>
    <row r="1483" spans="1:5">
      <c r="A1483" s="4" t="s">
        <v>85</v>
      </c>
      <c r="B1483" s="5">
        <v>1000171221</v>
      </c>
      <c r="C1483" s="6" t="s">
        <v>14</v>
      </c>
      <c r="D1483" s="4" t="s">
        <v>11</v>
      </c>
      <c r="E1483" s="5">
        <v>2</v>
      </c>
    </row>
    <row r="1484" spans="1:5">
      <c r="A1484" s="4" t="s">
        <v>86</v>
      </c>
      <c r="B1484" s="5">
        <v>1000171221</v>
      </c>
      <c r="C1484" s="6" t="s">
        <v>14</v>
      </c>
      <c r="D1484" s="4" t="s">
        <v>11</v>
      </c>
      <c r="E1484" s="5">
        <v>2</v>
      </c>
    </row>
    <row r="1485" spans="1:5">
      <c r="A1485" s="4" t="s">
        <v>87</v>
      </c>
      <c r="B1485" s="5">
        <v>1000171221</v>
      </c>
      <c r="C1485" s="6" t="s">
        <v>14</v>
      </c>
      <c r="D1485" s="4" t="s">
        <v>11</v>
      </c>
      <c r="E1485" s="5">
        <v>2</v>
      </c>
    </row>
    <row r="1486" spans="1:5">
      <c r="A1486" s="4" t="s">
        <v>88</v>
      </c>
      <c r="B1486" s="5">
        <v>1000171221</v>
      </c>
      <c r="C1486" s="6" t="s">
        <v>14</v>
      </c>
      <c r="D1486" s="4" t="s">
        <v>11</v>
      </c>
      <c r="E1486" s="5">
        <v>2</v>
      </c>
    </row>
    <row r="1487" spans="1:5">
      <c r="A1487" s="4" t="s">
        <v>89</v>
      </c>
      <c r="B1487" s="5">
        <v>1000171221</v>
      </c>
      <c r="C1487" s="6" t="s">
        <v>14</v>
      </c>
      <c r="D1487" s="4" t="s">
        <v>11</v>
      </c>
      <c r="E1487" s="5">
        <v>2</v>
      </c>
    </row>
    <row r="1488" spans="1:5">
      <c r="A1488" s="4" t="s">
        <v>90</v>
      </c>
      <c r="B1488" s="5">
        <v>1000171221</v>
      </c>
      <c r="C1488" s="6" t="s">
        <v>14</v>
      </c>
      <c r="D1488" s="4" t="s">
        <v>11</v>
      </c>
      <c r="E1488" s="5">
        <v>2</v>
      </c>
    </row>
    <row r="1489" spans="1:5">
      <c r="A1489" s="4" t="s">
        <v>91</v>
      </c>
      <c r="B1489" s="5">
        <v>1000171221</v>
      </c>
      <c r="C1489" s="6" t="s">
        <v>14</v>
      </c>
      <c r="D1489" s="4" t="s">
        <v>11</v>
      </c>
      <c r="E1489" s="5">
        <v>2</v>
      </c>
    </row>
    <row r="1490" spans="1:5">
      <c r="A1490" s="4" t="s">
        <v>92</v>
      </c>
      <c r="B1490" s="5">
        <v>1000171221</v>
      </c>
      <c r="C1490" s="6" t="s">
        <v>14</v>
      </c>
      <c r="D1490" s="4" t="s">
        <v>11</v>
      </c>
      <c r="E1490" s="5">
        <v>2</v>
      </c>
    </row>
    <row r="1491" spans="1:5">
      <c r="A1491" s="4" t="s">
        <v>93</v>
      </c>
      <c r="B1491" s="5">
        <v>1000171221</v>
      </c>
      <c r="C1491" s="6" t="s">
        <v>14</v>
      </c>
      <c r="D1491" s="4" t="s">
        <v>11</v>
      </c>
      <c r="E1491" s="5">
        <v>2</v>
      </c>
    </row>
    <row r="1492" spans="1:5">
      <c r="A1492" s="4" t="s">
        <v>94</v>
      </c>
      <c r="B1492" s="5">
        <v>1000171221</v>
      </c>
      <c r="C1492" s="6" t="s">
        <v>14</v>
      </c>
      <c r="D1492" s="4" t="s">
        <v>11</v>
      </c>
      <c r="E1492" s="5">
        <v>2</v>
      </c>
    </row>
    <row r="1493" spans="1:5">
      <c r="A1493" s="4" t="s">
        <v>95</v>
      </c>
      <c r="B1493" s="5">
        <v>1000171221</v>
      </c>
      <c r="C1493" s="6" t="s">
        <v>14</v>
      </c>
      <c r="D1493" s="4" t="s">
        <v>11</v>
      </c>
      <c r="E1493" s="5">
        <v>2</v>
      </c>
    </row>
    <row r="1494" spans="1:5">
      <c r="A1494" s="4" t="s">
        <v>96</v>
      </c>
      <c r="B1494" s="5">
        <v>1000171221</v>
      </c>
      <c r="C1494" s="6" t="s">
        <v>14</v>
      </c>
      <c r="D1494" s="4" t="s">
        <v>11</v>
      </c>
      <c r="E1494" s="5">
        <v>2</v>
      </c>
    </row>
    <row r="1495" spans="1:5">
      <c r="A1495" s="4" t="s">
        <v>97</v>
      </c>
      <c r="B1495" s="5">
        <v>1000171221</v>
      </c>
      <c r="C1495" s="6" t="s">
        <v>14</v>
      </c>
      <c r="D1495" s="4" t="s">
        <v>11</v>
      </c>
      <c r="E1495" s="5">
        <v>2</v>
      </c>
    </row>
    <row r="1496" spans="1:5">
      <c r="A1496" s="4" t="s">
        <v>98</v>
      </c>
      <c r="B1496" s="5">
        <v>1000171221</v>
      </c>
      <c r="C1496" s="6" t="s">
        <v>14</v>
      </c>
      <c r="D1496" s="4" t="s">
        <v>11</v>
      </c>
      <c r="E1496" s="5">
        <v>2</v>
      </c>
    </row>
    <row r="1497" spans="1:5">
      <c r="A1497" s="4" t="s">
        <v>99</v>
      </c>
      <c r="B1497" s="5">
        <v>1000171221</v>
      </c>
      <c r="C1497" s="6" t="s">
        <v>14</v>
      </c>
      <c r="D1497" s="4" t="s">
        <v>11</v>
      </c>
      <c r="E1497" s="5">
        <v>2</v>
      </c>
    </row>
    <row r="1498" spans="1:5">
      <c r="A1498" s="4" t="s">
        <v>100</v>
      </c>
      <c r="B1498" s="5">
        <v>1000171221</v>
      </c>
      <c r="C1498" s="6" t="s">
        <v>14</v>
      </c>
      <c r="D1498" s="4" t="s">
        <v>11</v>
      </c>
      <c r="E1498" s="5">
        <v>2</v>
      </c>
    </row>
    <row r="1499" spans="1:5">
      <c r="A1499" s="4" t="s">
        <v>101</v>
      </c>
      <c r="B1499" s="5">
        <v>1000171221</v>
      </c>
      <c r="C1499" s="6" t="s">
        <v>14</v>
      </c>
      <c r="D1499" s="4" t="s">
        <v>11</v>
      </c>
      <c r="E1499" s="5">
        <v>2</v>
      </c>
    </row>
    <row r="1500" spans="1:5">
      <c r="A1500" s="4" t="s">
        <v>102</v>
      </c>
      <c r="B1500" s="5">
        <v>1000171221</v>
      </c>
      <c r="C1500" s="6" t="s">
        <v>14</v>
      </c>
      <c r="D1500" s="4" t="s">
        <v>11</v>
      </c>
      <c r="E1500" s="5">
        <v>2</v>
      </c>
    </row>
    <row r="1501" spans="1:5">
      <c r="A1501" s="4" t="s">
        <v>103</v>
      </c>
      <c r="B1501" s="5">
        <v>1000171221</v>
      </c>
      <c r="C1501" s="6" t="s">
        <v>14</v>
      </c>
      <c r="D1501" s="4" t="s">
        <v>11</v>
      </c>
      <c r="E1501" s="5">
        <v>2</v>
      </c>
    </row>
    <row r="1502" spans="1:5">
      <c r="A1502" s="4" t="s">
        <v>104</v>
      </c>
      <c r="B1502" s="5">
        <v>1000171221</v>
      </c>
      <c r="C1502" s="6" t="s">
        <v>14</v>
      </c>
      <c r="D1502" s="4" t="s">
        <v>11</v>
      </c>
      <c r="E1502" s="5">
        <v>2</v>
      </c>
    </row>
    <row r="1503" spans="1:5">
      <c r="A1503" s="4" t="s">
        <v>105</v>
      </c>
      <c r="B1503" s="5">
        <v>1000171221</v>
      </c>
      <c r="C1503" s="6" t="s">
        <v>14</v>
      </c>
      <c r="D1503" s="4" t="s">
        <v>11</v>
      </c>
      <c r="E1503" s="5">
        <v>2</v>
      </c>
    </row>
    <row r="1504" spans="1:5">
      <c r="A1504" s="4" t="s">
        <v>106</v>
      </c>
      <c r="B1504" s="5">
        <v>1000171221</v>
      </c>
      <c r="C1504" s="6" t="s">
        <v>14</v>
      </c>
      <c r="D1504" s="4" t="s">
        <v>11</v>
      </c>
      <c r="E1504" s="5">
        <v>2</v>
      </c>
    </row>
    <row r="1505" spans="1:5">
      <c r="A1505" s="4" t="s">
        <v>107</v>
      </c>
      <c r="B1505" s="5">
        <v>1000171221</v>
      </c>
      <c r="C1505" s="6" t="s">
        <v>14</v>
      </c>
      <c r="D1505" s="4" t="s">
        <v>11</v>
      </c>
      <c r="E1505" s="5">
        <v>2</v>
      </c>
    </row>
    <row r="1506" spans="1:5">
      <c r="A1506" s="4" t="s">
        <v>108</v>
      </c>
      <c r="B1506" s="5">
        <v>1000171221</v>
      </c>
      <c r="C1506" s="6" t="s">
        <v>14</v>
      </c>
      <c r="D1506" s="4" t="s">
        <v>11</v>
      </c>
      <c r="E1506" s="5">
        <v>2</v>
      </c>
    </row>
    <row r="1507" spans="1:5">
      <c r="A1507" s="4" t="s">
        <v>109</v>
      </c>
      <c r="B1507" s="5">
        <v>1000171221</v>
      </c>
      <c r="C1507" s="6" t="s">
        <v>14</v>
      </c>
      <c r="D1507" s="4" t="s">
        <v>7</v>
      </c>
      <c r="E1507" s="5">
        <v>2</v>
      </c>
    </row>
    <row r="1508" spans="1:5">
      <c r="A1508" s="4" t="s">
        <v>110</v>
      </c>
      <c r="B1508" s="5">
        <v>1000171221</v>
      </c>
      <c r="C1508" s="6" t="s">
        <v>14</v>
      </c>
      <c r="D1508" s="4" t="s">
        <v>11</v>
      </c>
      <c r="E1508" s="5">
        <v>2</v>
      </c>
    </row>
    <row r="1509" spans="1:5">
      <c r="A1509" s="4" t="s">
        <v>111</v>
      </c>
      <c r="B1509" s="5">
        <v>1000171221</v>
      </c>
      <c r="C1509" s="6" t="s">
        <v>14</v>
      </c>
      <c r="D1509" s="4" t="s">
        <v>11</v>
      </c>
      <c r="E1509" s="5">
        <v>2</v>
      </c>
    </row>
    <row r="1510" spans="1:5">
      <c r="A1510" s="4" t="s">
        <v>112</v>
      </c>
      <c r="B1510" s="5">
        <v>1000171221</v>
      </c>
      <c r="C1510" s="6" t="s">
        <v>14</v>
      </c>
      <c r="D1510" s="4" t="s">
        <v>11</v>
      </c>
      <c r="E1510" s="5">
        <v>2</v>
      </c>
    </row>
    <row r="1511" spans="1:5">
      <c r="A1511" s="4" t="s">
        <v>113</v>
      </c>
      <c r="B1511" s="5">
        <v>1000171221</v>
      </c>
      <c r="C1511" s="6" t="s">
        <v>14</v>
      </c>
      <c r="D1511" s="4" t="s">
        <v>11</v>
      </c>
      <c r="E1511" s="5">
        <v>2</v>
      </c>
    </row>
    <row r="1512" spans="1:5">
      <c r="A1512" s="4" t="s">
        <v>114</v>
      </c>
      <c r="B1512" s="5">
        <v>1000171221</v>
      </c>
      <c r="C1512" s="6" t="s">
        <v>14</v>
      </c>
      <c r="D1512" s="4" t="s">
        <v>11</v>
      </c>
      <c r="E1512" s="5">
        <v>2</v>
      </c>
    </row>
    <row r="1513" spans="1:5">
      <c r="A1513" s="4" t="s">
        <v>115</v>
      </c>
      <c r="B1513" s="5">
        <v>1000171221</v>
      </c>
      <c r="C1513" s="6" t="s">
        <v>14</v>
      </c>
      <c r="D1513" s="4" t="s">
        <v>11</v>
      </c>
      <c r="E1513" s="5">
        <v>2</v>
      </c>
    </row>
    <row r="1514" spans="1:5">
      <c r="A1514" s="4" t="s">
        <v>116</v>
      </c>
      <c r="B1514" s="5">
        <v>1000171221</v>
      </c>
      <c r="C1514" s="6" t="s">
        <v>14</v>
      </c>
      <c r="D1514" s="4" t="s">
        <v>11</v>
      </c>
      <c r="E1514" s="5">
        <v>2</v>
      </c>
    </row>
    <row r="1515" spans="1:5">
      <c r="A1515" s="4" t="s">
        <v>117</v>
      </c>
      <c r="B1515" s="5">
        <v>1000171221</v>
      </c>
      <c r="C1515" s="6" t="s">
        <v>14</v>
      </c>
      <c r="D1515" s="4" t="s">
        <v>7</v>
      </c>
      <c r="E1515" s="5">
        <v>2</v>
      </c>
    </row>
    <row r="1516" spans="1:5">
      <c r="A1516" s="4" t="s">
        <v>118</v>
      </c>
      <c r="B1516" s="5">
        <v>1000171221</v>
      </c>
      <c r="C1516" s="6" t="s">
        <v>14</v>
      </c>
      <c r="D1516" s="4" t="s">
        <v>7</v>
      </c>
      <c r="E1516" s="5">
        <v>2</v>
      </c>
    </row>
    <row r="1517" spans="1:5">
      <c r="A1517" s="4" t="s">
        <v>119</v>
      </c>
      <c r="B1517" s="5">
        <v>1000171221</v>
      </c>
      <c r="C1517" s="6" t="s">
        <v>14</v>
      </c>
      <c r="D1517" s="4" t="s">
        <v>11</v>
      </c>
      <c r="E1517" s="5">
        <v>2</v>
      </c>
    </row>
    <row r="1518" spans="1:5">
      <c r="A1518" s="4" t="s">
        <v>120</v>
      </c>
      <c r="B1518" s="5">
        <v>1000171221</v>
      </c>
      <c r="C1518" s="6" t="s">
        <v>14</v>
      </c>
      <c r="D1518" s="4" t="s">
        <v>11</v>
      </c>
      <c r="E1518" s="5">
        <v>2</v>
      </c>
    </row>
    <row r="1519" spans="1:5">
      <c r="A1519" s="4" t="s">
        <v>121</v>
      </c>
      <c r="B1519" s="5">
        <v>1000171221</v>
      </c>
      <c r="C1519" s="6" t="s">
        <v>14</v>
      </c>
      <c r="D1519" s="4" t="s">
        <v>11</v>
      </c>
      <c r="E1519" s="5">
        <v>2</v>
      </c>
    </row>
    <row r="1520" spans="1:5">
      <c r="A1520" s="4" t="s">
        <v>122</v>
      </c>
      <c r="B1520" s="5">
        <v>1000171221</v>
      </c>
      <c r="C1520" s="6" t="s">
        <v>14</v>
      </c>
      <c r="D1520" s="4" t="s">
        <v>11</v>
      </c>
      <c r="E1520" s="5">
        <v>2</v>
      </c>
    </row>
    <row r="1521" spans="1:5">
      <c r="A1521" s="4" t="s">
        <v>123</v>
      </c>
      <c r="B1521" s="5">
        <v>1000171221</v>
      </c>
      <c r="C1521" s="6" t="s">
        <v>14</v>
      </c>
      <c r="D1521" s="4" t="s">
        <v>11</v>
      </c>
      <c r="E1521" s="5">
        <v>2</v>
      </c>
    </row>
    <row r="1522" spans="1:5">
      <c r="A1522" s="4" t="s">
        <v>124</v>
      </c>
      <c r="B1522" s="5">
        <v>1000171221</v>
      </c>
      <c r="C1522" s="6" t="s">
        <v>14</v>
      </c>
      <c r="D1522" s="4" t="s">
        <v>11</v>
      </c>
      <c r="E1522" s="5">
        <v>2</v>
      </c>
    </row>
    <row r="1523" spans="1:5">
      <c r="A1523" s="4" t="s">
        <v>125</v>
      </c>
      <c r="B1523" s="5">
        <v>1000171221</v>
      </c>
      <c r="C1523" s="6" t="s">
        <v>14</v>
      </c>
      <c r="D1523" s="4" t="s">
        <v>11</v>
      </c>
      <c r="E1523" s="5">
        <v>2</v>
      </c>
    </row>
    <row r="1524" spans="1:5">
      <c r="A1524" s="4" t="s">
        <v>126</v>
      </c>
      <c r="B1524" s="5">
        <v>1000171221</v>
      </c>
      <c r="C1524" s="6" t="s">
        <v>14</v>
      </c>
      <c r="D1524" s="4" t="s">
        <v>11</v>
      </c>
      <c r="E1524" s="5">
        <v>2</v>
      </c>
    </row>
    <row r="1525" spans="1:5">
      <c r="A1525" s="4" t="s">
        <v>127</v>
      </c>
      <c r="B1525" s="5">
        <v>1000171221</v>
      </c>
      <c r="C1525" s="6" t="s">
        <v>14</v>
      </c>
      <c r="D1525" s="4" t="s">
        <v>11</v>
      </c>
      <c r="E1525" s="5">
        <v>2</v>
      </c>
    </row>
    <row r="1526" spans="1:5">
      <c r="A1526" s="4" t="s">
        <v>128</v>
      </c>
      <c r="B1526" s="5">
        <v>1000171221</v>
      </c>
      <c r="C1526" s="6" t="s">
        <v>14</v>
      </c>
      <c r="D1526" s="4" t="s">
        <v>7</v>
      </c>
      <c r="E1526" s="5">
        <v>2</v>
      </c>
    </row>
    <row r="1527" spans="1:5">
      <c r="A1527" s="4" t="s">
        <v>129</v>
      </c>
      <c r="B1527" s="5">
        <v>1000171221</v>
      </c>
      <c r="C1527" s="6" t="s">
        <v>14</v>
      </c>
      <c r="D1527" s="4" t="s">
        <v>11</v>
      </c>
      <c r="E1527" s="5">
        <v>2</v>
      </c>
    </row>
    <row r="1528" spans="1:5">
      <c r="A1528" s="4" t="s">
        <v>130</v>
      </c>
      <c r="B1528" s="5">
        <v>1000171221</v>
      </c>
      <c r="C1528" s="6" t="s">
        <v>14</v>
      </c>
      <c r="D1528" s="4" t="s">
        <v>11</v>
      </c>
      <c r="E1528" s="5">
        <v>2</v>
      </c>
    </row>
    <row r="1529" spans="1:5">
      <c r="A1529" s="4" t="s">
        <v>131</v>
      </c>
      <c r="B1529" s="5">
        <v>1000171221</v>
      </c>
      <c r="C1529" s="6" t="s">
        <v>14</v>
      </c>
      <c r="D1529" s="4" t="s">
        <v>11</v>
      </c>
      <c r="E1529" s="5">
        <v>2</v>
      </c>
    </row>
    <row r="1530" spans="1:5">
      <c r="A1530" s="4" t="s">
        <v>132</v>
      </c>
      <c r="B1530" s="5">
        <v>1000171221</v>
      </c>
      <c r="C1530" s="6" t="s">
        <v>14</v>
      </c>
      <c r="D1530" s="4" t="s">
        <v>11</v>
      </c>
      <c r="E1530" s="5">
        <v>2</v>
      </c>
    </row>
    <row r="1531" spans="1:5">
      <c r="A1531" s="4" t="s">
        <v>133</v>
      </c>
      <c r="B1531" s="5">
        <v>1000171221</v>
      </c>
      <c r="C1531" s="6" t="s">
        <v>14</v>
      </c>
      <c r="D1531" s="4" t="s">
        <v>7</v>
      </c>
      <c r="E1531" s="5">
        <v>2</v>
      </c>
    </row>
    <row r="1532" spans="1:5">
      <c r="A1532" s="4" t="s">
        <v>134</v>
      </c>
      <c r="B1532" s="5">
        <v>1000171221</v>
      </c>
      <c r="C1532" s="6" t="s">
        <v>14</v>
      </c>
      <c r="D1532" s="4" t="s">
        <v>11</v>
      </c>
      <c r="E1532" s="5">
        <v>2</v>
      </c>
    </row>
    <row r="1533" spans="1:5">
      <c r="A1533" s="4" t="s">
        <v>135</v>
      </c>
      <c r="B1533" s="5">
        <v>1000171221</v>
      </c>
      <c r="C1533" s="6" t="s">
        <v>14</v>
      </c>
      <c r="D1533" s="4" t="s">
        <v>11</v>
      </c>
      <c r="E1533" s="5">
        <v>2</v>
      </c>
    </row>
    <row r="1534" spans="1:5">
      <c r="A1534" s="4" t="s">
        <v>136</v>
      </c>
      <c r="B1534" s="5">
        <v>1000171221</v>
      </c>
      <c r="C1534" s="6" t="s">
        <v>14</v>
      </c>
      <c r="D1534" s="4" t="s">
        <v>11</v>
      </c>
      <c r="E1534" s="5">
        <v>2</v>
      </c>
    </row>
    <row r="1535" spans="1:5">
      <c r="A1535" s="4" t="s">
        <v>137</v>
      </c>
      <c r="B1535" s="5">
        <v>1000171221</v>
      </c>
      <c r="C1535" s="6" t="s">
        <v>14</v>
      </c>
      <c r="D1535" s="4" t="s">
        <v>11</v>
      </c>
      <c r="E1535" s="5">
        <v>2</v>
      </c>
    </row>
    <row r="1536" spans="1:5">
      <c r="A1536" s="4" t="s">
        <v>138</v>
      </c>
      <c r="B1536" s="5">
        <v>1000171221</v>
      </c>
      <c r="C1536" s="6" t="s">
        <v>14</v>
      </c>
      <c r="D1536" s="4" t="s">
        <v>11</v>
      </c>
      <c r="E1536" s="5">
        <v>2</v>
      </c>
    </row>
    <row r="1537" spans="1:5">
      <c r="A1537" s="4" t="s">
        <v>139</v>
      </c>
      <c r="B1537" s="5">
        <v>1000171221</v>
      </c>
      <c r="C1537" s="6" t="s">
        <v>14</v>
      </c>
      <c r="D1537" s="4" t="s">
        <v>11</v>
      </c>
      <c r="E1537" s="5">
        <v>2</v>
      </c>
    </row>
    <row r="1538" spans="1:5">
      <c r="A1538" s="4" t="s">
        <v>140</v>
      </c>
      <c r="B1538" s="5">
        <v>1000171221</v>
      </c>
      <c r="C1538" s="6" t="s">
        <v>14</v>
      </c>
      <c r="D1538" s="4" t="s">
        <v>11</v>
      </c>
      <c r="E1538" s="5">
        <v>2</v>
      </c>
    </row>
    <row r="1539" spans="1:5">
      <c r="A1539" s="4" t="s">
        <v>141</v>
      </c>
      <c r="B1539" s="5">
        <v>1000171221</v>
      </c>
      <c r="C1539" s="6" t="s">
        <v>14</v>
      </c>
      <c r="D1539" s="4" t="s">
        <v>11</v>
      </c>
      <c r="E1539" s="5">
        <v>2</v>
      </c>
    </row>
    <row r="1540" spans="1:5">
      <c r="A1540" s="4" t="s">
        <v>142</v>
      </c>
      <c r="B1540" s="5">
        <v>1000171221</v>
      </c>
      <c r="C1540" s="6" t="s">
        <v>14</v>
      </c>
      <c r="D1540" s="4" t="s">
        <v>11</v>
      </c>
      <c r="E1540" s="5">
        <v>2</v>
      </c>
    </row>
    <row r="1541" spans="1:5">
      <c r="A1541" s="4" t="s">
        <v>143</v>
      </c>
      <c r="B1541" s="5">
        <v>1000171221</v>
      </c>
      <c r="C1541" s="6" t="s">
        <v>14</v>
      </c>
      <c r="D1541" s="4" t="s">
        <v>11</v>
      </c>
      <c r="E1541" s="5">
        <v>2</v>
      </c>
    </row>
    <row r="1542" spans="1:5">
      <c r="A1542" s="4" t="s">
        <v>144</v>
      </c>
      <c r="B1542" s="5">
        <v>1000171221</v>
      </c>
      <c r="C1542" s="6" t="s">
        <v>14</v>
      </c>
      <c r="D1542" s="4" t="s">
        <v>11</v>
      </c>
      <c r="E1542" s="5">
        <v>2</v>
      </c>
    </row>
    <row r="1543" spans="1:5">
      <c r="A1543" s="4" t="s">
        <v>145</v>
      </c>
      <c r="B1543" s="5">
        <v>1000171221</v>
      </c>
      <c r="C1543" s="6" t="s">
        <v>14</v>
      </c>
      <c r="D1543" s="4" t="s">
        <v>11</v>
      </c>
      <c r="E1543" s="5">
        <v>2</v>
      </c>
    </row>
    <row r="1544" spans="1:5">
      <c r="A1544" s="4" t="s">
        <v>146</v>
      </c>
      <c r="B1544" s="5">
        <v>1000171221</v>
      </c>
      <c r="C1544" s="6" t="s">
        <v>14</v>
      </c>
      <c r="D1544" s="4" t="s">
        <v>11</v>
      </c>
      <c r="E1544" s="5">
        <v>2</v>
      </c>
    </row>
    <row r="1545" spans="1:5">
      <c r="A1545" s="4" t="s">
        <v>147</v>
      </c>
      <c r="B1545" s="5">
        <v>1000171221</v>
      </c>
      <c r="C1545" s="6" t="s">
        <v>14</v>
      </c>
      <c r="D1545" s="4" t="s">
        <v>11</v>
      </c>
      <c r="E1545" s="5">
        <v>2</v>
      </c>
    </row>
    <row r="1546" spans="1:5">
      <c r="A1546" s="4" t="s">
        <v>148</v>
      </c>
      <c r="B1546" s="5">
        <v>1000171221</v>
      </c>
      <c r="C1546" s="6" t="s">
        <v>14</v>
      </c>
      <c r="D1546" s="4" t="s">
        <v>11</v>
      </c>
      <c r="E1546" s="5">
        <v>2</v>
      </c>
    </row>
    <row r="1547" spans="1:5">
      <c r="A1547" s="4" t="s">
        <v>149</v>
      </c>
      <c r="B1547" s="5">
        <v>1000171221</v>
      </c>
      <c r="C1547" s="6" t="s">
        <v>14</v>
      </c>
      <c r="D1547" s="4" t="s">
        <v>11</v>
      </c>
      <c r="E1547" s="5">
        <v>2</v>
      </c>
    </row>
    <row r="1548" spans="1:5">
      <c r="A1548" s="4" t="s">
        <v>150</v>
      </c>
      <c r="B1548" s="5">
        <v>1000171221</v>
      </c>
      <c r="C1548" s="6" t="s">
        <v>14</v>
      </c>
      <c r="D1548" s="4" t="s">
        <v>11</v>
      </c>
      <c r="E1548" s="5">
        <v>2</v>
      </c>
    </row>
    <row r="1549" spans="1:5">
      <c r="A1549" s="4" t="s">
        <v>151</v>
      </c>
      <c r="B1549" s="5">
        <v>1000171221</v>
      </c>
      <c r="C1549" s="6" t="s">
        <v>14</v>
      </c>
      <c r="D1549" s="4" t="s">
        <v>11</v>
      </c>
      <c r="E1549" s="5">
        <v>2</v>
      </c>
    </row>
    <row r="1550" spans="1:5">
      <c r="A1550" s="4" t="s">
        <v>152</v>
      </c>
      <c r="B1550" s="5">
        <v>1000171221</v>
      </c>
      <c r="C1550" s="6" t="s">
        <v>14</v>
      </c>
      <c r="D1550" s="4" t="s">
        <v>11</v>
      </c>
      <c r="E1550" s="5">
        <v>2</v>
      </c>
    </row>
    <row r="1551" spans="1:5">
      <c r="A1551" s="4" t="s">
        <v>153</v>
      </c>
      <c r="B1551" s="5">
        <v>1000171221</v>
      </c>
      <c r="C1551" s="6" t="s">
        <v>14</v>
      </c>
      <c r="D1551" s="4" t="s">
        <v>11</v>
      </c>
      <c r="E1551" s="5">
        <v>2</v>
      </c>
    </row>
    <row r="1552" spans="1:5">
      <c r="A1552" s="4" t="s">
        <v>154</v>
      </c>
      <c r="B1552" s="5">
        <v>1000171221</v>
      </c>
      <c r="C1552" s="6" t="s">
        <v>14</v>
      </c>
      <c r="D1552" s="4" t="s">
        <v>11</v>
      </c>
      <c r="E1552" s="5">
        <v>2</v>
      </c>
    </row>
    <row r="1553" spans="1:5">
      <c r="A1553" s="4" t="s">
        <v>155</v>
      </c>
      <c r="B1553" s="5">
        <v>1000171221</v>
      </c>
      <c r="C1553" s="6" t="s">
        <v>14</v>
      </c>
      <c r="D1553" s="4" t="s">
        <v>11</v>
      </c>
      <c r="E1553" s="5">
        <v>2</v>
      </c>
    </row>
    <row r="1554" spans="1:5">
      <c r="A1554" s="4" t="s">
        <v>156</v>
      </c>
      <c r="B1554" s="5">
        <v>1000171221</v>
      </c>
      <c r="C1554" s="6" t="s">
        <v>14</v>
      </c>
      <c r="D1554" s="4" t="s">
        <v>11</v>
      </c>
      <c r="E1554" s="5">
        <v>2</v>
      </c>
    </row>
    <row r="1555" spans="1:5">
      <c r="A1555" s="4" t="s">
        <v>157</v>
      </c>
      <c r="B1555" s="5">
        <v>1000171221</v>
      </c>
      <c r="C1555" s="6" t="s">
        <v>14</v>
      </c>
      <c r="D1555" s="4" t="s">
        <v>11</v>
      </c>
      <c r="E1555" s="5">
        <v>2</v>
      </c>
    </row>
    <row r="1556" spans="1:5">
      <c r="A1556" s="4" t="s">
        <v>158</v>
      </c>
      <c r="B1556" s="5">
        <v>1000171221</v>
      </c>
      <c r="C1556" s="6" t="s">
        <v>14</v>
      </c>
      <c r="D1556" s="4" t="s">
        <v>11</v>
      </c>
      <c r="E1556" s="5">
        <v>2</v>
      </c>
    </row>
    <row r="1557" spans="1:5">
      <c r="A1557" s="4" t="s">
        <v>159</v>
      </c>
      <c r="B1557" s="5">
        <v>1000171221</v>
      </c>
      <c r="C1557" s="6" t="s">
        <v>14</v>
      </c>
      <c r="D1557" s="4" t="s">
        <v>11</v>
      </c>
      <c r="E1557" s="5">
        <v>2</v>
      </c>
    </row>
    <row r="1558" spans="1:5">
      <c r="A1558" s="4" t="s">
        <v>160</v>
      </c>
      <c r="B1558" s="5">
        <v>1000171221</v>
      </c>
      <c r="C1558" s="6" t="s">
        <v>14</v>
      </c>
      <c r="D1558" s="4" t="s">
        <v>11</v>
      </c>
      <c r="E1558" s="5">
        <v>2</v>
      </c>
    </row>
    <row r="1559" spans="1:5">
      <c r="A1559" s="4" t="s">
        <v>161</v>
      </c>
      <c r="B1559" s="5">
        <v>1000171221</v>
      </c>
      <c r="C1559" s="6" t="s">
        <v>14</v>
      </c>
      <c r="D1559" s="4" t="s">
        <v>11</v>
      </c>
      <c r="E1559" s="5">
        <v>2</v>
      </c>
    </row>
    <row r="1560" spans="1:5">
      <c r="A1560" s="4" t="s">
        <v>162</v>
      </c>
      <c r="B1560" s="5">
        <v>1000171221</v>
      </c>
      <c r="C1560" s="6" t="s">
        <v>14</v>
      </c>
      <c r="D1560" s="4" t="s">
        <v>11</v>
      </c>
      <c r="E1560" s="5">
        <v>2</v>
      </c>
    </row>
    <row r="1561" spans="1:5">
      <c r="A1561" s="4" t="s">
        <v>163</v>
      </c>
      <c r="B1561" s="5">
        <v>1000171221</v>
      </c>
      <c r="C1561" s="6" t="s">
        <v>14</v>
      </c>
      <c r="D1561" s="4" t="s">
        <v>11</v>
      </c>
      <c r="E1561" s="5">
        <v>2</v>
      </c>
    </row>
    <row r="1562" spans="1:5">
      <c r="A1562" s="4" t="s">
        <v>164</v>
      </c>
      <c r="B1562" s="5">
        <v>1000171221</v>
      </c>
      <c r="C1562" s="6" t="s">
        <v>14</v>
      </c>
      <c r="D1562" s="4" t="s">
        <v>11</v>
      </c>
      <c r="E1562" s="5">
        <v>2</v>
      </c>
    </row>
    <row r="1563" spans="1:5">
      <c r="A1563" s="4" t="s">
        <v>165</v>
      </c>
      <c r="B1563" s="5">
        <v>1000171221</v>
      </c>
      <c r="C1563" s="6" t="s">
        <v>14</v>
      </c>
      <c r="D1563" s="4" t="s">
        <v>11</v>
      </c>
      <c r="E1563" s="5">
        <v>2</v>
      </c>
    </row>
    <row r="1564" spans="1:5">
      <c r="A1564" s="4" t="s">
        <v>166</v>
      </c>
      <c r="B1564" s="5">
        <v>1000171221</v>
      </c>
      <c r="C1564" s="6" t="s">
        <v>14</v>
      </c>
      <c r="D1564" s="4" t="s">
        <v>11</v>
      </c>
      <c r="E1564" s="5">
        <v>2</v>
      </c>
    </row>
    <row r="1565" spans="1:5">
      <c r="A1565" s="4" t="s">
        <v>167</v>
      </c>
      <c r="B1565" s="5">
        <v>1000171221</v>
      </c>
      <c r="C1565" s="6" t="s">
        <v>14</v>
      </c>
      <c r="D1565" s="4" t="s">
        <v>11</v>
      </c>
      <c r="E1565" s="5">
        <v>2</v>
      </c>
    </row>
    <row r="1566" spans="1:5">
      <c r="A1566" s="4" t="s">
        <v>168</v>
      </c>
      <c r="B1566" s="5">
        <v>1000171221</v>
      </c>
      <c r="C1566" s="6" t="s">
        <v>14</v>
      </c>
      <c r="D1566" s="4" t="s">
        <v>11</v>
      </c>
      <c r="E1566" s="5">
        <v>2</v>
      </c>
    </row>
    <row r="1567" spans="1:5">
      <c r="A1567" s="4" t="s">
        <v>169</v>
      </c>
      <c r="B1567" s="5">
        <v>1000171221</v>
      </c>
      <c r="C1567" s="6" t="s">
        <v>14</v>
      </c>
      <c r="D1567" s="4" t="s">
        <v>11</v>
      </c>
      <c r="E1567" s="5">
        <v>2</v>
      </c>
    </row>
    <row r="1568" spans="1:5">
      <c r="A1568" s="4" t="s">
        <v>170</v>
      </c>
      <c r="B1568" s="5">
        <v>1000171221</v>
      </c>
      <c r="C1568" s="6" t="s">
        <v>14</v>
      </c>
      <c r="D1568" s="4" t="s">
        <v>11</v>
      </c>
      <c r="E1568" s="5">
        <v>2</v>
      </c>
    </row>
    <row r="1569" spans="1:5">
      <c r="A1569" s="4" t="s">
        <v>171</v>
      </c>
      <c r="B1569" s="5">
        <v>1000171221</v>
      </c>
      <c r="C1569" s="6" t="s">
        <v>14</v>
      </c>
      <c r="D1569" s="4" t="s">
        <v>11</v>
      </c>
      <c r="E1569" s="5">
        <v>2</v>
      </c>
    </row>
    <row r="1570" spans="1:5">
      <c r="A1570" s="4" t="s">
        <v>172</v>
      </c>
      <c r="B1570" s="5">
        <v>1000171221</v>
      </c>
      <c r="C1570" s="6" t="s">
        <v>14</v>
      </c>
      <c r="D1570" s="4" t="s">
        <v>11</v>
      </c>
      <c r="E1570" s="5">
        <v>2</v>
      </c>
    </row>
    <row r="1571" spans="1:5">
      <c r="A1571" s="4" t="s">
        <v>173</v>
      </c>
      <c r="B1571" s="5">
        <v>1000171221</v>
      </c>
      <c r="C1571" s="6" t="s">
        <v>14</v>
      </c>
      <c r="D1571" s="4" t="s">
        <v>11</v>
      </c>
      <c r="E1571" s="5">
        <v>2</v>
      </c>
    </row>
    <row r="1572" spans="1:5">
      <c r="A1572" s="4" t="s">
        <v>174</v>
      </c>
      <c r="B1572" s="5">
        <v>1000171221</v>
      </c>
      <c r="C1572" s="6" t="s">
        <v>14</v>
      </c>
      <c r="D1572" s="4" t="s">
        <v>11</v>
      </c>
      <c r="E1572" s="5">
        <v>2</v>
      </c>
    </row>
    <row r="1573" spans="1:5">
      <c r="A1573" s="4" t="s">
        <v>175</v>
      </c>
      <c r="B1573" s="5">
        <v>1000171221</v>
      </c>
      <c r="C1573" s="6" t="s">
        <v>14</v>
      </c>
      <c r="D1573" s="4" t="s">
        <v>11</v>
      </c>
      <c r="E1573" s="5">
        <v>2</v>
      </c>
    </row>
    <row r="1574" spans="1:5">
      <c r="A1574" s="4" t="s">
        <v>176</v>
      </c>
      <c r="B1574" s="5">
        <v>1000171221</v>
      </c>
      <c r="C1574" s="6" t="s">
        <v>14</v>
      </c>
      <c r="D1574" s="4" t="s">
        <v>11</v>
      </c>
      <c r="E1574" s="5">
        <v>2</v>
      </c>
    </row>
    <row r="1575" spans="1:5">
      <c r="A1575" s="4" t="s">
        <v>177</v>
      </c>
      <c r="B1575" s="5">
        <v>1000171221</v>
      </c>
      <c r="C1575" s="6" t="s">
        <v>14</v>
      </c>
      <c r="D1575" s="4" t="s">
        <v>11</v>
      </c>
      <c r="E1575" s="5">
        <v>2</v>
      </c>
    </row>
    <row r="1576" spans="1:5">
      <c r="A1576" s="4" t="s">
        <v>178</v>
      </c>
      <c r="B1576" s="5">
        <v>1000171221</v>
      </c>
      <c r="C1576" s="6" t="s">
        <v>14</v>
      </c>
      <c r="D1576" s="4" t="s">
        <v>11</v>
      </c>
      <c r="E1576" s="5">
        <v>2</v>
      </c>
    </row>
    <row r="1577" spans="1:5">
      <c r="A1577" s="4" t="s">
        <v>179</v>
      </c>
      <c r="B1577" s="5">
        <v>1000171221</v>
      </c>
      <c r="C1577" s="6" t="s">
        <v>14</v>
      </c>
      <c r="D1577" s="4" t="s">
        <v>11</v>
      </c>
      <c r="E1577" s="5">
        <v>2</v>
      </c>
    </row>
    <row r="1578" spans="1:5">
      <c r="A1578" s="4" t="s">
        <v>180</v>
      </c>
      <c r="B1578" s="5">
        <v>1000171221</v>
      </c>
      <c r="C1578" s="6" t="s">
        <v>14</v>
      </c>
      <c r="D1578" s="4" t="s">
        <v>11</v>
      </c>
      <c r="E1578" s="5">
        <v>2</v>
      </c>
    </row>
    <row r="1579" spans="1:5">
      <c r="A1579" s="4" t="s">
        <v>181</v>
      </c>
      <c r="B1579" s="5">
        <v>1000171221</v>
      </c>
      <c r="C1579" s="6" t="s">
        <v>14</v>
      </c>
      <c r="D1579" s="4" t="s">
        <v>11</v>
      </c>
      <c r="E1579" s="5">
        <v>2</v>
      </c>
    </row>
    <row r="1580" spans="1:5">
      <c r="A1580" s="4" t="s">
        <v>182</v>
      </c>
      <c r="B1580" s="5">
        <v>1000171221</v>
      </c>
      <c r="C1580" s="6" t="s">
        <v>14</v>
      </c>
      <c r="D1580" s="4" t="s">
        <v>11</v>
      </c>
      <c r="E1580" s="5">
        <v>2</v>
      </c>
    </row>
    <row r="1581" spans="1:5">
      <c r="A1581" s="4" t="s">
        <v>183</v>
      </c>
      <c r="B1581" s="5">
        <v>1000171221</v>
      </c>
      <c r="C1581" s="6" t="s">
        <v>14</v>
      </c>
      <c r="D1581" s="4" t="s">
        <v>11</v>
      </c>
      <c r="E1581" s="5">
        <v>2</v>
      </c>
    </row>
    <row r="1582" spans="1:5">
      <c r="A1582" s="4" t="s">
        <v>184</v>
      </c>
      <c r="B1582" s="5">
        <v>1000171221</v>
      </c>
      <c r="C1582" s="6" t="s">
        <v>14</v>
      </c>
      <c r="D1582" s="4" t="s">
        <v>11</v>
      </c>
      <c r="E1582" s="5">
        <v>2</v>
      </c>
    </row>
    <row r="1583" spans="1:5">
      <c r="A1583" s="4" t="s">
        <v>185</v>
      </c>
      <c r="B1583" s="5">
        <v>1000171221</v>
      </c>
      <c r="C1583" s="6" t="s">
        <v>14</v>
      </c>
      <c r="D1583" s="4" t="s">
        <v>11</v>
      </c>
      <c r="E1583" s="5">
        <v>2</v>
      </c>
    </row>
    <row r="1584" spans="1:5">
      <c r="A1584" s="4" t="s">
        <v>186</v>
      </c>
      <c r="B1584" s="5">
        <v>1000171221</v>
      </c>
      <c r="C1584" s="6" t="s">
        <v>14</v>
      </c>
      <c r="D1584" s="4" t="s">
        <v>11</v>
      </c>
      <c r="E1584" s="5">
        <v>2</v>
      </c>
    </row>
    <row r="1585" spans="1:5">
      <c r="A1585" s="4" t="s">
        <v>187</v>
      </c>
      <c r="B1585" s="5">
        <v>1000171221</v>
      </c>
      <c r="C1585" s="6" t="s">
        <v>14</v>
      </c>
      <c r="D1585" s="4" t="s">
        <v>11</v>
      </c>
      <c r="E1585" s="5">
        <v>2</v>
      </c>
    </row>
    <row r="1586" spans="1:5">
      <c r="A1586" s="4" t="s">
        <v>188</v>
      </c>
      <c r="B1586" s="5">
        <v>1000171221</v>
      </c>
      <c r="C1586" s="6" t="s">
        <v>14</v>
      </c>
      <c r="D1586" s="4" t="s">
        <v>11</v>
      </c>
      <c r="E1586" s="5">
        <v>2</v>
      </c>
    </row>
    <row r="1587" spans="1:5">
      <c r="A1587" s="4" t="s">
        <v>189</v>
      </c>
      <c r="B1587" s="5">
        <v>1000171221</v>
      </c>
      <c r="C1587" s="6" t="s">
        <v>14</v>
      </c>
      <c r="D1587" s="4" t="s">
        <v>11</v>
      </c>
      <c r="E1587" s="5">
        <v>2</v>
      </c>
    </row>
    <row r="1588" spans="1:5">
      <c r="A1588" s="4" t="s">
        <v>190</v>
      </c>
      <c r="B1588" s="5">
        <v>1000171221</v>
      </c>
      <c r="C1588" s="6" t="s">
        <v>14</v>
      </c>
      <c r="D1588" s="4" t="s">
        <v>11</v>
      </c>
      <c r="E1588" s="5">
        <v>2</v>
      </c>
    </row>
    <row r="1589" spans="1:5">
      <c r="A1589" s="4" t="s">
        <v>191</v>
      </c>
      <c r="B1589" s="5">
        <v>1000171221</v>
      </c>
      <c r="C1589" s="6" t="s">
        <v>14</v>
      </c>
      <c r="D1589" s="4" t="s">
        <v>11</v>
      </c>
      <c r="E1589" s="5">
        <v>2</v>
      </c>
    </row>
    <row r="1590" spans="1:5">
      <c r="A1590" s="4" t="s">
        <v>192</v>
      </c>
      <c r="B1590" s="5">
        <v>1000171221</v>
      </c>
      <c r="C1590" s="6" t="s">
        <v>14</v>
      </c>
      <c r="D1590" s="4" t="s">
        <v>11</v>
      </c>
      <c r="E1590" s="5">
        <v>2</v>
      </c>
    </row>
    <row r="1591" spans="1:5">
      <c r="A1591" s="4" t="s">
        <v>193</v>
      </c>
      <c r="B1591" s="5">
        <v>1000171221</v>
      </c>
      <c r="C1591" s="6" t="s">
        <v>14</v>
      </c>
      <c r="D1591" s="4" t="s">
        <v>11</v>
      </c>
      <c r="E1591" s="5">
        <v>2</v>
      </c>
    </row>
    <row r="1592" spans="1:5">
      <c r="A1592" s="4" t="s">
        <v>194</v>
      </c>
      <c r="B1592" s="5">
        <v>1000171221</v>
      </c>
      <c r="C1592" s="6" t="s">
        <v>14</v>
      </c>
      <c r="D1592" s="4" t="s">
        <v>11</v>
      </c>
      <c r="E1592" s="5">
        <v>2</v>
      </c>
    </row>
    <row r="1593" spans="1:5">
      <c r="A1593" s="4" t="s">
        <v>195</v>
      </c>
      <c r="B1593" s="5">
        <v>1000171221</v>
      </c>
      <c r="C1593" s="6" t="s">
        <v>14</v>
      </c>
      <c r="D1593" s="4" t="s">
        <v>11</v>
      </c>
      <c r="E1593" s="5">
        <v>2</v>
      </c>
    </row>
    <row r="1594" spans="1:5">
      <c r="A1594" s="4" t="s">
        <v>196</v>
      </c>
      <c r="B1594" s="5">
        <v>1000171221</v>
      </c>
      <c r="C1594" s="6" t="s">
        <v>14</v>
      </c>
      <c r="D1594" s="4" t="s">
        <v>11</v>
      </c>
      <c r="E1594" s="5">
        <v>2</v>
      </c>
    </row>
    <row r="1595" spans="1:5">
      <c r="A1595" s="4" t="s">
        <v>197</v>
      </c>
      <c r="B1595" s="5">
        <v>1000171221</v>
      </c>
      <c r="C1595" s="6" t="s">
        <v>14</v>
      </c>
      <c r="D1595" s="4" t="s">
        <v>11</v>
      </c>
      <c r="E1595" s="5">
        <v>2</v>
      </c>
    </row>
    <row r="1596" spans="1:5">
      <c r="A1596" s="4" t="s">
        <v>198</v>
      </c>
      <c r="B1596" s="5">
        <v>1000171221</v>
      </c>
      <c r="C1596" s="6" t="s">
        <v>14</v>
      </c>
      <c r="D1596" s="4" t="s">
        <v>11</v>
      </c>
      <c r="E1596" s="5">
        <v>2</v>
      </c>
    </row>
    <row r="1597" spans="1:5">
      <c r="A1597" s="4" t="s">
        <v>199</v>
      </c>
      <c r="B1597" s="5">
        <v>1000171221</v>
      </c>
      <c r="C1597" s="6" t="s">
        <v>14</v>
      </c>
      <c r="D1597" s="4" t="s">
        <v>11</v>
      </c>
      <c r="E1597" s="5">
        <v>2</v>
      </c>
    </row>
    <row r="1598" spans="1:5">
      <c r="A1598" s="4" t="s">
        <v>200</v>
      </c>
      <c r="B1598" s="5">
        <v>1000171221</v>
      </c>
      <c r="C1598" s="6" t="s">
        <v>14</v>
      </c>
      <c r="D1598" s="4" t="s">
        <v>11</v>
      </c>
      <c r="E1598" s="5">
        <v>2</v>
      </c>
    </row>
    <row r="1599" spans="1:5">
      <c r="A1599" s="4" t="s">
        <v>201</v>
      </c>
      <c r="B1599" s="5">
        <v>1000171221</v>
      </c>
      <c r="C1599" s="6" t="s">
        <v>14</v>
      </c>
      <c r="D1599" s="4" t="s">
        <v>11</v>
      </c>
      <c r="E1599" s="5">
        <v>2</v>
      </c>
    </row>
    <row r="1600" spans="1:5">
      <c r="A1600" s="4" t="s">
        <v>202</v>
      </c>
      <c r="B1600" s="5">
        <v>1000171221</v>
      </c>
      <c r="C1600" s="6" t="s">
        <v>14</v>
      </c>
      <c r="D1600" s="4" t="s">
        <v>11</v>
      </c>
      <c r="E1600" s="5">
        <v>2</v>
      </c>
    </row>
    <row r="1601" spans="1:5">
      <c r="A1601" s="4" t="s">
        <v>203</v>
      </c>
      <c r="B1601" s="5">
        <v>1000171221</v>
      </c>
      <c r="C1601" s="6" t="s">
        <v>14</v>
      </c>
      <c r="D1601" s="4" t="s">
        <v>11</v>
      </c>
      <c r="E1601" s="5">
        <v>2</v>
      </c>
    </row>
    <row r="1602" spans="1:5">
      <c r="A1602" s="4" t="s">
        <v>204</v>
      </c>
      <c r="B1602" s="5">
        <v>1000171221</v>
      </c>
      <c r="C1602" s="6" t="s">
        <v>14</v>
      </c>
      <c r="D1602" s="4" t="s">
        <v>11</v>
      </c>
      <c r="E1602" s="5">
        <v>2</v>
      </c>
    </row>
    <row r="1603" spans="1:5">
      <c r="A1603" s="4" t="s">
        <v>205</v>
      </c>
      <c r="B1603" s="5">
        <v>1000171221</v>
      </c>
      <c r="C1603" s="6" t="s">
        <v>14</v>
      </c>
      <c r="D1603" s="4" t="s">
        <v>11</v>
      </c>
      <c r="E1603" s="5">
        <v>2</v>
      </c>
    </row>
    <row r="1604" spans="1:5">
      <c r="A1604" s="4" t="s">
        <v>206</v>
      </c>
      <c r="B1604" s="5">
        <v>1000171221</v>
      </c>
      <c r="C1604" s="6" t="s">
        <v>14</v>
      </c>
      <c r="D1604" s="4" t="s">
        <v>11</v>
      </c>
      <c r="E1604" s="5">
        <v>2</v>
      </c>
    </row>
    <row r="1605" spans="1:5">
      <c r="A1605" s="4" t="s">
        <v>207</v>
      </c>
      <c r="B1605" s="5">
        <v>1000171221</v>
      </c>
      <c r="C1605" s="6" t="s">
        <v>14</v>
      </c>
      <c r="D1605" s="4" t="s">
        <v>11</v>
      </c>
      <c r="E1605" s="5">
        <v>2</v>
      </c>
    </row>
    <row r="1606" spans="1:5">
      <c r="A1606" s="4" t="s">
        <v>208</v>
      </c>
      <c r="B1606" s="5">
        <v>1000171221</v>
      </c>
      <c r="C1606" s="6" t="s">
        <v>14</v>
      </c>
      <c r="D1606" s="4" t="s">
        <v>11</v>
      </c>
      <c r="E1606" s="5">
        <v>2</v>
      </c>
    </row>
    <row r="1607" spans="1:5">
      <c r="A1607" s="4" t="s">
        <v>209</v>
      </c>
      <c r="B1607" s="5">
        <v>1000171221</v>
      </c>
      <c r="C1607" s="6" t="s">
        <v>14</v>
      </c>
      <c r="D1607" s="4" t="s">
        <v>11</v>
      </c>
      <c r="E1607" s="5">
        <v>2</v>
      </c>
    </row>
    <row r="1608" spans="1:5">
      <c r="A1608" s="4" t="s">
        <v>210</v>
      </c>
      <c r="B1608" s="5">
        <v>1000171221</v>
      </c>
      <c r="C1608" s="6" t="s">
        <v>14</v>
      </c>
      <c r="D1608" s="4" t="s">
        <v>11</v>
      </c>
      <c r="E1608" s="5">
        <v>2</v>
      </c>
    </row>
    <row r="1609" spans="1:5">
      <c r="A1609" s="4" t="s">
        <v>211</v>
      </c>
      <c r="B1609" s="5">
        <v>1000171221</v>
      </c>
      <c r="C1609" s="6" t="s">
        <v>14</v>
      </c>
      <c r="D1609" s="4" t="s">
        <v>11</v>
      </c>
      <c r="E1609" s="5">
        <v>2</v>
      </c>
    </row>
    <row r="1610" spans="1:5">
      <c r="A1610" s="4" t="s">
        <v>212</v>
      </c>
      <c r="B1610" s="5">
        <v>1000171221</v>
      </c>
      <c r="C1610" s="6" t="s">
        <v>14</v>
      </c>
      <c r="D1610" s="4" t="s">
        <v>11</v>
      </c>
      <c r="E1610" s="5">
        <v>2</v>
      </c>
    </row>
    <row r="1611" spans="1:5">
      <c r="A1611" s="4" t="s">
        <v>213</v>
      </c>
      <c r="B1611" s="5">
        <v>1000171221</v>
      </c>
      <c r="C1611" s="6" t="s">
        <v>14</v>
      </c>
      <c r="D1611" s="4" t="s">
        <v>11</v>
      </c>
      <c r="E1611" s="5">
        <v>2</v>
      </c>
    </row>
    <row r="1612" spans="1:5">
      <c r="A1612" s="4" t="s">
        <v>214</v>
      </c>
      <c r="B1612" s="5">
        <v>1000171221</v>
      </c>
      <c r="C1612" s="6" t="s">
        <v>14</v>
      </c>
      <c r="D1612" s="4" t="s">
        <v>11</v>
      </c>
      <c r="E1612" s="5">
        <v>2</v>
      </c>
    </row>
    <row r="1613" spans="1:5">
      <c r="A1613" s="4" t="s">
        <v>215</v>
      </c>
      <c r="B1613" s="5">
        <v>1000171221</v>
      </c>
      <c r="C1613" s="6" t="s">
        <v>14</v>
      </c>
      <c r="D1613" s="4" t="s">
        <v>11</v>
      </c>
      <c r="E1613" s="5">
        <v>2</v>
      </c>
    </row>
    <row r="1614" spans="1:5">
      <c r="A1614" s="4" t="s">
        <v>216</v>
      </c>
      <c r="B1614" s="5">
        <v>1000171221</v>
      </c>
      <c r="C1614" s="6" t="s">
        <v>14</v>
      </c>
      <c r="D1614" s="4" t="s">
        <v>11</v>
      </c>
      <c r="E1614" s="5">
        <v>2</v>
      </c>
    </row>
    <row r="1615" spans="1:5">
      <c r="A1615" s="4" t="s">
        <v>217</v>
      </c>
      <c r="B1615" s="5">
        <v>1000171221</v>
      </c>
      <c r="C1615" s="6" t="s">
        <v>14</v>
      </c>
      <c r="D1615" s="4" t="s">
        <v>11</v>
      </c>
      <c r="E1615" s="5">
        <v>2</v>
      </c>
    </row>
    <row r="1616" spans="1:5">
      <c r="A1616" s="4" t="s">
        <v>218</v>
      </c>
      <c r="B1616" s="5">
        <v>1000171221</v>
      </c>
      <c r="C1616" s="6" t="s">
        <v>14</v>
      </c>
      <c r="D1616" s="4" t="s">
        <v>11</v>
      </c>
      <c r="E1616" s="5">
        <v>2</v>
      </c>
    </row>
    <row r="1617" spans="1:5">
      <c r="A1617" s="4" t="s">
        <v>219</v>
      </c>
      <c r="B1617" s="5">
        <v>1000171221</v>
      </c>
      <c r="C1617" s="6" t="s">
        <v>14</v>
      </c>
      <c r="D1617" s="4" t="s">
        <v>11</v>
      </c>
      <c r="E1617" s="5">
        <v>2</v>
      </c>
    </row>
    <row r="1618" spans="1:5">
      <c r="A1618" s="4" t="s">
        <v>220</v>
      </c>
      <c r="B1618" s="5">
        <v>1000171221</v>
      </c>
      <c r="C1618" s="6" t="s">
        <v>14</v>
      </c>
      <c r="D1618" s="4" t="s">
        <v>11</v>
      </c>
      <c r="E1618" s="5">
        <v>2</v>
      </c>
    </row>
    <row r="1619" spans="1:5">
      <c r="A1619" s="4" t="s">
        <v>221</v>
      </c>
      <c r="B1619" s="5">
        <v>1000171221</v>
      </c>
      <c r="C1619" s="6" t="s">
        <v>14</v>
      </c>
      <c r="D1619" s="4" t="s">
        <v>11</v>
      </c>
      <c r="E1619" s="5">
        <v>2</v>
      </c>
    </row>
    <row r="1620" spans="1:5">
      <c r="A1620" s="4" t="s">
        <v>222</v>
      </c>
      <c r="B1620" s="5">
        <v>1000171221</v>
      </c>
      <c r="C1620" s="6" t="s">
        <v>14</v>
      </c>
      <c r="D1620" s="4" t="s">
        <v>11</v>
      </c>
      <c r="E1620" s="5">
        <v>2</v>
      </c>
    </row>
    <row r="1621" spans="1:5">
      <c r="A1621" s="4" t="s">
        <v>223</v>
      </c>
      <c r="B1621" s="5">
        <v>1000171221</v>
      </c>
      <c r="C1621" s="6" t="s">
        <v>14</v>
      </c>
      <c r="D1621" s="4" t="s">
        <v>11</v>
      </c>
      <c r="E1621" s="5">
        <v>2</v>
      </c>
    </row>
    <row r="1622" spans="1:5">
      <c r="A1622" s="4" t="s">
        <v>224</v>
      </c>
      <c r="B1622" s="5">
        <v>1000171221</v>
      </c>
      <c r="C1622" s="6" t="s">
        <v>14</v>
      </c>
      <c r="D1622" s="4" t="s">
        <v>11</v>
      </c>
      <c r="E1622" s="5">
        <v>2</v>
      </c>
    </row>
    <row r="1623" spans="1:5">
      <c r="A1623" s="4" t="s">
        <v>225</v>
      </c>
      <c r="B1623" s="5">
        <v>1000171221</v>
      </c>
      <c r="C1623" s="6" t="s">
        <v>14</v>
      </c>
      <c r="D1623" s="4" t="s">
        <v>11</v>
      </c>
      <c r="E1623" s="5">
        <v>2</v>
      </c>
    </row>
    <row r="1624" spans="1:5">
      <c r="A1624" s="4" t="s">
        <v>226</v>
      </c>
      <c r="B1624" s="5">
        <v>1000171221</v>
      </c>
      <c r="C1624" s="6" t="s">
        <v>14</v>
      </c>
      <c r="D1624" s="4" t="s">
        <v>11</v>
      </c>
      <c r="E1624" s="5">
        <v>2</v>
      </c>
    </row>
    <row r="1625" spans="1:5">
      <c r="A1625" s="4" t="s">
        <v>227</v>
      </c>
      <c r="B1625" s="5">
        <v>1000171221</v>
      </c>
      <c r="C1625" s="6" t="s">
        <v>14</v>
      </c>
      <c r="D1625" s="4" t="s">
        <v>11</v>
      </c>
      <c r="E1625" s="5">
        <v>2</v>
      </c>
    </row>
    <row r="1626" spans="1:5">
      <c r="A1626" s="4" t="s">
        <v>228</v>
      </c>
      <c r="B1626" s="5">
        <v>1000171221</v>
      </c>
      <c r="C1626" s="6" t="s">
        <v>14</v>
      </c>
      <c r="D1626" s="4" t="s">
        <v>11</v>
      </c>
      <c r="E1626" s="5">
        <v>2</v>
      </c>
    </row>
    <row r="1627" spans="1:5">
      <c r="A1627" s="4" t="s">
        <v>229</v>
      </c>
      <c r="B1627" s="5">
        <v>1000171221</v>
      </c>
      <c r="C1627" s="6" t="s">
        <v>14</v>
      </c>
      <c r="D1627" s="4" t="s">
        <v>11</v>
      </c>
      <c r="E1627" s="5">
        <v>2</v>
      </c>
    </row>
    <row r="1628" spans="1:5">
      <c r="A1628" s="4" t="s">
        <v>230</v>
      </c>
      <c r="B1628" s="5">
        <v>1000171221</v>
      </c>
      <c r="C1628" s="6" t="s">
        <v>14</v>
      </c>
      <c r="D1628" s="4" t="s">
        <v>11</v>
      </c>
      <c r="E1628" s="5">
        <v>2</v>
      </c>
    </row>
    <row r="1629" spans="1:5">
      <c r="A1629" s="4" t="s">
        <v>231</v>
      </c>
      <c r="B1629" s="5">
        <v>1000171221</v>
      </c>
      <c r="C1629" s="6" t="s">
        <v>14</v>
      </c>
      <c r="D1629" s="4" t="s">
        <v>11</v>
      </c>
      <c r="E1629" s="5">
        <v>2</v>
      </c>
    </row>
    <row r="1630" spans="1:5">
      <c r="A1630" s="4" t="s">
        <v>232</v>
      </c>
      <c r="B1630" s="5">
        <v>1000171221</v>
      </c>
      <c r="C1630" s="6" t="s">
        <v>14</v>
      </c>
      <c r="D1630" s="4" t="s">
        <v>11</v>
      </c>
      <c r="E1630" s="5">
        <v>2</v>
      </c>
    </row>
    <row r="1631" spans="1:5">
      <c r="A1631" s="4" t="s">
        <v>233</v>
      </c>
      <c r="B1631" s="5">
        <v>1000171221</v>
      </c>
      <c r="C1631" s="6" t="s">
        <v>14</v>
      </c>
      <c r="D1631" s="4" t="s">
        <v>11</v>
      </c>
      <c r="E1631" s="5">
        <v>2</v>
      </c>
    </row>
    <row r="1632" spans="1:5">
      <c r="A1632" s="4" t="s">
        <v>234</v>
      </c>
      <c r="B1632" s="5">
        <v>1000171221</v>
      </c>
      <c r="C1632" s="6" t="s">
        <v>14</v>
      </c>
      <c r="D1632" s="4" t="s">
        <v>11</v>
      </c>
      <c r="E1632" s="5">
        <v>2</v>
      </c>
    </row>
    <row r="1633" spans="1:5">
      <c r="A1633" s="4" t="s">
        <v>235</v>
      </c>
      <c r="B1633" s="5">
        <v>1000171221</v>
      </c>
      <c r="C1633" s="6" t="s">
        <v>14</v>
      </c>
      <c r="D1633" s="4" t="s">
        <v>11</v>
      </c>
      <c r="E1633" s="5">
        <v>2</v>
      </c>
    </row>
    <row r="1634" spans="1:5">
      <c r="A1634" s="4" t="s">
        <v>236</v>
      </c>
      <c r="B1634" s="5">
        <v>1000171221</v>
      </c>
      <c r="C1634" s="6" t="s">
        <v>14</v>
      </c>
      <c r="D1634" s="4" t="s">
        <v>11</v>
      </c>
      <c r="E1634" s="5">
        <v>2</v>
      </c>
    </row>
    <row r="1635" spans="1:5">
      <c r="A1635" s="4" t="s">
        <v>237</v>
      </c>
      <c r="B1635" s="5">
        <v>1000171221</v>
      </c>
      <c r="C1635" s="6" t="s">
        <v>14</v>
      </c>
      <c r="D1635" s="4" t="s">
        <v>11</v>
      </c>
      <c r="E1635" s="5">
        <v>2</v>
      </c>
    </row>
    <row r="1636" spans="1:5">
      <c r="A1636" s="4" t="s">
        <v>238</v>
      </c>
      <c r="B1636" s="5">
        <v>1000171221</v>
      </c>
      <c r="C1636" s="6" t="s">
        <v>14</v>
      </c>
      <c r="D1636" s="4" t="s">
        <v>11</v>
      </c>
      <c r="E1636" s="5">
        <v>2</v>
      </c>
    </row>
    <row r="1637" spans="1:5">
      <c r="A1637" s="4" t="s">
        <v>239</v>
      </c>
      <c r="B1637" s="5">
        <v>1000171221</v>
      </c>
      <c r="C1637" s="6" t="s">
        <v>14</v>
      </c>
      <c r="D1637" s="4" t="s">
        <v>11</v>
      </c>
      <c r="E1637" s="5">
        <v>2</v>
      </c>
    </row>
    <row r="1638" spans="1:5">
      <c r="A1638" s="4" t="s">
        <v>240</v>
      </c>
      <c r="B1638" s="5">
        <v>1000171221</v>
      </c>
      <c r="C1638" s="6" t="s">
        <v>14</v>
      </c>
      <c r="D1638" s="4" t="s">
        <v>11</v>
      </c>
      <c r="E1638" s="5">
        <v>2</v>
      </c>
    </row>
    <row r="1639" spans="1:5">
      <c r="A1639" s="4" t="s">
        <v>241</v>
      </c>
      <c r="B1639" s="5">
        <v>1000171221</v>
      </c>
      <c r="C1639" s="6" t="s">
        <v>14</v>
      </c>
      <c r="D1639" s="4" t="s">
        <v>7</v>
      </c>
      <c r="E1639" s="5">
        <v>2</v>
      </c>
    </row>
    <row r="1640" spans="1:5">
      <c r="A1640" s="4" t="s">
        <v>242</v>
      </c>
      <c r="B1640" s="5">
        <v>1000171221</v>
      </c>
      <c r="C1640" s="6" t="s">
        <v>14</v>
      </c>
      <c r="D1640" s="4" t="s">
        <v>11</v>
      </c>
      <c r="E1640" s="5">
        <v>2</v>
      </c>
    </row>
    <row r="1641" spans="1:5">
      <c r="A1641" s="4" t="s">
        <v>243</v>
      </c>
      <c r="B1641" s="5">
        <v>1000171221</v>
      </c>
      <c r="C1641" s="6" t="s">
        <v>14</v>
      </c>
      <c r="D1641" s="4" t="s">
        <v>11</v>
      </c>
      <c r="E1641" s="5">
        <v>2</v>
      </c>
    </row>
    <row r="1642" spans="1:5">
      <c r="A1642" s="4" t="s">
        <v>244</v>
      </c>
      <c r="B1642" s="5">
        <v>1000171221</v>
      </c>
      <c r="C1642" s="6" t="s">
        <v>14</v>
      </c>
      <c r="D1642" s="4" t="s">
        <v>11</v>
      </c>
      <c r="E1642" s="5">
        <v>2</v>
      </c>
    </row>
    <row r="1643" spans="1:5">
      <c r="A1643" s="4" t="s">
        <v>245</v>
      </c>
      <c r="B1643" s="5">
        <v>1000171221</v>
      </c>
      <c r="C1643" s="6" t="s">
        <v>14</v>
      </c>
      <c r="D1643" s="4" t="s">
        <v>11</v>
      </c>
      <c r="E1643" s="5">
        <v>2</v>
      </c>
    </row>
    <row r="1644" spans="1:5">
      <c r="A1644" s="4" t="s">
        <v>246</v>
      </c>
      <c r="B1644" s="5">
        <v>1000171221</v>
      </c>
      <c r="C1644" s="6" t="s">
        <v>14</v>
      </c>
      <c r="D1644" s="4" t="s">
        <v>11</v>
      </c>
      <c r="E1644" s="5">
        <v>2</v>
      </c>
    </row>
    <row r="1645" spans="1:5">
      <c r="A1645" s="4" t="s">
        <v>247</v>
      </c>
      <c r="B1645" s="5">
        <v>1000171221</v>
      </c>
      <c r="C1645" s="6" t="s">
        <v>14</v>
      </c>
      <c r="D1645" s="4" t="s">
        <v>11</v>
      </c>
      <c r="E1645" s="5">
        <v>2</v>
      </c>
    </row>
    <row r="1646" spans="1:5">
      <c r="A1646" s="4" t="s">
        <v>248</v>
      </c>
      <c r="B1646" s="5">
        <v>1000171221</v>
      </c>
      <c r="C1646" s="6" t="s">
        <v>14</v>
      </c>
      <c r="D1646" s="4" t="s">
        <v>11</v>
      </c>
      <c r="E1646" s="5">
        <v>2</v>
      </c>
    </row>
    <row r="1647" spans="1:5">
      <c r="A1647" s="4" t="s">
        <v>249</v>
      </c>
      <c r="B1647" s="5">
        <v>1000171221</v>
      </c>
      <c r="C1647" s="6" t="s">
        <v>14</v>
      </c>
      <c r="D1647" s="4" t="s">
        <v>7</v>
      </c>
      <c r="E1647" s="5">
        <v>2</v>
      </c>
    </row>
    <row r="1648" spans="1:5">
      <c r="A1648" s="4" t="s">
        <v>250</v>
      </c>
      <c r="B1648" s="5">
        <v>1000171221</v>
      </c>
      <c r="C1648" s="6" t="s">
        <v>14</v>
      </c>
      <c r="D1648" s="4" t="s">
        <v>11</v>
      </c>
      <c r="E1648" s="5">
        <v>2</v>
      </c>
    </row>
    <row r="1649" spans="1:5">
      <c r="A1649" s="4" t="s">
        <v>251</v>
      </c>
      <c r="B1649" s="5">
        <v>1000171221</v>
      </c>
      <c r="C1649" s="6" t="s">
        <v>14</v>
      </c>
      <c r="D1649" s="4" t="s">
        <v>11</v>
      </c>
      <c r="E1649" s="5">
        <v>2</v>
      </c>
    </row>
    <row r="1650" spans="1:5">
      <c r="A1650" s="4" t="s">
        <v>252</v>
      </c>
      <c r="B1650" s="5">
        <v>1000171221</v>
      </c>
      <c r="C1650" s="6" t="s">
        <v>14</v>
      </c>
      <c r="D1650" s="4" t="s">
        <v>11</v>
      </c>
      <c r="E1650" s="5">
        <v>2</v>
      </c>
    </row>
    <row r="1651" spans="1:5">
      <c r="A1651" s="4" t="s">
        <v>253</v>
      </c>
      <c r="B1651" s="5">
        <v>1000171221</v>
      </c>
      <c r="C1651" s="6" t="s">
        <v>14</v>
      </c>
      <c r="D1651" s="4" t="s">
        <v>11</v>
      </c>
      <c r="E1651" s="5">
        <v>2</v>
      </c>
    </row>
    <row r="1652" spans="1:5">
      <c r="A1652" s="4" t="s">
        <v>254</v>
      </c>
      <c r="B1652" s="5">
        <v>1000171221</v>
      </c>
      <c r="C1652" s="6" t="s">
        <v>14</v>
      </c>
      <c r="D1652" s="4" t="s">
        <v>11</v>
      </c>
      <c r="E1652" s="5">
        <v>2</v>
      </c>
    </row>
    <row r="1653" spans="1:5">
      <c r="A1653" s="4" t="s">
        <v>255</v>
      </c>
      <c r="B1653" s="5">
        <v>1000171221</v>
      </c>
      <c r="C1653" s="6" t="s">
        <v>14</v>
      </c>
      <c r="D1653" s="4" t="s">
        <v>11</v>
      </c>
      <c r="E1653" s="5">
        <v>2</v>
      </c>
    </row>
    <row r="1654" spans="1:5">
      <c r="A1654" s="4" t="s">
        <v>5</v>
      </c>
      <c r="B1654" s="5">
        <v>1000171227</v>
      </c>
      <c r="C1654" s="6" t="s">
        <v>15</v>
      </c>
      <c r="D1654" s="4" t="s">
        <v>11</v>
      </c>
      <c r="E1654" s="5">
        <v>2</v>
      </c>
    </row>
    <row r="1655" spans="1:5">
      <c r="A1655" s="4" t="s">
        <v>17</v>
      </c>
      <c r="B1655" s="5">
        <v>1000171227</v>
      </c>
      <c r="C1655" s="6" t="s">
        <v>15</v>
      </c>
      <c r="D1655" s="4" t="s">
        <v>11</v>
      </c>
      <c r="E1655" s="5">
        <v>2</v>
      </c>
    </row>
    <row r="1656" spans="1:5">
      <c r="A1656" s="4" t="s">
        <v>18</v>
      </c>
      <c r="B1656" s="5">
        <v>1000171227</v>
      </c>
      <c r="C1656" s="6" t="s">
        <v>15</v>
      </c>
      <c r="D1656" s="4" t="s">
        <v>11</v>
      </c>
      <c r="E1656" s="5">
        <v>2</v>
      </c>
    </row>
    <row r="1657" spans="1:5">
      <c r="A1657" s="4" t="s">
        <v>22</v>
      </c>
      <c r="B1657" s="5">
        <v>1000171227</v>
      </c>
      <c r="C1657" s="6" t="s">
        <v>15</v>
      </c>
      <c r="D1657" s="4" t="s">
        <v>11</v>
      </c>
      <c r="E1657" s="5">
        <v>2</v>
      </c>
    </row>
    <row r="1658" spans="1:5">
      <c r="A1658" s="4" t="s">
        <v>23</v>
      </c>
      <c r="B1658" s="5">
        <v>1000171227</v>
      </c>
      <c r="C1658" s="6" t="s">
        <v>15</v>
      </c>
      <c r="D1658" s="4" t="s">
        <v>11</v>
      </c>
      <c r="E1658" s="5">
        <v>2</v>
      </c>
    </row>
    <row r="1659" spans="1:5">
      <c r="A1659" s="4" t="s">
        <v>25</v>
      </c>
      <c r="B1659" s="5">
        <v>1000171227</v>
      </c>
      <c r="C1659" s="6" t="s">
        <v>15</v>
      </c>
      <c r="D1659" s="4" t="s">
        <v>11</v>
      </c>
      <c r="E1659" s="5">
        <v>2</v>
      </c>
    </row>
    <row r="1660" spans="1:5">
      <c r="A1660" s="4" t="s">
        <v>26</v>
      </c>
      <c r="B1660" s="5">
        <v>1000171227</v>
      </c>
      <c r="C1660" s="6" t="s">
        <v>15</v>
      </c>
      <c r="D1660" s="4" t="s">
        <v>11</v>
      </c>
      <c r="E1660" s="5">
        <v>2</v>
      </c>
    </row>
    <row r="1661" spans="1:5">
      <c r="A1661" s="4" t="s">
        <v>27</v>
      </c>
      <c r="B1661" s="5">
        <v>1000171227</v>
      </c>
      <c r="C1661" s="6" t="s">
        <v>15</v>
      </c>
      <c r="D1661" s="4" t="s">
        <v>11</v>
      </c>
      <c r="E1661" s="5">
        <v>2</v>
      </c>
    </row>
    <row r="1662" spans="1:5">
      <c r="A1662" s="4" t="s">
        <v>28</v>
      </c>
      <c r="B1662" s="5">
        <v>1000171227</v>
      </c>
      <c r="C1662" s="6" t="s">
        <v>15</v>
      </c>
      <c r="D1662" s="4" t="s">
        <v>11</v>
      </c>
      <c r="E1662" s="5">
        <v>2</v>
      </c>
    </row>
    <row r="1663" spans="1:5">
      <c r="A1663" s="4" t="s">
        <v>29</v>
      </c>
      <c r="B1663" s="5">
        <v>1000171227</v>
      </c>
      <c r="C1663" s="6" t="s">
        <v>15</v>
      </c>
      <c r="D1663" s="4" t="s">
        <v>11</v>
      </c>
      <c r="E1663" s="5">
        <v>2</v>
      </c>
    </row>
    <row r="1664" spans="1:5">
      <c r="A1664" s="4" t="s">
        <v>30</v>
      </c>
      <c r="B1664" s="5">
        <v>1000171227</v>
      </c>
      <c r="C1664" s="6" t="s">
        <v>15</v>
      </c>
      <c r="D1664" s="4" t="s">
        <v>11</v>
      </c>
      <c r="E1664" s="5">
        <v>2</v>
      </c>
    </row>
    <row r="1665" spans="1:5">
      <c r="A1665" s="4" t="s">
        <v>31</v>
      </c>
      <c r="B1665" s="5">
        <v>1000171227</v>
      </c>
      <c r="C1665" s="6" t="s">
        <v>15</v>
      </c>
      <c r="D1665" s="4" t="s">
        <v>11</v>
      </c>
      <c r="E1665" s="5">
        <v>2</v>
      </c>
    </row>
    <row r="1666" spans="1:5">
      <c r="A1666" s="4" t="s">
        <v>32</v>
      </c>
      <c r="B1666" s="5">
        <v>1000171227</v>
      </c>
      <c r="C1666" s="6" t="s">
        <v>15</v>
      </c>
      <c r="D1666" s="4" t="s">
        <v>11</v>
      </c>
      <c r="E1666" s="5">
        <v>2</v>
      </c>
    </row>
    <row r="1667" spans="1:5">
      <c r="A1667" s="4" t="s">
        <v>33</v>
      </c>
      <c r="B1667" s="5">
        <v>1000171227</v>
      </c>
      <c r="C1667" s="6" t="s">
        <v>15</v>
      </c>
      <c r="D1667" s="4" t="s">
        <v>11</v>
      </c>
      <c r="E1667" s="5">
        <v>2</v>
      </c>
    </row>
    <row r="1668" spans="1:5">
      <c r="A1668" s="4" t="s">
        <v>34</v>
      </c>
      <c r="B1668" s="5">
        <v>1000171227</v>
      </c>
      <c r="C1668" s="6" t="s">
        <v>15</v>
      </c>
      <c r="D1668" s="4" t="s">
        <v>11</v>
      </c>
      <c r="E1668" s="5">
        <v>2</v>
      </c>
    </row>
    <row r="1669" spans="1:5">
      <c r="A1669" s="4" t="s">
        <v>35</v>
      </c>
      <c r="B1669" s="5">
        <v>1000171227</v>
      </c>
      <c r="C1669" s="6" t="s">
        <v>15</v>
      </c>
      <c r="D1669" s="4" t="s">
        <v>11</v>
      </c>
      <c r="E1669" s="5">
        <v>2</v>
      </c>
    </row>
    <row r="1670" spans="1:5">
      <c r="A1670" s="4" t="s">
        <v>36</v>
      </c>
      <c r="B1670" s="5">
        <v>1000171227</v>
      </c>
      <c r="C1670" s="6" t="s">
        <v>15</v>
      </c>
      <c r="D1670" s="4" t="s">
        <v>11</v>
      </c>
      <c r="E1670" s="5">
        <v>2</v>
      </c>
    </row>
    <row r="1671" spans="1:5">
      <c r="A1671" s="4" t="s">
        <v>37</v>
      </c>
      <c r="B1671" s="5">
        <v>1000171227</v>
      </c>
      <c r="C1671" s="6" t="s">
        <v>15</v>
      </c>
      <c r="D1671" s="4" t="s">
        <v>11</v>
      </c>
      <c r="E1671" s="5">
        <v>2</v>
      </c>
    </row>
    <row r="1672" spans="1:5">
      <c r="A1672" s="4" t="s">
        <v>38</v>
      </c>
      <c r="B1672" s="5">
        <v>1000171227</v>
      </c>
      <c r="C1672" s="6" t="s">
        <v>15</v>
      </c>
      <c r="D1672" s="4" t="s">
        <v>11</v>
      </c>
      <c r="E1672" s="5">
        <v>2</v>
      </c>
    </row>
    <row r="1673" spans="1:5">
      <c r="A1673" s="4" t="s">
        <v>39</v>
      </c>
      <c r="B1673" s="5">
        <v>1000171227</v>
      </c>
      <c r="C1673" s="6" t="s">
        <v>15</v>
      </c>
      <c r="D1673" s="4" t="s">
        <v>11</v>
      </c>
      <c r="E1673" s="5">
        <v>2</v>
      </c>
    </row>
    <row r="1674" spans="1:5">
      <c r="A1674" s="4" t="s">
        <v>40</v>
      </c>
      <c r="B1674" s="5">
        <v>1000171227</v>
      </c>
      <c r="C1674" s="6" t="s">
        <v>15</v>
      </c>
      <c r="D1674" s="4" t="s">
        <v>11</v>
      </c>
      <c r="E1674" s="5">
        <v>2</v>
      </c>
    </row>
    <row r="1675" spans="1:5">
      <c r="A1675" s="4" t="s">
        <v>41</v>
      </c>
      <c r="B1675" s="5">
        <v>1000171227</v>
      </c>
      <c r="C1675" s="6" t="s">
        <v>15</v>
      </c>
      <c r="D1675" s="4" t="s">
        <v>11</v>
      </c>
      <c r="E1675" s="5">
        <v>2</v>
      </c>
    </row>
    <row r="1676" spans="1:5">
      <c r="A1676" s="4" t="s">
        <v>42</v>
      </c>
      <c r="B1676" s="5">
        <v>1000171227</v>
      </c>
      <c r="C1676" s="6" t="s">
        <v>15</v>
      </c>
      <c r="D1676" s="4" t="s">
        <v>11</v>
      </c>
      <c r="E1676" s="5">
        <v>2</v>
      </c>
    </row>
    <row r="1677" spans="1:5">
      <c r="A1677" s="4" t="s">
        <v>43</v>
      </c>
      <c r="B1677" s="5">
        <v>1000171227</v>
      </c>
      <c r="C1677" s="6" t="s">
        <v>15</v>
      </c>
      <c r="D1677" s="4" t="s">
        <v>11</v>
      </c>
      <c r="E1677" s="5">
        <v>2</v>
      </c>
    </row>
    <row r="1678" spans="1:5">
      <c r="A1678" s="4" t="s">
        <v>44</v>
      </c>
      <c r="B1678" s="5">
        <v>1000171227</v>
      </c>
      <c r="C1678" s="6" t="s">
        <v>15</v>
      </c>
      <c r="D1678" s="4" t="s">
        <v>11</v>
      </c>
      <c r="E1678" s="5">
        <v>2</v>
      </c>
    </row>
    <row r="1679" spans="1:5">
      <c r="A1679" s="4" t="s">
        <v>45</v>
      </c>
      <c r="B1679" s="5">
        <v>1000171227</v>
      </c>
      <c r="C1679" s="6" t="s">
        <v>15</v>
      </c>
      <c r="D1679" s="4" t="s">
        <v>11</v>
      </c>
      <c r="E1679" s="5">
        <v>2</v>
      </c>
    </row>
    <row r="1680" spans="1:5">
      <c r="A1680" s="4" t="s">
        <v>46</v>
      </c>
      <c r="B1680" s="5">
        <v>1000171227</v>
      </c>
      <c r="C1680" s="6" t="s">
        <v>15</v>
      </c>
      <c r="D1680" s="4" t="s">
        <v>11</v>
      </c>
      <c r="E1680" s="5">
        <v>2</v>
      </c>
    </row>
    <row r="1681" spans="1:5">
      <c r="A1681" s="4" t="s">
        <v>47</v>
      </c>
      <c r="B1681" s="5">
        <v>1000171227</v>
      </c>
      <c r="C1681" s="6" t="s">
        <v>15</v>
      </c>
      <c r="D1681" s="4" t="s">
        <v>11</v>
      </c>
      <c r="E1681" s="5">
        <v>2</v>
      </c>
    </row>
    <row r="1682" spans="1:5">
      <c r="A1682" s="4" t="s">
        <v>48</v>
      </c>
      <c r="B1682" s="5">
        <v>1000171227</v>
      </c>
      <c r="C1682" s="6" t="s">
        <v>15</v>
      </c>
      <c r="D1682" s="4" t="s">
        <v>11</v>
      </c>
      <c r="E1682" s="5">
        <v>2</v>
      </c>
    </row>
    <row r="1683" spans="1:5">
      <c r="A1683" s="4" t="s">
        <v>49</v>
      </c>
      <c r="B1683" s="5">
        <v>1000171227</v>
      </c>
      <c r="C1683" s="6" t="s">
        <v>15</v>
      </c>
      <c r="D1683" s="4" t="s">
        <v>11</v>
      </c>
      <c r="E1683" s="5">
        <v>2</v>
      </c>
    </row>
    <row r="1684" spans="1:5">
      <c r="A1684" s="4" t="s">
        <v>50</v>
      </c>
      <c r="B1684" s="5">
        <v>1000171227</v>
      </c>
      <c r="C1684" s="6" t="s">
        <v>15</v>
      </c>
      <c r="D1684" s="4" t="s">
        <v>11</v>
      </c>
      <c r="E1684" s="5">
        <v>2</v>
      </c>
    </row>
    <row r="1685" spans="1:5">
      <c r="A1685" s="4" t="s">
        <v>51</v>
      </c>
      <c r="B1685" s="5">
        <v>1000171227</v>
      </c>
      <c r="C1685" s="6" t="s">
        <v>15</v>
      </c>
      <c r="D1685" s="4" t="s">
        <v>11</v>
      </c>
      <c r="E1685" s="5">
        <v>2</v>
      </c>
    </row>
    <row r="1686" spans="1:5">
      <c r="A1686" s="4" t="s">
        <v>52</v>
      </c>
      <c r="B1686" s="5">
        <v>1000171227</v>
      </c>
      <c r="C1686" s="6" t="s">
        <v>15</v>
      </c>
      <c r="D1686" s="4" t="s">
        <v>11</v>
      </c>
      <c r="E1686" s="5">
        <v>2</v>
      </c>
    </row>
    <row r="1687" spans="1:5">
      <c r="A1687" s="4" t="s">
        <v>53</v>
      </c>
      <c r="B1687" s="5">
        <v>1000171227</v>
      </c>
      <c r="C1687" s="6" t="s">
        <v>15</v>
      </c>
      <c r="D1687" s="4" t="s">
        <v>11</v>
      </c>
      <c r="E1687" s="5">
        <v>2</v>
      </c>
    </row>
    <row r="1688" spans="1:5">
      <c r="A1688" s="4" t="s">
        <v>54</v>
      </c>
      <c r="B1688" s="5">
        <v>1000171227</v>
      </c>
      <c r="C1688" s="6" t="s">
        <v>15</v>
      </c>
      <c r="D1688" s="4" t="s">
        <v>11</v>
      </c>
      <c r="E1688" s="5">
        <v>2</v>
      </c>
    </row>
    <row r="1689" spans="1:5">
      <c r="A1689" s="4" t="s">
        <v>55</v>
      </c>
      <c r="B1689" s="5">
        <v>1000171227</v>
      </c>
      <c r="C1689" s="6" t="s">
        <v>15</v>
      </c>
      <c r="D1689" s="4" t="s">
        <v>11</v>
      </c>
      <c r="E1689" s="5">
        <v>2</v>
      </c>
    </row>
    <row r="1690" spans="1:5">
      <c r="A1690" s="4" t="s">
        <v>56</v>
      </c>
      <c r="B1690" s="5">
        <v>1000171227</v>
      </c>
      <c r="C1690" s="6" t="s">
        <v>15</v>
      </c>
      <c r="D1690" s="4" t="s">
        <v>11</v>
      </c>
      <c r="E1690" s="5">
        <v>2</v>
      </c>
    </row>
    <row r="1691" spans="1:5">
      <c r="A1691" s="4" t="s">
        <v>57</v>
      </c>
      <c r="B1691" s="5">
        <v>1000171227</v>
      </c>
      <c r="C1691" s="6" t="s">
        <v>15</v>
      </c>
      <c r="D1691" s="4" t="s">
        <v>11</v>
      </c>
      <c r="E1691" s="5">
        <v>2</v>
      </c>
    </row>
    <row r="1692" spans="1:5">
      <c r="A1692" s="4" t="s">
        <v>58</v>
      </c>
      <c r="B1692" s="5">
        <v>1000171227</v>
      </c>
      <c r="C1692" s="6" t="s">
        <v>15</v>
      </c>
      <c r="D1692" s="4" t="s">
        <v>11</v>
      </c>
      <c r="E1692" s="5">
        <v>2</v>
      </c>
    </row>
    <row r="1693" spans="1:5">
      <c r="A1693" s="4" t="s">
        <v>59</v>
      </c>
      <c r="B1693" s="5">
        <v>1000171227</v>
      </c>
      <c r="C1693" s="6" t="s">
        <v>15</v>
      </c>
      <c r="D1693" s="4" t="s">
        <v>11</v>
      </c>
      <c r="E1693" s="5">
        <v>2</v>
      </c>
    </row>
    <row r="1694" spans="1:5">
      <c r="A1694" s="4" t="s">
        <v>60</v>
      </c>
      <c r="B1694" s="5">
        <v>1000171227</v>
      </c>
      <c r="C1694" s="6" t="s">
        <v>15</v>
      </c>
      <c r="D1694" s="4" t="s">
        <v>11</v>
      </c>
      <c r="E1694" s="5">
        <v>2</v>
      </c>
    </row>
    <row r="1695" spans="1:5">
      <c r="A1695" s="4" t="s">
        <v>61</v>
      </c>
      <c r="B1695" s="5">
        <v>1000171227</v>
      </c>
      <c r="C1695" s="6" t="s">
        <v>15</v>
      </c>
      <c r="D1695" s="4" t="s">
        <v>11</v>
      </c>
      <c r="E1695" s="5">
        <v>2</v>
      </c>
    </row>
    <row r="1696" spans="1:5">
      <c r="A1696" s="4" t="s">
        <v>62</v>
      </c>
      <c r="B1696" s="5">
        <v>1000171227</v>
      </c>
      <c r="C1696" s="6" t="s">
        <v>15</v>
      </c>
      <c r="D1696" s="4" t="s">
        <v>11</v>
      </c>
      <c r="E1696" s="5">
        <v>2</v>
      </c>
    </row>
    <row r="1697" spans="1:5">
      <c r="A1697" s="4" t="s">
        <v>63</v>
      </c>
      <c r="B1697" s="5">
        <v>1000171227</v>
      </c>
      <c r="C1697" s="6" t="s">
        <v>15</v>
      </c>
      <c r="D1697" s="4" t="s">
        <v>11</v>
      </c>
      <c r="E1697" s="5">
        <v>2</v>
      </c>
    </row>
    <row r="1698" spans="1:5">
      <c r="A1698" s="4" t="s">
        <v>64</v>
      </c>
      <c r="B1698" s="5">
        <v>1000171227</v>
      </c>
      <c r="C1698" s="6" t="s">
        <v>15</v>
      </c>
      <c r="D1698" s="4" t="s">
        <v>11</v>
      </c>
      <c r="E1698" s="5">
        <v>2</v>
      </c>
    </row>
    <row r="1699" spans="1:5">
      <c r="A1699" s="4" t="s">
        <v>65</v>
      </c>
      <c r="B1699" s="5">
        <v>1000171227</v>
      </c>
      <c r="C1699" s="6" t="s">
        <v>15</v>
      </c>
      <c r="D1699" s="4" t="s">
        <v>11</v>
      </c>
      <c r="E1699" s="5">
        <v>2</v>
      </c>
    </row>
    <row r="1700" spans="1:5">
      <c r="A1700" s="4" t="s">
        <v>66</v>
      </c>
      <c r="B1700" s="5">
        <v>1000171227</v>
      </c>
      <c r="C1700" s="6" t="s">
        <v>15</v>
      </c>
      <c r="D1700" s="4" t="s">
        <v>11</v>
      </c>
      <c r="E1700" s="5">
        <v>2</v>
      </c>
    </row>
    <row r="1701" spans="1:5">
      <c r="A1701" s="4" t="s">
        <v>67</v>
      </c>
      <c r="B1701" s="5">
        <v>1000171227</v>
      </c>
      <c r="C1701" s="6" t="s">
        <v>15</v>
      </c>
      <c r="D1701" s="4" t="s">
        <v>11</v>
      </c>
      <c r="E1701" s="5">
        <v>2</v>
      </c>
    </row>
    <row r="1702" spans="1:5">
      <c r="A1702" s="4" t="s">
        <v>68</v>
      </c>
      <c r="B1702" s="5">
        <v>1000171227</v>
      </c>
      <c r="C1702" s="6" t="s">
        <v>15</v>
      </c>
      <c r="D1702" s="4" t="s">
        <v>11</v>
      </c>
      <c r="E1702" s="5">
        <v>2</v>
      </c>
    </row>
    <row r="1703" spans="1:5">
      <c r="A1703" s="4" t="s">
        <v>69</v>
      </c>
      <c r="B1703" s="5">
        <v>1000171227</v>
      </c>
      <c r="C1703" s="6" t="s">
        <v>15</v>
      </c>
      <c r="D1703" s="4" t="s">
        <v>11</v>
      </c>
      <c r="E1703" s="5">
        <v>2</v>
      </c>
    </row>
    <row r="1704" spans="1:5">
      <c r="A1704" s="4" t="s">
        <v>70</v>
      </c>
      <c r="B1704" s="5">
        <v>1000171227</v>
      </c>
      <c r="C1704" s="6" t="s">
        <v>15</v>
      </c>
      <c r="D1704" s="4" t="s">
        <v>11</v>
      </c>
      <c r="E1704" s="5">
        <v>2</v>
      </c>
    </row>
    <row r="1705" spans="1:5">
      <c r="A1705" s="4" t="s">
        <v>71</v>
      </c>
      <c r="B1705" s="5">
        <v>1000171227</v>
      </c>
      <c r="C1705" s="6" t="s">
        <v>15</v>
      </c>
      <c r="D1705" s="4" t="s">
        <v>11</v>
      </c>
      <c r="E1705" s="5">
        <v>2</v>
      </c>
    </row>
    <row r="1706" spans="1:5">
      <c r="A1706" s="4" t="s">
        <v>72</v>
      </c>
      <c r="B1706" s="5">
        <v>1000171227</v>
      </c>
      <c r="C1706" s="6" t="s">
        <v>15</v>
      </c>
      <c r="D1706" s="4" t="s">
        <v>11</v>
      </c>
      <c r="E1706" s="5">
        <v>2</v>
      </c>
    </row>
    <row r="1707" spans="1:5">
      <c r="A1707" s="4" t="s">
        <v>73</v>
      </c>
      <c r="B1707" s="5">
        <v>1000171227</v>
      </c>
      <c r="C1707" s="6" t="s">
        <v>15</v>
      </c>
      <c r="D1707" s="4" t="s">
        <v>11</v>
      </c>
      <c r="E1707" s="5">
        <v>2</v>
      </c>
    </row>
    <row r="1708" spans="1:5">
      <c r="A1708" s="4" t="s">
        <v>74</v>
      </c>
      <c r="B1708" s="5">
        <v>1000171227</v>
      </c>
      <c r="C1708" s="6" t="s">
        <v>15</v>
      </c>
      <c r="D1708" s="4" t="s">
        <v>11</v>
      </c>
      <c r="E1708" s="5">
        <v>2</v>
      </c>
    </row>
    <row r="1709" spans="1:5">
      <c r="A1709" s="4" t="s">
        <v>75</v>
      </c>
      <c r="B1709" s="5">
        <v>1000171227</v>
      </c>
      <c r="C1709" s="6" t="s">
        <v>15</v>
      </c>
      <c r="D1709" s="4" t="s">
        <v>11</v>
      </c>
      <c r="E1709" s="5">
        <v>2</v>
      </c>
    </row>
    <row r="1710" spans="1:5">
      <c r="A1710" s="4" t="s">
        <v>76</v>
      </c>
      <c r="B1710" s="5">
        <v>1000171227</v>
      </c>
      <c r="C1710" s="6" t="s">
        <v>15</v>
      </c>
      <c r="D1710" s="4" t="s">
        <v>11</v>
      </c>
      <c r="E1710" s="5">
        <v>2</v>
      </c>
    </row>
    <row r="1711" spans="1:5">
      <c r="A1711" s="4" t="s">
        <v>77</v>
      </c>
      <c r="B1711" s="5">
        <v>1000171227</v>
      </c>
      <c r="C1711" s="6" t="s">
        <v>15</v>
      </c>
      <c r="D1711" s="4" t="s">
        <v>11</v>
      </c>
      <c r="E1711" s="5">
        <v>2</v>
      </c>
    </row>
    <row r="1712" spans="1:5">
      <c r="A1712" s="4" t="s">
        <v>78</v>
      </c>
      <c r="B1712" s="5">
        <v>1000171227</v>
      </c>
      <c r="C1712" s="6" t="s">
        <v>15</v>
      </c>
      <c r="D1712" s="4" t="s">
        <v>11</v>
      </c>
      <c r="E1712" s="5">
        <v>2</v>
      </c>
    </row>
    <row r="1713" spans="1:5">
      <c r="A1713" s="4" t="s">
        <v>79</v>
      </c>
      <c r="B1713" s="5">
        <v>1000171227</v>
      </c>
      <c r="C1713" s="6" t="s">
        <v>15</v>
      </c>
      <c r="D1713" s="4" t="s">
        <v>11</v>
      </c>
      <c r="E1713" s="5">
        <v>2</v>
      </c>
    </row>
    <row r="1714" spans="1:5">
      <c r="A1714" s="4" t="s">
        <v>80</v>
      </c>
      <c r="B1714" s="5">
        <v>1000171227</v>
      </c>
      <c r="C1714" s="6" t="s">
        <v>15</v>
      </c>
      <c r="D1714" s="4" t="s">
        <v>11</v>
      </c>
      <c r="E1714" s="5">
        <v>2</v>
      </c>
    </row>
    <row r="1715" spans="1:5">
      <c r="A1715" s="4" t="s">
        <v>81</v>
      </c>
      <c r="B1715" s="5">
        <v>1000171227</v>
      </c>
      <c r="C1715" s="6" t="s">
        <v>15</v>
      </c>
      <c r="D1715" s="4" t="s">
        <v>11</v>
      </c>
      <c r="E1715" s="5">
        <v>2</v>
      </c>
    </row>
    <row r="1716" spans="1:5">
      <c r="A1716" s="4" t="s">
        <v>82</v>
      </c>
      <c r="B1716" s="5">
        <v>1000171227</v>
      </c>
      <c r="C1716" s="6" t="s">
        <v>15</v>
      </c>
      <c r="D1716" s="4" t="s">
        <v>11</v>
      </c>
      <c r="E1716" s="5">
        <v>2</v>
      </c>
    </row>
    <row r="1717" spans="1:5">
      <c r="A1717" s="4" t="s">
        <v>83</v>
      </c>
      <c r="B1717" s="5">
        <v>1000171227</v>
      </c>
      <c r="C1717" s="6" t="s">
        <v>15</v>
      </c>
      <c r="D1717" s="4" t="s">
        <v>11</v>
      </c>
      <c r="E1717" s="5">
        <v>2</v>
      </c>
    </row>
    <row r="1718" spans="1:5">
      <c r="A1718" s="4" t="s">
        <v>84</v>
      </c>
      <c r="B1718" s="5">
        <v>1000171227</v>
      </c>
      <c r="C1718" s="6" t="s">
        <v>15</v>
      </c>
      <c r="D1718" s="4" t="s">
        <v>11</v>
      </c>
      <c r="E1718" s="5">
        <v>2</v>
      </c>
    </row>
    <row r="1719" spans="1:5">
      <c r="A1719" s="4" t="s">
        <v>85</v>
      </c>
      <c r="B1719" s="5">
        <v>1000171227</v>
      </c>
      <c r="C1719" s="6" t="s">
        <v>15</v>
      </c>
      <c r="D1719" s="4" t="s">
        <v>11</v>
      </c>
      <c r="E1719" s="5">
        <v>2</v>
      </c>
    </row>
    <row r="1720" spans="1:5">
      <c r="A1720" s="4" t="s">
        <v>86</v>
      </c>
      <c r="B1720" s="5">
        <v>1000171227</v>
      </c>
      <c r="C1720" s="6" t="s">
        <v>15</v>
      </c>
      <c r="D1720" s="4" t="s">
        <v>11</v>
      </c>
      <c r="E1720" s="5">
        <v>2</v>
      </c>
    </row>
    <row r="1721" spans="1:5">
      <c r="A1721" s="4" t="s">
        <v>87</v>
      </c>
      <c r="B1721" s="5">
        <v>1000171227</v>
      </c>
      <c r="C1721" s="6" t="s">
        <v>15</v>
      </c>
      <c r="D1721" s="4" t="s">
        <v>11</v>
      </c>
      <c r="E1721" s="5">
        <v>2</v>
      </c>
    </row>
    <row r="1722" spans="1:5">
      <c r="A1722" s="4" t="s">
        <v>88</v>
      </c>
      <c r="B1722" s="5">
        <v>1000171227</v>
      </c>
      <c r="C1722" s="6" t="s">
        <v>15</v>
      </c>
      <c r="D1722" s="4" t="s">
        <v>11</v>
      </c>
      <c r="E1722" s="5">
        <v>2</v>
      </c>
    </row>
    <row r="1723" spans="1:5">
      <c r="A1723" s="4" t="s">
        <v>89</v>
      </c>
      <c r="B1723" s="5">
        <v>1000171227</v>
      </c>
      <c r="C1723" s="6" t="s">
        <v>15</v>
      </c>
      <c r="D1723" s="4" t="s">
        <v>11</v>
      </c>
      <c r="E1723" s="5">
        <v>2</v>
      </c>
    </row>
    <row r="1724" spans="1:5">
      <c r="A1724" s="4" t="s">
        <v>90</v>
      </c>
      <c r="B1724" s="5">
        <v>1000171227</v>
      </c>
      <c r="C1724" s="6" t="s">
        <v>15</v>
      </c>
      <c r="D1724" s="4" t="s">
        <v>11</v>
      </c>
      <c r="E1724" s="5">
        <v>2</v>
      </c>
    </row>
    <row r="1725" spans="1:5">
      <c r="A1725" s="4" t="s">
        <v>91</v>
      </c>
      <c r="B1725" s="5">
        <v>1000171227</v>
      </c>
      <c r="C1725" s="6" t="s">
        <v>15</v>
      </c>
      <c r="D1725" s="4" t="s">
        <v>11</v>
      </c>
      <c r="E1725" s="5">
        <v>2</v>
      </c>
    </row>
    <row r="1726" spans="1:5">
      <c r="A1726" s="4" t="s">
        <v>92</v>
      </c>
      <c r="B1726" s="5">
        <v>1000171227</v>
      </c>
      <c r="C1726" s="6" t="s">
        <v>15</v>
      </c>
      <c r="D1726" s="4" t="s">
        <v>11</v>
      </c>
      <c r="E1726" s="5">
        <v>2</v>
      </c>
    </row>
    <row r="1727" spans="1:5">
      <c r="A1727" s="4" t="s">
        <v>93</v>
      </c>
      <c r="B1727" s="5">
        <v>1000171227</v>
      </c>
      <c r="C1727" s="6" t="s">
        <v>15</v>
      </c>
      <c r="D1727" s="4" t="s">
        <v>11</v>
      </c>
      <c r="E1727" s="5">
        <v>2</v>
      </c>
    </row>
    <row r="1728" spans="1:5">
      <c r="A1728" s="4" t="s">
        <v>94</v>
      </c>
      <c r="B1728" s="5">
        <v>1000171227</v>
      </c>
      <c r="C1728" s="6" t="s">
        <v>15</v>
      </c>
      <c r="D1728" s="4" t="s">
        <v>11</v>
      </c>
      <c r="E1728" s="5">
        <v>2</v>
      </c>
    </row>
    <row r="1729" spans="1:5">
      <c r="A1729" s="4" t="s">
        <v>95</v>
      </c>
      <c r="B1729" s="5">
        <v>1000171227</v>
      </c>
      <c r="C1729" s="6" t="s">
        <v>15</v>
      </c>
      <c r="D1729" s="4" t="s">
        <v>11</v>
      </c>
      <c r="E1729" s="5">
        <v>2</v>
      </c>
    </row>
    <row r="1730" spans="1:5">
      <c r="A1730" s="4" t="s">
        <v>96</v>
      </c>
      <c r="B1730" s="5">
        <v>1000171227</v>
      </c>
      <c r="C1730" s="6" t="s">
        <v>15</v>
      </c>
      <c r="D1730" s="4" t="s">
        <v>11</v>
      </c>
      <c r="E1730" s="5">
        <v>2</v>
      </c>
    </row>
    <row r="1731" spans="1:5">
      <c r="A1731" s="4" t="s">
        <v>97</v>
      </c>
      <c r="B1731" s="5">
        <v>1000171227</v>
      </c>
      <c r="C1731" s="6" t="s">
        <v>15</v>
      </c>
      <c r="D1731" s="4" t="s">
        <v>11</v>
      </c>
      <c r="E1731" s="5">
        <v>2</v>
      </c>
    </row>
    <row r="1732" spans="1:5">
      <c r="A1732" s="4" t="s">
        <v>98</v>
      </c>
      <c r="B1732" s="5">
        <v>1000171227</v>
      </c>
      <c r="C1732" s="6" t="s">
        <v>15</v>
      </c>
      <c r="D1732" s="4" t="s">
        <v>11</v>
      </c>
      <c r="E1732" s="5">
        <v>2</v>
      </c>
    </row>
    <row r="1733" spans="1:5">
      <c r="A1733" s="4" t="s">
        <v>99</v>
      </c>
      <c r="B1733" s="5">
        <v>1000171227</v>
      </c>
      <c r="C1733" s="6" t="s">
        <v>15</v>
      </c>
      <c r="D1733" s="4" t="s">
        <v>11</v>
      </c>
      <c r="E1733" s="5">
        <v>2</v>
      </c>
    </row>
    <row r="1734" spans="1:5">
      <c r="A1734" s="4" t="s">
        <v>100</v>
      </c>
      <c r="B1734" s="5">
        <v>1000171227</v>
      </c>
      <c r="C1734" s="6" t="s">
        <v>15</v>
      </c>
      <c r="D1734" s="4" t="s">
        <v>11</v>
      </c>
      <c r="E1734" s="5">
        <v>2</v>
      </c>
    </row>
    <row r="1735" spans="1:5">
      <c r="A1735" s="4" t="s">
        <v>101</v>
      </c>
      <c r="B1735" s="5">
        <v>1000171227</v>
      </c>
      <c r="C1735" s="6" t="s">
        <v>15</v>
      </c>
      <c r="D1735" s="4" t="s">
        <v>11</v>
      </c>
      <c r="E1735" s="5">
        <v>2</v>
      </c>
    </row>
    <row r="1736" spans="1:5">
      <c r="A1736" s="4" t="s">
        <v>102</v>
      </c>
      <c r="B1736" s="5">
        <v>1000171227</v>
      </c>
      <c r="C1736" s="6" t="s">
        <v>15</v>
      </c>
      <c r="D1736" s="4" t="s">
        <v>11</v>
      </c>
      <c r="E1736" s="5">
        <v>2</v>
      </c>
    </row>
    <row r="1737" spans="1:5">
      <c r="A1737" s="4" t="s">
        <v>103</v>
      </c>
      <c r="B1737" s="5">
        <v>1000171227</v>
      </c>
      <c r="C1737" s="6" t="s">
        <v>15</v>
      </c>
      <c r="D1737" s="4" t="s">
        <v>11</v>
      </c>
      <c r="E1737" s="5">
        <v>2</v>
      </c>
    </row>
    <row r="1738" spans="1:5">
      <c r="A1738" s="4" t="s">
        <v>104</v>
      </c>
      <c r="B1738" s="5">
        <v>1000171227</v>
      </c>
      <c r="C1738" s="6" t="s">
        <v>15</v>
      </c>
      <c r="D1738" s="4" t="s">
        <v>11</v>
      </c>
      <c r="E1738" s="5">
        <v>2</v>
      </c>
    </row>
    <row r="1739" spans="1:5">
      <c r="A1739" s="4" t="s">
        <v>105</v>
      </c>
      <c r="B1739" s="5">
        <v>1000171227</v>
      </c>
      <c r="C1739" s="6" t="s">
        <v>15</v>
      </c>
      <c r="D1739" s="4" t="s">
        <v>11</v>
      </c>
      <c r="E1739" s="5">
        <v>2</v>
      </c>
    </row>
    <row r="1740" spans="1:5">
      <c r="A1740" s="4" t="s">
        <v>106</v>
      </c>
      <c r="B1740" s="5">
        <v>1000171227</v>
      </c>
      <c r="C1740" s="6" t="s">
        <v>15</v>
      </c>
      <c r="D1740" s="4" t="s">
        <v>11</v>
      </c>
      <c r="E1740" s="5">
        <v>2</v>
      </c>
    </row>
    <row r="1741" spans="1:5">
      <c r="A1741" s="4" t="s">
        <v>107</v>
      </c>
      <c r="B1741" s="5">
        <v>1000171227</v>
      </c>
      <c r="C1741" s="6" t="s">
        <v>15</v>
      </c>
      <c r="D1741" s="4" t="s">
        <v>11</v>
      </c>
      <c r="E1741" s="5">
        <v>2</v>
      </c>
    </row>
    <row r="1742" spans="1:5">
      <c r="A1742" s="4" t="s">
        <v>108</v>
      </c>
      <c r="B1742" s="5">
        <v>1000171227</v>
      </c>
      <c r="C1742" s="6" t="s">
        <v>15</v>
      </c>
      <c r="D1742" s="4" t="s">
        <v>11</v>
      </c>
      <c r="E1742" s="5">
        <v>2</v>
      </c>
    </row>
    <row r="1743" spans="1:5">
      <c r="A1743" s="4" t="s">
        <v>109</v>
      </c>
      <c r="B1743" s="5">
        <v>1000171227</v>
      </c>
      <c r="C1743" s="6" t="s">
        <v>15</v>
      </c>
      <c r="D1743" s="4" t="s">
        <v>11</v>
      </c>
      <c r="E1743" s="5">
        <v>2</v>
      </c>
    </row>
    <row r="1744" spans="1:5">
      <c r="A1744" s="4" t="s">
        <v>110</v>
      </c>
      <c r="B1744" s="5">
        <v>1000171227</v>
      </c>
      <c r="C1744" s="6" t="s">
        <v>15</v>
      </c>
      <c r="D1744" s="4" t="s">
        <v>11</v>
      </c>
      <c r="E1744" s="5">
        <v>2</v>
      </c>
    </row>
    <row r="1745" spans="1:5">
      <c r="A1745" s="4" t="s">
        <v>111</v>
      </c>
      <c r="B1745" s="5">
        <v>1000171227</v>
      </c>
      <c r="C1745" s="6" t="s">
        <v>15</v>
      </c>
      <c r="D1745" s="4" t="s">
        <v>11</v>
      </c>
      <c r="E1745" s="5">
        <v>2</v>
      </c>
    </row>
    <row r="1746" spans="1:5">
      <c r="A1746" s="4" t="s">
        <v>112</v>
      </c>
      <c r="B1746" s="5">
        <v>1000171227</v>
      </c>
      <c r="C1746" s="6" t="s">
        <v>15</v>
      </c>
      <c r="D1746" s="4" t="s">
        <v>11</v>
      </c>
      <c r="E1746" s="5">
        <v>2</v>
      </c>
    </row>
    <row r="1747" spans="1:5">
      <c r="A1747" s="4" t="s">
        <v>113</v>
      </c>
      <c r="B1747" s="5">
        <v>1000171227</v>
      </c>
      <c r="C1747" s="6" t="s">
        <v>15</v>
      </c>
      <c r="D1747" s="4" t="s">
        <v>11</v>
      </c>
      <c r="E1747" s="5">
        <v>2</v>
      </c>
    </row>
    <row r="1748" spans="1:5">
      <c r="A1748" s="4" t="s">
        <v>114</v>
      </c>
      <c r="B1748" s="5">
        <v>1000171227</v>
      </c>
      <c r="C1748" s="6" t="s">
        <v>15</v>
      </c>
      <c r="D1748" s="4" t="s">
        <v>11</v>
      </c>
      <c r="E1748" s="5">
        <v>2</v>
      </c>
    </row>
    <row r="1749" spans="1:5">
      <c r="A1749" s="4" t="s">
        <v>115</v>
      </c>
      <c r="B1749" s="5">
        <v>1000171227</v>
      </c>
      <c r="C1749" s="6" t="s">
        <v>15</v>
      </c>
      <c r="D1749" s="4" t="s">
        <v>11</v>
      </c>
      <c r="E1749" s="5">
        <v>2</v>
      </c>
    </row>
    <row r="1750" spans="1:5">
      <c r="A1750" s="4" t="s">
        <v>116</v>
      </c>
      <c r="B1750" s="5">
        <v>1000171227</v>
      </c>
      <c r="C1750" s="6" t="s">
        <v>15</v>
      </c>
      <c r="D1750" s="4" t="s">
        <v>11</v>
      </c>
      <c r="E1750" s="5">
        <v>2</v>
      </c>
    </row>
    <row r="1751" spans="1:5">
      <c r="A1751" s="4" t="s">
        <v>117</v>
      </c>
      <c r="B1751" s="5">
        <v>1000171227</v>
      </c>
      <c r="C1751" s="6" t="s">
        <v>15</v>
      </c>
      <c r="D1751" s="4" t="s">
        <v>11</v>
      </c>
      <c r="E1751" s="5">
        <v>2</v>
      </c>
    </row>
    <row r="1752" spans="1:5">
      <c r="A1752" s="4" t="s">
        <v>118</v>
      </c>
      <c r="B1752" s="5">
        <v>1000171227</v>
      </c>
      <c r="C1752" s="6" t="s">
        <v>15</v>
      </c>
      <c r="D1752" s="4" t="s">
        <v>11</v>
      </c>
      <c r="E1752" s="5">
        <v>2</v>
      </c>
    </row>
    <row r="1753" spans="1:5">
      <c r="A1753" s="4" t="s">
        <v>119</v>
      </c>
      <c r="B1753" s="5">
        <v>1000171227</v>
      </c>
      <c r="C1753" s="6" t="s">
        <v>15</v>
      </c>
      <c r="D1753" s="4" t="s">
        <v>11</v>
      </c>
      <c r="E1753" s="5">
        <v>2</v>
      </c>
    </row>
    <row r="1754" spans="1:5">
      <c r="A1754" s="4" t="s">
        <v>120</v>
      </c>
      <c r="B1754" s="5">
        <v>1000171227</v>
      </c>
      <c r="C1754" s="6" t="s">
        <v>15</v>
      </c>
      <c r="D1754" s="4" t="s">
        <v>11</v>
      </c>
      <c r="E1754" s="5">
        <v>2</v>
      </c>
    </row>
    <row r="1755" spans="1:5">
      <c r="A1755" s="4" t="s">
        <v>121</v>
      </c>
      <c r="B1755" s="5">
        <v>1000171227</v>
      </c>
      <c r="C1755" s="6" t="s">
        <v>15</v>
      </c>
      <c r="D1755" s="4" t="s">
        <v>11</v>
      </c>
      <c r="E1755" s="5">
        <v>2</v>
      </c>
    </row>
    <row r="1756" spans="1:5">
      <c r="A1756" s="4" t="s">
        <v>122</v>
      </c>
      <c r="B1756" s="5">
        <v>1000171227</v>
      </c>
      <c r="C1756" s="6" t="s">
        <v>15</v>
      </c>
      <c r="D1756" s="4" t="s">
        <v>11</v>
      </c>
      <c r="E1756" s="5">
        <v>2</v>
      </c>
    </row>
    <row r="1757" spans="1:5">
      <c r="A1757" s="4" t="s">
        <v>123</v>
      </c>
      <c r="B1757" s="5">
        <v>1000171227</v>
      </c>
      <c r="C1757" s="6" t="s">
        <v>15</v>
      </c>
      <c r="D1757" s="4" t="s">
        <v>11</v>
      </c>
      <c r="E1757" s="5">
        <v>2</v>
      </c>
    </row>
    <row r="1758" spans="1:5">
      <c r="A1758" s="4" t="s">
        <v>124</v>
      </c>
      <c r="B1758" s="5">
        <v>1000171227</v>
      </c>
      <c r="C1758" s="6" t="s">
        <v>15</v>
      </c>
      <c r="D1758" s="4" t="s">
        <v>11</v>
      </c>
      <c r="E1758" s="5">
        <v>2</v>
      </c>
    </row>
    <row r="1759" spans="1:5">
      <c r="A1759" s="4" t="s">
        <v>125</v>
      </c>
      <c r="B1759" s="5">
        <v>1000171227</v>
      </c>
      <c r="C1759" s="6" t="s">
        <v>15</v>
      </c>
      <c r="D1759" s="4" t="s">
        <v>11</v>
      </c>
      <c r="E1759" s="5">
        <v>2</v>
      </c>
    </row>
    <row r="1760" spans="1:5">
      <c r="A1760" s="4" t="s">
        <v>126</v>
      </c>
      <c r="B1760" s="5">
        <v>1000171227</v>
      </c>
      <c r="C1760" s="6" t="s">
        <v>15</v>
      </c>
      <c r="D1760" s="4" t="s">
        <v>11</v>
      </c>
      <c r="E1760" s="5">
        <v>2</v>
      </c>
    </row>
    <row r="1761" spans="1:5">
      <c r="A1761" s="4" t="s">
        <v>127</v>
      </c>
      <c r="B1761" s="5">
        <v>1000171227</v>
      </c>
      <c r="C1761" s="6" t="s">
        <v>15</v>
      </c>
      <c r="D1761" s="4" t="s">
        <v>11</v>
      </c>
      <c r="E1761" s="5">
        <v>2</v>
      </c>
    </row>
    <row r="1762" spans="1:5">
      <c r="A1762" s="4" t="s">
        <v>128</v>
      </c>
      <c r="B1762" s="5">
        <v>1000171227</v>
      </c>
      <c r="C1762" s="6" t="s">
        <v>15</v>
      </c>
      <c r="D1762" s="4" t="s">
        <v>11</v>
      </c>
      <c r="E1762" s="5">
        <v>2</v>
      </c>
    </row>
    <row r="1763" spans="1:5">
      <c r="A1763" s="4" t="s">
        <v>129</v>
      </c>
      <c r="B1763" s="5">
        <v>1000171227</v>
      </c>
      <c r="C1763" s="6" t="s">
        <v>15</v>
      </c>
      <c r="D1763" s="4" t="s">
        <v>11</v>
      </c>
      <c r="E1763" s="5">
        <v>2</v>
      </c>
    </row>
    <row r="1764" spans="1:5">
      <c r="A1764" s="4" t="s">
        <v>130</v>
      </c>
      <c r="B1764" s="5">
        <v>1000171227</v>
      </c>
      <c r="C1764" s="6" t="s">
        <v>15</v>
      </c>
      <c r="D1764" s="4" t="s">
        <v>11</v>
      </c>
      <c r="E1764" s="5">
        <v>2</v>
      </c>
    </row>
    <row r="1765" spans="1:5">
      <c r="A1765" s="4" t="s">
        <v>131</v>
      </c>
      <c r="B1765" s="5">
        <v>1000171227</v>
      </c>
      <c r="C1765" s="6" t="s">
        <v>15</v>
      </c>
      <c r="D1765" s="4" t="s">
        <v>11</v>
      </c>
      <c r="E1765" s="5">
        <v>2</v>
      </c>
    </row>
    <row r="1766" spans="1:5">
      <c r="A1766" s="4" t="s">
        <v>132</v>
      </c>
      <c r="B1766" s="5">
        <v>1000171227</v>
      </c>
      <c r="C1766" s="6" t="s">
        <v>15</v>
      </c>
      <c r="D1766" s="4" t="s">
        <v>11</v>
      </c>
      <c r="E1766" s="5">
        <v>2</v>
      </c>
    </row>
    <row r="1767" spans="1:5">
      <c r="A1767" s="4" t="s">
        <v>133</v>
      </c>
      <c r="B1767" s="5">
        <v>1000171227</v>
      </c>
      <c r="C1767" s="6" t="s">
        <v>15</v>
      </c>
      <c r="D1767" s="4" t="s">
        <v>11</v>
      </c>
      <c r="E1767" s="5">
        <v>2</v>
      </c>
    </row>
    <row r="1768" spans="1:5">
      <c r="A1768" s="4" t="s">
        <v>134</v>
      </c>
      <c r="B1768" s="5">
        <v>1000171227</v>
      </c>
      <c r="C1768" s="6" t="s">
        <v>15</v>
      </c>
      <c r="D1768" s="4" t="s">
        <v>11</v>
      </c>
      <c r="E1768" s="5">
        <v>2</v>
      </c>
    </row>
    <row r="1769" spans="1:5">
      <c r="A1769" s="4" t="s">
        <v>135</v>
      </c>
      <c r="B1769" s="5">
        <v>1000171227</v>
      </c>
      <c r="C1769" s="6" t="s">
        <v>15</v>
      </c>
      <c r="D1769" s="4" t="s">
        <v>11</v>
      </c>
      <c r="E1769" s="5">
        <v>2</v>
      </c>
    </row>
    <row r="1770" spans="1:5">
      <c r="A1770" s="4" t="s">
        <v>136</v>
      </c>
      <c r="B1770" s="5">
        <v>1000171227</v>
      </c>
      <c r="C1770" s="6" t="s">
        <v>15</v>
      </c>
      <c r="D1770" s="4" t="s">
        <v>11</v>
      </c>
      <c r="E1770" s="5">
        <v>2</v>
      </c>
    </row>
    <row r="1771" spans="1:5">
      <c r="A1771" s="4" t="s">
        <v>137</v>
      </c>
      <c r="B1771" s="5">
        <v>1000171227</v>
      </c>
      <c r="C1771" s="6" t="s">
        <v>15</v>
      </c>
      <c r="D1771" s="4" t="s">
        <v>11</v>
      </c>
      <c r="E1771" s="5">
        <v>2</v>
      </c>
    </row>
    <row r="1772" spans="1:5">
      <c r="A1772" s="4" t="s">
        <v>138</v>
      </c>
      <c r="B1772" s="5">
        <v>1000171227</v>
      </c>
      <c r="C1772" s="6" t="s">
        <v>15</v>
      </c>
      <c r="D1772" s="4" t="s">
        <v>11</v>
      </c>
      <c r="E1772" s="5">
        <v>2</v>
      </c>
    </row>
    <row r="1773" spans="1:5">
      <c r="A1773" s="4" t="s">
        <v>139</v>
      </c>
      <c r="B1773" s="5">
        <v>1000171227</v>
      </c>
      <c r="C1773" s="6" t="s">
        <v>15</v>
      </c>
      <c r="D1773" s="4" t="s">
        <v>11</v>
      </c>
      <c r="E1773" s="5">
        <v>2</v>
      </c>
    </row>
    <row r="1774" spans="1:5">
      <c r="A1774" s="4" t="s">
        <v>140</v>
      </c>
      <c r="B1774" s="5">
        <v>1000171227</v>
      </c>
      <c r="C1774" s="6" t="s">
        <v>15</v>
      </c>
      <c r="D1774" s="4" t="s">
        <v>7</v>
      </c>
      <c r="E1774" s="5">
        <v>2</v>
      </c>
    </row>
    <row r="1775" spans="1:5">
      <c r="A1775" s="4" t="s">
        <v>141</v>
      </c>
      <c r="B1775" s="5">
        <v>1000171227</v>
      </c>
      <c r="C1775" s="6" t="s">
        <v>15</v>
      </c>
      <c r="D1775" s="4" t="s">
        <v>11</v>
      </c>
      <c r="E1775" s="5">
        <v>2</v>
      </c>
    </row>
    <row r="1776" spans="1:5">
      <c r="A1776" s="4" t="s">
        <v>142</v>
      </c>
      <c r="B1776" s="5">
        <v>1000171227</v>
      </c>
      <c r="C1776" s="6" t="s">
        <v>15</v>
      </c>
      <c r="D1776" s="4" t="s">
        <v>11</v>
      </c>
      <c r="E1776" s="5">
        <v>2</v>
      </c>
    </row>
    <row r="1777" spans="1:5">
      <c r="A1777" s="4" t="s">
        <v>143</v>
      </c>
      <c r="B1777" s="5">
        <v>1000171227</v>
      </c>
      <c r="C1777" s="6" t="s">
        <v>15</v>
      </c>
      <c r="D1777" s="4" t="s">
        <v>11</v>
      </c>
      <c r="E1777" s="5">
        <v>2</v>
      </c>
    </row>
    <row r="1778" spans="1:5">
      <c r="A1778" s="4" t="s">
        <v>144</v>
      </c>
      <c r="B1778" s="5">
        <v>1000171227</v>
      </c>
      <c r="C1778" s="6" t="s">
        <v>15</v>
      </c>
      <c r="D1778" s="4" t="s">
        <v>11</v>
      </c>
      <c r="E1778" s="5">
        <v>2</v>
      </c>
    </row>
    <row r="1779" spans="1:5">
      <c r="A1779" s="4" t="s">
        <v>145</v>
      </c>
      <c r="B1779" s="5">
        <v>1000171227</v>
      </c>
      <c r="C1779" s="6" t="s">
        <v>15</v>
      </c>
      <c r="D1779" s="4" t="s">
        <v>11</v>
      </c>
      <c r="E1779" s="5">
        <v>2</v>
      </c>
    </row>
    <row r="1780" spans="1:5">
      <c r="A1780" s="4" t="s">
        <v>146</v>
      </c>
      <c r="B1780" s="5">
        <v>1000171227</v>
      </c>
      <c r="C1780" s="6" t="s">
        <v>15</v>
      </c>
      <c r="D1780" s="4" t="s">
        <v>11</v>
      </c>
      <c r="E1780" s="5">
        <v>2</v>
      </c>
    </row>
    <row r="1781" spans="1:5">
      <c r="A1781" s="4" t="s">
        <v>147</v>
      </c>
      <c r="B1781" s="5">
        <v>1000171227</v>
      </c>
      <c r="C1781" s="6" t="s">
        <v>15</v>
      </c>
      <c r="D1781" s="4" t="s">
        <v>11</v>
      </c>
      <c r="E1781" s="5">
        <v>2</v>
      </c>
    </row>
    <row r="1782" spans="1:5">
      <c r="A1782" s="4" t="s">
        <v>148</v>
      </c>
      <c r="B1782" s="5">
        <v>1000171227</v>
      </c>
      <c r="C1782" s="6" t="s">
        <v>15</v>
      </c>
      <c r="D1782" s="4" t="s">
        <v>11</v>
      </c>
      <c r="E1782" s="5">
        <v>2</v>
      </c>
    </row>
    <row r="1783" spans="1:5">
      <c r="A1783" s="4" t="s">
        <v>149</v>
      </c>
      <c r="B1783" s="5">
        <v>1000171227</v>
      </c>
      <c r="C1783" s="6" t="s">
        <v>15</v>
      </c>
      <c r="D1783" s="4" t="s">
        <v>11</v>
      </c>
      <c r="E1783" s="5">
        <v>2</v>
      </c>
    </row>
    <row r="1784" spans="1:5">
      <c r="A1784" s="4" t="s">
        <v>150</v>
      </c>
      <c r="B1784" s="5">
        <v>1000171227</v>
      </c>
      <c r="C1784" s="6" t="s">
        <v>15</v>
      </c>
      <c r="D1784" s="4" t="s">
        <v>11</v>
      </c>
      <c r="E1784" s="5">
        <v>2</v>
      </c>
    </row>
    <row r="1785" spans="1:5">
      <c r="A1785" s="4" t="s">
        <v>151</v>
      </c>
      <c r="B1785" s="5">
        <v>1000171227</v>
      </c>
      <c r="C1785" s="6" t="s">
        <v>15</v>
      </c>
      <c r="D1785" s="4" t="s">
        <v>11</v>
      </c>
      <c r="E1785" s="5">
        <v>2</v>
      </c>
    </row>
    <row r="1786" spans="1:5">
      <c r="A1786" s="4" t="s">
        <v>152</v>
      </c>
      <c r="B1786" s="5">
        <v>1000171227</v>
      </c>
      <c r="C1786" s="6" t="s">
        <v>15</v>
      </c>
      <c r="D1786" s="4" t="s">
        <v>11</v>
      </c>
      <c r="E1786" s="5">
        <v>2</v>
      </c>
    </row>
    <row r="1787" spans="1:5">
      <c r="A1787" s="4" t="s">
        <v>153</v>
      </c>
      <c r="B1787" s="5">
        <v>1000171227</v>
      </c>
      <c r="C1787" s="6" t="s">
        <v>15</v>
      </c>
      <c r="D1787" s="4" t="s">
        <v>11</v>
      </c>
      <c r="E1787" s="5">
        <v>2</v>
      </c>
    </row>
    <row r="1788" spans="1:5">
      <c r="A1788" s="4" t="s">
        <v>154</v>
      </c>
      <c r="B1788" s="5">
        <v>1000171227</v>
      </c>
      <c r="C1788" s="6" t="s">
        <v>15</v>
      </c>
      <c r="D1788" s="4" t="s">
        <v>7</v>
      </c>
      <c r="E1788" s="5">
        <v>2</v>
      </c>
    </row>
    <row r="1789" spans="1:5">
      <c r="A1789" s="4" t="s">
        <v>155</v>
      </c>
      <c r="B1789" s="5">
        <v>1000171227</v>
      </c>
      <c r="C1789" s="6" t="s">
        <v>15</v>
      </c>
      <c r="D1789" s="4" t="s">
        <v>11</v>
      </c>
      <c r="E1789" s="5">
        <v>2</v>
      </c>
    </row>
    <row r="1790" spans="1:5">
      <c r="A1790" s="4" t="s">
        <v>156</v>
      </c>
      <c r="B1790" s="5">
        <v>1000171227</v>
      </c>
      <c r="C1790" s="6" t="s">
        <v>15</v>
      </c>
      <c r="D1790" s="4" t="s">
        <v>11</v>
      </c>
      <c r="E1790" s="5">
        <v>2</v>
      </c>
    </row>
    <row r="1791" spans="1:5">
      <c r="A1791" s="4" t="s">
        <v>157</v>
      </c>
      <c r="B1791" s="5">
        <v>1000171227</v>
      </c>
      <c r="C1791" s="6" t="s">
        <v>15</v>
      </c>
      <c r="D1791" s="4" t="s">
        <v>11</v>
      </c>
      <c r="E1791" s="5">
        <v>2</v>
      </c>
    </row>
    <row r="1792" spans="1:5">
      <c r="A1792" s="4" t="s">
        <v>158</v>
      </c>
      <c r="B1792" s="5">
        <v>1000171227</v>
      </c>
      <c r="C1792" s="6" t="s">
        <v>15</v>
      </c>
      <c r="D1792" s="4" t="s">
        <v>11</v>
      </c>
      <c r="E1792" s="5">
        <v>2</v>
      </c>
    </row>
    <row r="1793" spans="1:5">
      <c r="A1793" s="4" t="s">
        <v>159</v>
      </c>
      <c r="B1793" s="5">
        <v>1000171227</v>
      </c>
      <c r="C1793" s="6" t="s">
        <v>15</v>
      </c>
      <c r="D1793" s="4" t="s">
        <v>11</v>
      </c>
      <c r="E1793" s="5">
        <v>2</v>
      </c>
    </row>
    <row r="1794" spans="1:5">
      <c r="A1794" s="4" t="s">
        <v>160</v>
      </c>
      <c r="B1794" s="5">
        <v>1000171227</v>
      </c>
      <c r="C1794" s="6" t="s">
        <v>15</v>
      </c>
      <c r="D1794" s="4" t="s">
        <v>11</v>
      </c>
      <c r="E1794" s="5">
        <v>2</v>
      </c>
    </row>
    <row r="1795" spans="1:5">
      <c r="A1795" s="4" t="s">
        <v>161</v>
      </c>
      <c r="B1795" s="5">
        <v>1000171227</v>
      </c>
      <c r="C1795" s="6" t="s">
        <v>15</v>
      </c>
      <c r="D1795" s="4" t="s">
        <v>11</v>
      </c>
      <c r="E1795" s="5">
        <v>2</v>
      </c>
    </row>
    <row r="1796" spans="1:5">
      <c r="A1796" s="4" t="s">
        <v>162</v>
      </c>
      <c r="B1796" s="5">
        <v>1000171227</v>
      </c>
      <c r="C1796" s="6" t="s">
        <v>15</v>
      </c>
      <c r="D1796" s="4" t="s">
        <v>11</v>
      </c>
      <c r="E1796" s="5">
        <v>2</v>
      </c>
    </row>
    <row r="1797" spans="1:5">
      <c r="A1797" s="4" t="s">
        <v>163</v>
      </c>
      <c r="B1797" s="5">
        <v>1000171227</v>
      </c>
      <c r="C1797" s="6" t="s">
        <v>15</v>
      </c>
      <c r="D1797" s="4" t="s">
        <v>11</v>
      </c>
      <c r="E1797" s="5">
        <v>2</v>
      </c>
    </row>
    <row r="1798" spans="1:5">
      <c r="A1798" s="4" t="s">
        <v>164</v>
      </c>
      <c r="B1798" s="5">
        <v>1000171227</v>
      </c>
      <c r="C1798" s="6" t="s">
        <v>15</v>
      </c>
      <c r="D1798" s="4" t="s">
        <v>11</v>
      </c>
      <c r="E1798" s="5">
        <v>2</v>
      </c>
    </row>
    <row r="1799" spans="1:5">
      <c r="A1799" s="4" t="s">
        <v>165</v>
      </c>
      <c r="B1799" s="5">
        <v>1000171227</v>
      </c>
      <c r="C1799" s="6" t="s">
        <v>15</v>
      </c>
      <c r="D1799" s="4" t="s">
        <v>11</v>
      </c>
      <c r="E1799" s="5">
        <v>2</v>
      </c>
    </row>
    <row r="1800" spans="1:5">
      <c r="A1800" s="4" t="s">
        <v>166</v>
      </c>
      <c r="B1800" s="5">
        <v>1000171227</v>
      </c>
      <c r="C1800" s="6" t="s">
        <v>15</v>
      </c>
      <c r="D1800" s="4" t="s">
        <v>7</v>
      </c>
      <c r="E1800" s="5">
        <v>2</v>
      </c>
    </row>
    <row r="1801" spans="1:5">
      <c r="A1801" s="4" t="s">
        <v>167</v>
      </c>
      <c r="B1801" s="5">
        <v>1000171227</v>
      </c>
      <c r="C1801" s="6" t="s">
        <v>15</v>
      </c>
      <c r="D1801" s="4" t="s">
        <v>11</v>
      </c>
      <c r="E1801" s="5">
        <v>2</v>
      </c>
    </row>
    <row r="1802" spans="1:5">
      <c r="A1802" s="4" t="s">
        <v>168</v>
      </c>
      <c r="B1802" s="5">
        <v>1000171227</v>
      </c>
      <c r="C1802" s="6" t="s">
        <v>15</v>
      </c>
      <c r="D1802" s="4" t="s">
        <v>11</v>
      </c>
      <c r="E1802" s="5">
        <v>2</v>
      </c>
    </row>
    <row r="1803" spans="1:5">
      <c r="A1803" s="4" t="s">
        <v>169</v>
      </c>
      <c r="B1803" s="5">
        <v>1000171227</v>
      </c>
      <c r="C1803" s="6" t="s">
        <v>15</v>
      </c>
      <c r="D1803" s="4" t="s">
        <v>11</v>
      </c>
      <c r="E1803" s="5">
        <v>2</v>
      </c>
    </row>
    <row r="1804" spans="1:5">
      <c r="A1804" s="4" t="s">
        <v>170</v>
      </c>
      <c r="B1804" s="5">
        <v>1000171227</v>
      </c>
      <c r="C1804" s="6" t="s">
        <v>15</v>
      </c>
      <c r="D1804" s="4" t="s">
        <v>11</v>
      </c>
      <c r="E1804" s="5">
        <v>2</v>
      </c>
    </row>
    <row r="1805" spans="1:5">
      <c r="A1805" s="4" t="s">
        <v>171</v>
      </c>
      <c r="B1805" s="5">
        <v>1000171227</v>
      </c>
      <c r="C1805" s="6" t="s">
        <v>15</v>
      </c>
      <c r="D1805" s="4" t="s">
        <v>11</v>
      </c>
      <c r="E1805" s="5">
        <v>2</v>
      </c>
    </row>
    <row r="1806" spans="1:5">
      <c r="A1806" s="4" t="s">
        <v>172</v>
      </c>
      <c r="B1806" s="5">
        <v>1000171227</v>
      </c>
      <c r="C1806" s="6" t="s">
        <v>15</v>
      </c>
      <c r="D1806" s="4" t="s">
        <v>11</v>
      </c>
      <c r="E1806" s="5">
        <v>2</v>
      </c>
    </row>
    <row r="1807" spans="1:5">
      <c r="A1807" s="4" t="s">
        <v>173</v>
      </c>
      <c r="B1807" s="5">
        <v>1000171227</v>
      </c>
      <c r="C1807" s="6" t="s">
        <v>15</v>
      </c>
      <c r="D1807" s="4" t="s">
        <v>11</v>
      </c>
      <c r="E1807" s="5">
        <v>2</v>
      </c>
    </row>
    <row r="1808" spans="1:5">
      <c r="A1808" s="4" t="s">
        <v>174</v>
      </c>
      <c r="B1808" s="5">
        <v>1000171227</v>
      </c>
      <c r="C1808" s="6" t="s">
        <v>15</v>
      </c>
      <c r="D1808" s="4" t="s">
        <v>11</v>
      </c>
      <c r="E1808" s="5">
        <v>2</v>
      </c>
    </row>
    <row r="1809" spans="1:5">
      <c r="A1809" s="4" t="s">
        <v>175</v>
      </c>
      <c r="B1809" s="5">
        <v>1000171227</v>
      </c>
      <c r="C1809" s="6" t="s">
        <v>15</v>
      </c>
      <c r="D1809" s="4" t="s">
        <v>11</v>
      </c>
      <c r="E1809" s="5">
        <v>2</v>
      </c>
    </row>
    <row r="1810" spans="1:5">
      <c r="A1810" s="4" t="s">
        <v>176</v>
      </c>
      <c r="B1810" s="5">
        <v>1000171227</v>
      </c>
      <c r="C1810" s="6" t="s">
        <v>15</v>
      </c>
      <c r="D1810" s="4" t="s">
        <v>11</v>
      </c>
      <c r="E1810" s="5">
        <v>2</v>
      </c>
    </row>
    <row r="1811" spans="1:5">
      <c r="A1811" s="4" t="s">
        <v>177</v>
      </c>
      <c r="B1811" s="5">
        <v>1000171227</v>
      </c>
      <c r="C1811" s="6" t="s">
        <v>15</v>
      </c>
      <c r="D1811" s="4" t="s">
        <v>11</v>
      </c>
      <c r="E1811" s="5">
        <v>2</v>
      </c>
    </row>
    <row r="1812" spans="1:5">
      <c r="A1812" s="4" t="s">
        <v>178</v>
      </c>
      <c r="B1812" s="5">
        <v>1000171227</v>
      </c>
      <c r="C1812" s="6" t="s">
        <v>15</v>
      </c>
      <c r="D1812" s="4" t="s">
        <v>11</v>
      </c>
      <c r="E1812" s="5">
        <v>2</v>
      </c>
    </row>
    <row r="1813" spans="1:5">
      <c r="A1813" s="4" t="s">
        <v>179</v>
      </c>
      <c r="B1813" s="5">
        <v>1000171227</v>
      </c>
      <c r="C1813" s="6" t="s">
        <v>15</v>
      </c>
      <c r="D1813" s="4" t="s">
        <v>11</v>
      </c>
      <c r="E1813" s="5">
        <v>2</v>
      </c>
    </row>
    <row r="1814" spans="1:5">
      <c r="A1814" s="4" t="s">
        <v>180</v>
      </c>
      <c r="B1814" s="5">
        <v>1000171227</v>
      </c>
      <c r="C1814" s="6" t="s">
        <v>15</v>
      </c>
      <c r="D1814" s="4" t="s">
        <v>11</v>
      </c>
      <c r="E1814" s="5">
        <v>2</v>
      </c>
    </row>
    <row r="1815" spans="1:5">
      <c r="A1815" s="4" t="s">
        <v>181</v>
      </c>
      <c r="B1815" s="5">
        <v>1000171227</v>
      </c>
      <c r="C1815" s="6" t="s">
        <v>15</v>
      </c>
      <c r="D1815" s="4" t="s">
        <v>11</v>
      </c>
      <c r="E1815" s="5">
        <v>2</v>
      </c>
    </row>
    <row r="1816" spans="1:5">
      <c r="A1816" s="4" t="s">
        <v>182</v>
      </c>
      <c r="B1816" s="5">
        <v>1000171227</v>
      </c>
      <c r="C1816" s="6" t="s">
        <v>15</v>
      </c>
      <c r="D1816" s="4" t="s">
        <v>11</v>
      </c>
      <c r="E1816" s="5">
        <v>2</v>
      </c>
    </row>
    <row r="1817" spans="1:5">
      <c r="A1817" s="4" t="s">
        <v>183</v>
      </c>
      <c r="B1817" s="5">
        <v>1000171227</v>
      </c>
      <c r="C1817" s="6" t="s">
        <v>15</v>
      </c>
      <c r="D1817" s="4" t="s">
        <v>11</v>
      </c>
      <c r="E1817" s="5">
        <v>2</v>
      </c>
    </row>
    <row r="1818" spans="1:5">
      <c r="A1818" s="4" t="s">
        <v>184</v>
      </c>
      <c r="B1818" s="5">
        <v>1000171227</v>
      </c>
      <c r="C1818" s="6" t="s">
        <v>15</v>
      </c>
      <c r="D1818" s="4" t="s">
        <v>11</v>
      </c>
      <c r="E1818" s="5">
        <v>2</v>
      </c>
    </row>
    <row r="1819" spans="1:5">
      <c r="A1819" s="4" t="s">
        <v>185</v>
      </c>
      <c r="B1819" s="5">
        <v>1000171227</v>
      </c>
      <c r="C1819" s="6" t="s">
        <v>15</v>
      </c>
      <c r="D1819" s="4" t="s">
        <v>11</v>
      </c>
      <c r="E1819" s="5">
        <v>2</v>
      </c>
    </row>
    <row r="1820" spans="1:5">
      <c r="A1820" s="4" t="s">
        <v>186</v>
      </c>
      <c r="B1820" s="5">
        <v>1000171227</v>
      </c>
      <c r="C1820" s="6" t="s">
        <v>15</v>
      </c>
      <c r="D1820" s="4" t="s">
        <v>11</v>
      </c>
      <c r="E1820" s="5">
        <v>2</v>
      </c>
    </row>
    <row r="1821" spans="1:5">
      <c r="A1821" s="4" t="s">
        <v>187</v>
      </c>
      <c r="B1821" s="5">
        <v>1000171227</v>
      </c>
      <c r="C1821" s="6" t="s">
        <v>15</v>
      </c>
      <c r="D1821" s="4" t="s">
        <v>11</v>
      </c>
      <c r="E1821" s="5">
        <v>2</v>
      </c>
    </row>
    <row r="1822" spans="1:5">
      <c r="A1822" s="4" t="s">
        <v>188</v>
      </c>
      <c r="B1822" s="5">
        <v>1000171227</v>
      </c>
      <c r="C1822" s="6" t="s">
        <v>15</v>
      </c>
      <c r="D1822" s="4" t="s">
        <v>11</v>
      </c>
      <c r="E1822" s="5">
        <v>2</v>
      </c>
    </row>
    <row r="1823" spans="1:5">
      <c r="A1823" s="4" t="s">
        <v>189</v>
      </c>
      <c r="B1823" s="5">
        <v>1000171227</v>
      </c>
      <c r="C1823" s="6" t="s">
        <v>15</v>
      </c>
      <c r="D1823" s="4" t="s">
        <v>11</v>
      </c>
      <c r="E1823" s="5">
        <v>2</v>
      </c>
    </row>
    <row r="1824" spans="1:5">
      <c r="A1824" s="4" t="s">
        <v>190</v>
      </c>
      <c r="B1824" s="5">
        <v>1000171227</v>
      </c>
      <c r="C1824" s="6" t="s">
        <v>15</v>
      </c>
      <c r="D1824" s="4" t="s">
        <v>11</v>
      </c>
      <c r="E1824" s="5">
        <v>2</v>
      </c>
    </row>
    <row r="1825" spans="1:5">
      <c r="A1825" s="4" t="s">
        <v>191</v>
      </c>
      <c r="B1825" s="5">
        <v>1000171227</v>
      </c>
      <c r="C1825" s="6" t="s">
        <v>15</v>
      </c>
      <c r="D1825" s="4" t="s">
        <v>11</v>
      </c>
      <c r="E1825" s="5">
        <v>2</v>
      </c>
    </row>
    <row r="1826" spans="1:5">
      <c r="A1826" s="4" t="s">
        <v>192</v>
      </c>
      <c r="B1826" s="5">
        <v>1000171227</v>
      </c>
      <c r="C1826" s="6" t="s">
        <v>15</v>
      </c>
      <c r="D1826" s="4" t="s">
        <v>11</v>
      </c>
      <c r="E1826" s="5">
        <v>2</v>
      </c>
    </row>
    <row r="1827" spans="1:5">
      <c r="A1827" s="4" t="s">
        <v>193</v>
      </c>
      <c r="B1827" s="5">
        <v>1000171227</v>
      </c>
      <c r="C1827" s="6" t="s">
        <v>15</v>
      </c>
      <c r="D1827" s="4" t="s">
        <v>11</v>
      </c>
      <c r="E1827" s="5">
        <v>2</v>
      </c>
    </row>
    <row r="1828" spans="1:5">
      <c r="A1828" s="4" t="s">
        <v>194</v>
      </c>
      <c r="B1828" s="5">
        <v>1000171227</v>
      </c>
      <c r="C1828" s="6" t="s">
        <v>15</v>
      </c>
      <c r="D1828" s="4" t="s">
        <v>11</v>
      </c>
      <c r="E1828" s="5">
        <v>2</v>
      </c>
    </row>
    <row r="1829" spans="1:5">
      <c r="A1829" s="4" t="s">
        <v>195</v>
      </c>
      <c r="B1829" s="5">
        <v>1000171227</v>
      </c>
      <c r="C1829" s="6" t="s">
        <v>15</v>
      </c>
      <c r="D1829" s="4" t="s">
        <v>11</v>
      </c>
      <c r="E1829" s="5">
        <v>2</v>
      </c>
    </row>
    <row r="1830" spans="1:5">
      <c r="A1830" s="4" t="s">
        <v>196</v>
      </c>
      <c r="B1830" s="5">
        <v>1000171227</v>
      </c>
      <c r="C1830" s="6" t="s">
        <v>15</v>
      </c>
      <c r="D1830" s="4" t="s">
        <v>11</v>
      </c>
      <c r="E1830" s="5">
        <v>2</v>
      </c>
    </row>
    <row r="1831" spans="1:5">
      <c r="A1831" s="4" t="s">
        <v>197</v>
      </c>
      <c r="B1831" s="5">
        <v>1000171227</v>
      </c>
      <c r="C1831" s="6" t="s">
        <v>15</v>
      </c>
      <c r="D1831" s="4" t="s">
        <v>11</v>
      </c>
      <c r="E1831" s="5">
        <v>2</v>
      </c>
    </row>
    <row r="1832" spans="1:5">
      <c r="A1832" s="4" t="s">
        <v>198</v>
      </c>
      <c r="B1832" s="5">
        <v>1000171227</v>
      </c>
      <c r="C1832" s="6" t="s">
        <v>15</v>
      </c>
      <c r="D1832" s="4" t="s">
        <v>11</v>
      </c>
      <c r="E1832" s="5">
        <v>2</v>
      </c>
    </row>
    <row r="1833" spans="1:5">
      <c r="A1833" s="4" t="s">
        <v>199</v>
      </c>
      <c r="B1833" s="5">
        <v>1000171227</v>
      </c>
      <c r="C1833" s="6" t="s">
        <v>15</v>
      </c>
      <c r="D1833" s="4" t="s">
        <v>11</v>
      </c>
      <c r="E1833" s="5">
        <v>2</v>
      </c>
    </row>
    <row r="1834" spans="1:5">
      <c r="A1834" s="4" t="s">
        <v>200</v>
      </c>
      <c r="B1834" s="5">
        <v>1000171227</v>
      </c>
      <c r="C1834" s="6" t="s">
        <v>15</v>
      </c>
      <c r="D1834" s="4" t="s">
        <v>11</v>
      </c>
      <c r="E1834" s="5">
        <v>2</v>
      </c>
    </row>
    <row r="1835" spans="1:5">
      <c r="A1835" s="4" t="s">
        <v>201</v>
      </c>
      <c r="B1835" s="5">
        <v>1000171227</v>
      </c>
      <c r="C1835" s="6" t="s">
        <v>15</v>
      </c>
      <c r="D1835" s="4" t="s">
        <v>11</v>
      </c>
      <c r="E1835" s="5">
        <v>2</v>
      </c>
    </row>
    <row r="1836" spans="1:5">
      <c r="A1836" s="4" t="s">
        <v>202</v>
      </c>
      <c r="B1836" s="5">
        <v>1000171227</v>
      </c>
      <c r="C1836" s="6" t="s">
        <v>15</v>
      </c>
      <c r="D1836" s="4" t="s">
        <v>11</v>
      </c>
      <c r="E1836" s="5">
        <v>2</v>
      </c>
    </row>
    <row r="1837" spans="1:5">
      <c r="A1837" s="4" t="s">
        <v>203</v>
      </c>
      <c r="B1837" s="5">
        <v>1000171227</v>
      </c>
      <c r="C1837" s="6" t="s">
        <v>15</v>
      </c>
      <c r="D1837" s="4" t="s">
        <v>11</v>
      </c>
      <c r="E1837" s="5">
        <v>2</v>
      </c>
    </row>
    <row r="1838" spans="1:5">
      <c r="A1838" s="4" t="s">
        <v>204</v>
      </c>
      <c r="B1838" s="5">
        <v>1000171227</v>
      </c>
      <c r="C1838" s="6" t="s">
        <v>15</v>
      </c>
      <c r="D1838" s="4" t="s">
        <v>11</v>
      </c>
      <c r="E1838" s="5">
        <v>2</v>
      </c>
    </row>
    <row r="1839" spans="1:5">
      <c r="A1839" s="4" t="s">
        <v>205</v>
      </c>
      <c r="B1839" s="5">
        <v>1000171227</v>
      </c>
      <c r="C1839" s="6" t="s">
        <v>15</v>
      </c>
      <c r="D1839" s="4" t="s">
        <v>11</v>
      </c>
      <c r="E1839" s="5">
        <v>2</v>
      </c>
    </row>
    <row r="1840" spans="1:5">
      <c r="A1840" s="4" t="s">
        <v>206</v>
      </c>
      <c r="B1840" s="5">
        <v>1000171227</v>
      </c>
      <c r="C1840" s="6" t="s">
        <v>15</v>
      </c>
      <c r="D1840" s="4" t="s">
        <v>11</v>
      </c>
      <c r="E1840" s="5">
        <v>2</v>
      </c>
    </row>
    <row r="1841" spans="1:5">
      <c r="A1841" s="4" t="s">
        <v>207</v>
      </c>
      <c r="B1841" s="5">
        <v>1000171227</v>
      </c>
      <c r="C1841" s="6" t="s">
        <v>15</v>
      </c>
      <c r="D1841" s="4" t="s">
        <v>11</v>
      </c>
      <c r="E1841" s="5">
        <v>2</v>
      </c>
    </row>
    <row r="1842" spans="1:5">
      <c r="A1842" s="4" t="s">
        <v>208</v>
      </c>
      <c r="B1842" s="5">
        <v>1000171227</v>
      </c>
      <c r="C1842" s="6" t="s">
        <v>15</v>
      </c>
      <c r="D1842" s="4" t="s">
        <v>11</v>
      </c>
      <c r="E1842" s="5">
        <v>2</v>
      </c>
    </row>
    <row r="1843" spans="1:5">
      <c r="A1843" s="4" t="s">
        <v>209</v>
      </c>
      <c r="B1843" s="5">
        <v>1000171227</v>
      </c>
      <c r="C1843" s="6" t="s">
        <v>15</v>
      </c>
      <c r="D1843" s="4" t="s">
        <v>11</v>
      </c>
      <c r="E1843" s="5">
        <v>2</v>
      </c>
    </row>
    <row r="1844" spans="1:5">
      <c r="A1844" s="4" t="s">
        <v>210</v>
      </c>
      <c r="B1844" s="5">
        <v>1000171227</v>
      </c>
      <c r="C1844" s="6" t="s">
        <v>15</v>
      </c>
      <c r="D1844" s="4" t="s">
        <v>11</v>
      </c>
      <c r="E1844" s="5">
        <v>2</v>
      </c>
    </row>
    <row r="1845" spans="1:5">
      <c r="A1845" s="4" t="s">
        <v>211</v>
      </c>
      <c r="B1845" s="5">
        <v>1000171227</v>
      </c>
      <c r="C1845" s="6" t="s">
        <v>15</v>
      </c>
      <c r="D1845" s="4" t="s">
        <v>11</v>
      </c>
      <c r="E1845" s="5">
        <v>2</v>
      </c>
    </row>
    <row r="1846" spans="1:5">
      <c r="A1846" s="4" t="s">
        <v>212</v>
      </c>
      <c r="B1846" s="5">
        <v>1000171227</v>
      </c>
      <c r="C1846" s="6" t="s">
        <v>15</v>
      </c>
      <c r="D1846" s="4" t="s">
        <v>11</v>
      </c>
      <c r="E1846" s="5">
        <v>2</v>
      </c>
    </row>
    <row r="1847" spans="1:5">
      <c r="A1847" s="4" t="s">
        <v>213</v>
      </c>
      <c r="B1847" s="5">
        <v>1000171227</v>
      </c>
      <c r="C1847" s="6" t="s">
        <v>15</v>
      </c>
      <c r="D1847" s="4" t="s">
        <v>11</v>
      </c>
      <c r="E1847" s="5">
        <v>2</v>
      </c>
    </row>
    <row r="1848" spans="1:5">
      <c r="A1848" s="4" t="s">
        <v>214</v>
      </c>
      <c r="B1848" s="5">
        <v>1000171227</v>
      </c>
      <c r="C1848" s="6" t="s">
        <v>15</v>
      </c>
      <c r="D1848" s="4" t="s">
        <v>11</v>
      </c>
      <c r="E1848" s="5">
        <v>2</v>
      </c>
    </row>
    <row r="1849" spans="1:5">
      <c r="A1849" s="4" t="s">
        <v>215</v>
      </c>
      <c r="B1849" s="5">
        <v>1000171227</v>
      </c>
      <c r="C1849" s="6" t="s">
        <v>15</v>
      </c>
      <c r="D1849" s="4" t="s">
        <v>11</v>
      </c>
      <c r="E1849" s="5">
        <v>2</v>
      </c>
    </row>
    <row r="1850" spans="1:5">
      <c r="A1850" s="4" t="s">
        <v>216</v>
      </c>
      <c r="B1850" s="5">
        <v>1000171227</v>
      </c>
      <c r="C1850" s="6" t="s">
        <v>15</v>
      </c>
      <c r="D1850" s="4" t="s">
        <v>11</v>
      </c>
      <c r="E1850" s="5">
        <v>2</v>
      </c>
    </row>
    <row r="1851" spans="1:5">
      <c r="A1851" s="4" t="s">
        <v>217</v>
      </c>
      <c r="B1851" s="5">
        <v>1000171227</v>
      </c>
      <c r="C1851" s="6" t="s">
        <v>15</v>
      </c>
      <c r="D1851" s="4" t="s">
        <v>11</v>
      </c>
      <c r="E1851" s="5">
        <v>2</v>
      </c>
    </row>
    <row r="1852" spans="1:5">
      <c r="A1852" s="4" t="s">
        <v>218</v>
      </c>
      <c r="B1852" s="5">
        <v>1000171227</v>
      </c>
      <c r="C1852" s="6" t="s">
        <v>15</v>
      </c>
      <c r="D1852" s="4" t="s">
        <v>11</v>
      </c>
      <c r="E1852" s="5">
        <v>2</v>
      </c>
    </row>
    <row r="1853" spans="1:5">
      <c r="A1853" s="4" t="s">
        <v>219</v>
      </c>
      <c r="B1853" s="5">
        <v>1000171227</v>
      </c>
      <c r="C1853" s="6" t="s">
        <v>15</v>
      </c>
      <c r="D1853" s="4" t="s">
        <v>7</v>
      </c>
      <c r="E1853" s="5">
        <v>2</v>
      </c>
    </row>
    <row r="1854" spans="1:5">
      <c r="A1854" s="4" t="s">
        <v>220</v>
      </c>
      <c r="B1854" s="5">
        <v>1000171227</v>
      </c>
      <c r="C1854" s="6" t="s">
        <v>15</v>
      </c>
      <c r="D1854" s="4" t="s">
        <v>11</v>
      </c>
      <c r="E1854" s="5">
        <v>2</v>
      </c>
    </row>
    <row r="1855" spans="1:5">
      <c r="A1855" s="4" t="s">
        <v>221</v>
      </c>
      <c r="B1855" s="5">
        <v>1000171227</v>
      </c>
      <c r="C1855" s="6" t="s">
        <v>15</v>
      </c>
      <c r="D1855" s="4" t="s">
        <v>11</v>
      </c>
      <c r="E1855" s="5">
        <v>2</v>
      </c>
    </row>
    <row r="1856" spans="1:5">
      <c r="A1856" s="4" t="s">
        <v>222</v>
      </c>
      <c r="B1856" s="5">
        <v>1000171227</v>
      </c>
      <c r="C1856" s="6" t="s">
        <v>15</v>
      </c>
      <c r="D1856" s="4" t="s">
        <v>11</v>
      </c>
      <c r="E1856" s="5">
        <v>2</v>
      </c>
    </row>
    <row r="1857" spans="1:5">
      <c r="A1857" s="4" t="s">
        <v>223</v>
      </c>
      <c r="B1857" s="5">
        <v>1000171227</v>
      </c>
      <c r="C1857" s="6" t="s">
        <v>15</v>
      </c>
      <c r="D1857" s="4" t="s">
        <v>11</v>
      </c>
      <c r="E1857" s="5">
        <v>2</v>
      </c>
    </row>
    <row r="1858" spans="1:5">
      <c r="A1858" s="4" t="s">
        <v>224</v>
      </c>
      <c r="B1858" s="5">
        <v>1000171227</v>
      </c>
      <c r="C1858" s="6" t="s">
        <v>15</v>
      </c>
      <c r="D1858" s="4" t="s">
        <v>11</v>
      </c>
      <c r="E1858" s="5">
        <v>2</v>
      </c>
    </row>
    <row r="1859" spans="1:5">
      <c r="A1859" s="4" t="s">
        <v>225</v>
      </c>
      <c r="B1859" s="5">
        <v>1000171227</v>
      </c>
      <c r="C1859" s="6" t="s">
        <v>15</v>
      </c>
      <c r="D1859" s="4" t="s">
        <v>11</v>
      </c>
      <c r="E1859" s="5">
        <v>2</v>
      </c>
    </row>
    <row r="1860" spans="1:5">
      <c r="A1860" s="4" t="s">
        <v>226</v>
      </c>
      <c r="B1860" s="5">
        <v>1000171227</v>
      </c>
      <c r="C1860" s="6" t="s">
        <v>15</v>
      </c>
      <c r="D1860" s="4" t="s">
        <v>11</v>
      </c>
      <c r="E1860" s="5">
        <v>2</v>
      </c>
    </row>
    <row r="1861" spans="1:5">
      <c r="A1861" s="4" t="s">
        <v>227</v>
      </c>
      <c r="B1861" s="5">
        <v>1000171227</v>
      </c>
      <c r="C1861" s="6" t="s">
        <v>15</v>
      </c>
      <c r="D1861" s="4" t="s">
        <v>11</v>
      </c>
      <c r="E1861" s="5">
        <v>2</v>
      </c>
    </row>
    <row r="1862" spans="1:5">
      <c r="A1862" s="4" t="s">
        <v>228</v>
      </c>
      <c r="B1862" s="5">
        <v>1000171227</v>
      </c>
      <c r="C1862" s="6" t="s">
        <v>15</v>
      </c>
      <c r="D1862" s="4" t="s">
        <v>11</v>
      </c>
      <c r="E1862" s="5">
        <v>2</v>
      </c>
    </row>
    <row r="1863" spans="1:5">
      <c r="A1863" s="4" t="s">
        <v>229</v>
      </c>
      <c r="B1863" s="5">
        <v>1000171227</v>
      </c>
      <c r="C1863" s="6" t="s">
        <v>15</v>
      </c>
      <c r="D1863" s="4" t="s">
        <v>11</v>
      </c>
      <c r="E1863" s="5">
        <v>2</v>
      </c>
    </row>
    <row r="1864" spans="1:5">
      <c r="A1864" s="4" t="s">
        <v>230</v>
      </c>
      <c r="B1864" s="5">
        <v>1000171227</v>
      </c>
      <c r="C1864" s="6" t="s">
        <v>15</v>
      </c>
      <c r="D1864" s="4" t="s">
        <v>11</v>
      </c>
      <c r="E1864" s="5">
        <v>2</v>
      </c>
    </row>
    <row r="1865" spans="1:5">
      <c r="A1865" s="4" t="s">
        <v>231</v>
      </c>
      <c r="B1865" s="5">
        <v>1000171227</v>
      </c>
      <c r="C1865" s="6" t="s">
        <v>15</v>
      </c>
      <c r="D1865" s="4" t="s">
        <v>11</v>
      </c>
      <c r="E1865" s="5">
        <v>2</v>
      </c>
    </row>
    <row r="1866" spans="1:5">
      <c r="A1866" s="4" t="s">
        <v>232</v>
      </c>
      <c r="B1866" s="5">
        <v>1000171227</v>
      </c>
      <c r="C1866" s="6" t="s">
        <v>15</v>
      </c>
      <c r="D1866" s="4" t="s">
        <v>11</v>
      </c>
      <c r="E1866" s="5">
        <v>2</v>
      </c>
    </row>
    <row r="1867" spans="1:5">
      <c r="A1867" s="4" t="s">
        <v>233</v>
      </c>
      <c r="B1867" s="5">
        <v>1000171227</v>
      </c>
      <c r="C1867" s="6" t="s">
        <v>15</v>
      </c>
      <c r="D1867" s="4" t="s">
        <v>11</v>
      </c>
      <c r="E1867" s="5">
        <v>2</v>
      </c>
    </row>
    <row r="1868" spans="1:5">
      <c r="A1868" s="4" t="s">
        <v>234</v>
      </c>
      <c r="B1868" s="5">
        <v>1000171227</v>
      </c>
      <c r="C1868" s="6" t="s">
        <v>15</v>
      </c>
      <c r="D1868" s="4" t="s">
        <v>7</v>
      </c>
      <c r="E1868" s="5">
        <v>2</v>
      </c>
    </row>
    <row r="1869" spans="1:5">
      <c r="A1869" s="4" t="s">
        <v>235</v>
      </c>
      <c r="B1869" s="5">
        <v>1000171227</v>
      </c>
      <c r="C1869" s="6" t="s">
        <v>15</v>
      </c>
      <c r="D1869" s="4" t="s">
        <v>11</v>
      </c>
      <c r="E1869" s="5">
        <v>2</v>
      </c>
    </row>
    <row r="1870" spans="1:5">
      <c r="A1870" s="4" t="s">
        <v>236</v>
      </c>
      <c r="B1870" s="5">
        <v>1000171227</v>
      </c>
      <c r="C1870" s="6" t="s">
        <v>15</v>
      </c>
      <c r="D1870" s="4" t="s">
        <v>11</v>
      </c>
      <c r="E1870" s="5">
        <v>2</v>
      </c>
    </row>
    <row r="1871" spans="1:5">
      <c r="A1871" s="4" t="s">
        <v>237</v>
      </c>
      <c r="B1871" s="5">
        <v>1000171227</v>
      </c>
      <c r="C1871" s="6" t="s">
        <v>15</v>
      </c>
      <c r="D1871" s="4" t="s">
        <v>11</v>
      </c>
      <c r="E1871" s="5">
        <v>2</v>
      </c>
    </row>
    <row r="1872" spans="1:5">
      <c r="A1872" s="4" t="s">
        <v>238</v>
      </c>
      <c r="B1872" s="5">
        <v>1000171227</v>
      </c>
      <c r="C1872" s="6" t="s">
        <v>15</v>
      </c>
      <c r="D1872" s="4" t="s">
        <v>7</v>
      </c>
      <c r="E1872" s="5">
        <v>2</v>
      </c>
    </row>
    <row r="1873" spans="1:5">
      <c r="A1873" s="4" t="s">
        <v>239</v>
      </c>
      <c r="B1873" s="5">
        <v>1000171227</v>
      </c>
      <c r="C1873" s="6" t="s">
        <v>15</v>
      </c>
      <c r="D1873" s="4" t="s">
        <v>11</v>
      </c>
      <c r="E1873" s="5">
        <v>2</v>
      </c>
    </row>
    <row r="1874" spans="1:5">
      <c r="A1874" s="4" t="s">
        <v>240</v>
      </c>
      <c r="B1874" s="5">
        <v>1000171227</v>
      </c>
      <c r="C1874" s="6" t="s">
        <v>15</v>
      </c>
      <c r="D1874" s="4" t="s">
        <v>11</v>
      </c>
      <c r="E1874" s="5">
        <v>2</v>
      </c>
    </row>
    <row r="1875" spans="1:5">
      <c r="A1875" s="4" t="s">
        <v>241</v>
      </c>
      <c r="B1875" s="5">
        <v>1000171227</v>
      </c>
      <c r="C1875" s="6" t="s">
        <v>15</v>
      </c>
      <c r="D1875" s="4" t="s">
        <v>11</v>
      </c>
      <c r="E1875" s="5">
        <v>2</v>
      </c>
    </row>
    <row r="1876" spans="1:5">
      <c r="A1876" s="4" t="s">
        <v>242</v>
      </c>
      <c r="B1876" s="5">
        <v>1000171227</v>
      </c>
      <c r="C1876" s="6" t="s">
        <v>15</v>
      </c>
      <c r="D1876" s="4" t="s">
        <v>11</v>
      </c>
      <c r="E1876" s="5">
        <v>2</v>
      </c>
    </row>
    <row r="1877" spans="1:5">
      <c r="A1877" s="4" t="s">
        <v>243</v>
      </c>
      <c r="B1877" s="5">
        <v>1000171227</v>
      </c>
      <c r="C1877" s="6" t="s">
        <v>15</v>
      </c>
      <c r="D1877" s="4" t="s">
        <v>11</v>
      </c>
      <c r="E1877" s="5">
        <v>2</v>
      </c>
    </row>
    <row r="1878" spans="1:5">
      <c r="A1878" s="4" t="s">
        <v>244</v>
      </c>
      <c r="B1878" s="5">
        <v>1000171227</v>
      </c>
      <c r="C1878" s="6" t="s">
        <v>15</v>
      </c>
      <c r="D1878" s="4" t="s">
        <v>11</v>
      </c>
      <c r="E1878" s="5">
        <v>2</v>
      </c>
    </row>
    <row r="1879" spans="1:5">
      <c r="A1879" s="4" t="s">
        <v>245</v>
      </c>
      <c r="B1879" s="5">
        <v>1000171227</v>
      </c>
      <c r="C1879" s="6" t="s">
        <v>15</v>
      </c>
      <c r="D1879" s="4" t="s">
        <v>11</v>
      </c>
      <c r="E1879" s="5">
        <v>2</v>
      </c>
    </row>
    <row r="1880" spans="1:5">
      <c r="A1880" s="4" t="s">
        <v>246</v>
      </c>
      <c r="B1880" s="5">
        <v>1000171227</v>
      </c>
      <c r="C1880" s="6" t="s">
        <v>15</v>
      </c>
      <c r="D1880" s="4" t="s">
        <v>11</v>
      </c>
      <c r="E1880" s="5">
        <v>2</v>
      </c>
    </row>
    <row r="1881" spans="1:5">
      <c r="A1881" s="4" t="s">
        <v>247</v>
      </c>
      <c r="B1881" s="5">
        <v>1000171227</v>
      </c>
      <c r="C1881" s="6" t="s">
        <v>15</v>
      </c>
      <c r="D1881" s="4" t="s">
        <v>11</v>
      </c>
      <c r="E1881" s="5">
        <v>2</v>
      </c>
    </row>
    <row r="1882" spans="1:5">
      <c r="A1882" s="4" t="s">
        <v>248</v>
      </c>
      <c r="B1882" s="5">
        <v>1000171227</v>
      </c>
      <c r="C1882" s="6" t="s">
        <v>15</v>
      </c>
      <c r="D1882" s="4" t="s">
        <v>11</v>
      </c>
      <c r="E1882" s="5">
        <v>2</v>
      </c>
    </row>
    <row r="1883" spans="1:5">
      <c r="A1883" s="4" t="s">
        <v>249</v>
      </c>
      <c r="B1883" s="5">
        <v>1000171227</v>
      </c>
      <c r="C1883" s="6" t="s">
        <v>15</v>
      </c>
      <c r="D1883" s="4" t="s">
        <v>11</v>
      </c>
      <c r="E1883" s="5">
        <v>2</v>
      </c>
    </row>
    <row r="1884" spans="1:5">
      <c r="A1884" s="4" t="s">
        <v>250</v>
      </c>
      <c r="B1884" s="5">
        <v>1000171227</v>
      </c>
      <c r="C1884" s="6" t="s">
        <v>15</v>
      </c>
      <c r="D1884" s="4" t="s">
        <v>11</v>
      </c>
      <c r="E1884" s="5">
        <v>2</v>
      </c>
    </row>
    <row r="1885" spans="1:5">
      <c r="A1885" s="4" t="s">
        <v>251</v>
      </c>
      <c r="B1885" s="5">
        <v>1000171227</v>
      </c>
      <c r="C1885" s="6" t="s">
        <v>15</v>
      </c>
      <c r="D1885" s="4" t="s">
        <v>11</v>
      </c>
      <c r="E1885" s="5">
        <v>2</v>
      </c>
    </row>
    <row r="1886" spans="1:5">
      <c r="A1886" s="4" t="s">
        <v>252</v>
      </c>
      <c r="B1886" s="5">
        <v>1000171227</v>
      </c>
      <c r="C1886" s="6" t="s">
        <v>15</v>
      </c>
      <c r="D1886" s="4" t="s">
        <v>11</v>
      </c>
      <c r="E1886" s="5">
        <v>2</v>
      </c>
    </row>
    <row r="1887" spans="1:5">
      <c r="A1887" s="4" t="s">
        <v>253</v>
      </c>
      <c r="B1887" s="5">
        <v>1000171227</v>
      </c>
      <c r="C1887" s="6" t="s">
        <v>15</v>
      </c>
      <c r="D1887" s="4" t="s">
        <v>11</v>
      </c>
      <c r="E1887" s="5">
        <v>2</v>
      </c>
    </row>
    <row r="1888" spans="1:5">
      <c r="A1888" s="4" t="s">
        <v>254</v>
      </c>
      <c r="B1888" s="5">
        <v>1000171227</v>
      </c>
      <c r="C1888" s="6" t="s">
        <v>15</v>
      </c>
      <c r="D1888" s="4" t="s">
        <v>11</v>
      </c>
      <c r="E1888" s="5">
        <v>2</v>
      </c>
    </row>
    <row r="1889" spans="1:5">
      <c r="A1889" s="4" t="s">
        <v>255</v>
      </c>
      <c r="B1889" s="5">
        <v>1000171227</v>
      </c>
      <c r="C1889" s="6" t="s">
        <v>15</v>
      </c>
      <c r="D1889" s="4" t="s">
        <v>11</v>
      </c>
      <c r="E1889" s="5">
        <v>2</v>
      </c>
    </row>
    <row r="1890" spans="1:5">
      <c r="A1890" s="4" t="s">
        <v>5</v>
      </c>
      <c r="B1890" s="5">
        <v>1000171229</v>
      </c>
      <c r="C1890" s="6" t="s">
        <v>16</v>
      </c>
      <c r="D1890" s="4" t="s">
        <v>11</v>
      </c>
      <c r="E1890" s="5">
        <v>2</v>
      </c>
    </row>
    <row r="1891" spans="1:5">
      <c r="A1891" s="4" t="s">
        <v>17</v>
      </c>
      <c r="B1891" s="5">
        <v>1000171229</v>
      </c>
      <c r="C1891" s="6" t="s">
        <v>16</v>
      </c>
      <c r="D1891" s="4" t="s">
        <v>11</v>
      </c>
      <c r="E1891" s="5">
        <v>2</v>
      </c>
    </row>
    <row r="1892" spans="1:5">
      <c r="A1892" s="4" t="s">
        <v>18</v>
      </c>
      <c r="B1892" s="5">
        <v>1000171229</v>
      </c>
      <c r="C1892" s="6" t="s">
        <v>16</v>
      </c>
      <c r="D1892" s="4" t="s">
        <v>11</v>
      </c>
      <c r="E1892" s="5">
        <v>2</v>
      </c>
    </row>
    <row r="1893" spans="1:5">
      <c r="A1893" s="4" t="s">
        <v>22</v>
      </c>
      <c r="B1893" s="5">
        <v>1000171229</v>
      </c>
      <c r="C1893" s="6" t="s">
        <v>16</v>
      </c>
      <c r="D1893" s="4" t="s">
        <v>11</v>
      </c>
      <c r="E1893" s="5">
        <v>2</v>
      </c>
    </row>
    <row r="1894" spans="1:5">
      <c r="A1894" s="4" t="s">
        <v>23</v>
      </c>
      <c r="B1894" s="5">
        <v>1000171229</v>
      </c>
      <c r="C1894" s="6" t="s">
        <v>16</v>
      </c>
      <c r="D1894" s="4" t="s">
        <v>11</v>
      </c>
      <c r="E1894" s="5">
        <v>2</v>
      </c>
    </row>
    <row r="1895" spans="1:5">
      <c r="A1895" s="4" t="s">
        <v>25</v>
      </c>
      <c r="B1895" s="5">
        <v>1000171229</v>
      </c>
      <c r="C1895" s="6" t="s">
        <v>16</v>
      </c>
      <c r="D1895" s="4" t="s">
        <v>11</v>
      </c>
      <c r="E1895" s="5">
        <v>2</v>
      </c>
    </row>
    <row r="1896" spans="1:5">
      <c r="A1896" s="4" t="s">
        <v>26</v>
      </c>
      <c r="B1896" s="5">
        <v>1000171229</v>
      </c>
      <c r="C1896" s="6" t="s">
        <v>16</v>
      </c>
      <c r="D1896" s="4" t="s">
        <v>7</v>
      </c>
      <c r="E1896" s="5">
        <v>2</v>
      </c>
    </row>
    <row r="1897" spans="1:5">
      <c r="A1897" s="4" t="s">
        <v>27</v>
      </c>
      <c r="B1897" s="5">
        <v>1000171229</v>
      </c>
      <c r="C1897" s="6" t="s">
        <v>16</v>
      </c>
      <c r="D1897" s="4" t="s">
        <v>11</v>
      </c>
      <c r="E1897" s="5">
        <v>2</v>
      </c>
    </row>
    <row r="1898" spans="1:5">
      <c r="A1898" s="4" t="s">
        <v>28</v>
      </c>
      <c r="B1898" s="5">
        <v>1000171229</v>
      </c>
      <c r="C1898" s="6" t="s">
        <v>16</v>
      </c>
      <c r="D1898" s="4" t="s">
        <v>11</v>
      </c>
      <c r="E1898" s="5">
        <v>2</v>
      </c>
    </row>
    <row r="1899" spans="1:5">
      <c r="A1899" s="4" t="s">
        <v>29</v>
      </c>
      <c r="B1899" s="5">
        <v>1000171229</v>
      </c>
      <c r="C1899" s="6" t="s">
        <v>16</v>
      </c>
      <c r="D1899" s="4" t="s">
        <v>11</v>
      </c>
      <c r="E1899" s="5">
        <v>2</v>
      </c>
    </row>
    <row r="1900" spans="1:5">
      <c r="A1900" s="4" t="s">
        <v>30</v>
      </c>
      <c r="B1900" s="5">
        <v>1000171229</v>
      </c>
      <c r="C1900" s="6" t="s">
        <v>16</v>
      </c>
      <c r="D1900" s="4" t="s">
        <v>11</v>
      </c>
      <c r="E1900" s="5">
        <v>2</v>
      </c>
    </row>
    <row r="1901" spans="1:5">
      <c r="A1901" s="4" t="s">
        <v>31</v>
      </c>
      <c r="B1901" s="5">
        <v>1000171229</v>
      </c>
      <c r="C1901" s="6" t="s">
        <v>16</v>
      </c>
      <c r="D1901" s="4" t="s">
        <v>11</v>
      </c>
      <c r="E1901" s="5">
        <v>2</v>
      </c>
    </row>
    <row r="1902" spans="1:5">
      <c r="A1902" s="4" t="s">
        <v>32</v>
      </c>
      <c r="B1902" s="5">
        <v>1000171229</v>
      </c>
      <c r="C1902" s="6" t="s">
        <v>16</v>
      </c>
      <c r="D1902" s="4" t="s">
        <v>11</v>
      </c>
      <c r="E1902" s="5">
        <v>2</v>
      </c>
    </row>
    <row r="1903" spans="1:5">
      <c r="A1903" s="4" t="s">
        <v>33</v>
      </c>
      <c r="B1903" s="5">
        <v>1000171229</v>
      </c>
      <c r="C1903" s="6" t="s">
        <v>16</v>
      </c>
      <c r="D1903" s="4" t="s">
        <v>11</v>
      </c>
      <c r="E1903" s="5">
        <v>2</v>
      </c>
    </row>
    <row r="1904" spans="1:5">
      <c r="A1904" s="4" t="s">
        <v>34</v>
      </c>
      <c r="B1904" s="5">
        <v>1000171229</v>
      </c>
      <c r="C1904" s="6" t="s">
        <v>16</v>
      </c>
      <c r="D1904" s="4" t="s">
        <v>11</v>
      </c>
      <c r="E1904" s="5">
        <v>2</v>
      </c>
    </row>
    <row r="1905" spans="1:5">
      <c r="A1905" s="4" t="s">
        <v>35</v>
      </c>
      <c r="B1905" s="5">
        <v>1000171229</v>
      </c>
      <c r="C1905" s="6" t="s">
        <v>16</v>
      </c>
      <c r="D1905" s="4" t="s">
        <v>11</v>
      </c>
      <c r="E1905" s="5">
        <v>2</v>
      </c>
    </row>
    <row r="1906" spans="1:5">
      <c r="A1906" s="4" t="s">
        <v>36</v>
      </c>
      <c r="B1906" s="5">
        <v>1000171229</v>
      </c>
      <c r="C1906" s="6" t="s">
        <v>16</v>
      </c>
      <c r="D1906" s="4" t="s">
        <v>11</v>
      </c>
      <c r="E1906" s="5">
        <v>2</v>
      </c>
    </row>
    <row r="1907" spans="1:5">
      <c r="A1907" s="4" t="s">
        <v>37</v>
      </c>
      <c r="B1907" s="5">
        <v>1000171229</v>
      </c>
      <c r="C1907" s="6" t="s">
        <v>16</v>
      </c>
      <c r="D1907" s="4" t="s">
        <v>11</v>
      </c>
      <c r="E1907" s="5">
        <v>2</v>
      </c>
    </row>
    <row r="1908" spans="1:5">
      <c r="A1908" s="4" t="s">
        <v>38</v>
      </c>
      <c r="B1908" s="5">
        <v>1000171229</v>
      </c>
      <c r="C1908" s="6" t="s">
        <v>16</v>
      </c>
      <c r="D1908" s="4" t="s">
        <v>11</v>
      </c>
      <c r="E1908" s="5">
        <v>2</v>
      </c>
    </row>
    <row r="1909" spans="1:5">
      <c r="A1909" s="4" t="s">
        <v>39</v>
      </c>
      <c r="B1909" s="5">
        <v>1000171229</v>
      </c>
      <c r="C1909" s="6" t="s">
        <v>16</v>
      </c>
      <c r="D1909" s="4" t="s">
        <v>11</v>
      </c>
      <c r="E1909" s="5">
        <v>2</v>
      </c>
    </row>
    <row r="1910" spans="1:5">
      <c r="A1910" s="4" t="s">
        <v>40</v>
      </c>
      <c r="B1910" s="5">
        <v>1000171229</v>
      </c>
      <c r="C1910" s="6" t="s">
        <v>16</v>
      </c>
      <c r="D1910" s="4" t="s">
        <v>11</v>
      </c>
      <c r="E1910" s="5">
        <v>2</v>
      </c>
    </row>
    <row r="1911" spans="1:5">
      <c r="A1911" s="4" t="s">
        <v>41</v>
      </c>
      <c r="B1911" s="5">
        <v>1000171229</v>
      </c>
      <c r="C1911" s="6" t="s">
        <v>16</v>
      </c>
      <c r="D1911" s="4" t="s">
        <v>11</v>
      </c>
      <c r="E1911" s="5">
        <v>2</v>
      </c>
    </row>
    <row r="1912" spans="1:5">
      <c r="A1912" s="4" t="s">
        <v>42</v>
      </c>
      <c r="B1912" s="5">
        <v>1000171229</v>
      </c>
      <c r="C1912" s="6" t="s">
        <v>16</v>
      </c>
      <c r="D1912" s="4" t="s">
        <v>11</v>
      </c>
      <c r="E1912" s="5">
        <v>2</v>
      </c>
    </row>
    <row r="1913" spans="1:5">
      <c r="A1913" s="4" t="s">
        <v>43</v>
      </c>
      <c r="B1913" s="5">
        <v>1000171229</v>
      </c>
      <c r="C1913" s="6" t="s">
        <v>16</v>
      </c>
      <c r="D1913" s="4" t="s">
        <v>11</v>
      </c>
      <c r="E1913" s="5">
        <v>2</v>
      </c>
    </row>
    <row r="1914" spans="1:5">
      <c r="A1914" s="4" t="s">
        <v>44</v>
      </c>
      <c r="B1914" s="5">
        <v>1000171229</v>
      </c>
      <c r="C1914" s="6" t="s">
        <v>16</v>
      </c>
      <c r="D1914" s="4" t="s">
        <v>11</v>
      </c>
      <c r="E1914" s="5">
        <v>2</v>
      </c>
    </row>
    <row r="1915" spans="1:5">
      <c r="A1915" s="4" t="s">
        <v>45</v>
      </c>
      <c r="B1915" s="5">
        <v>1000171229</v>
      </c>
      <c r="C1915" s="6" t="s">
        <v>16</v>
      </c>
      <c r="D1915" s="4" t="s">
        <v>11</v>
      </c>
      <c r="E1915" s="5">
        <v>2</v>
      </c>
    </row>
    <row r="1916" spans="1:5">
      <c r="A1916" s="4" t="s">
        <v>46</v>
      </c>
      <c r="B1916" s="5">
        <v>1000171229</v>
      </c>
      <c r="C1916" s="6" t="s">
        <v>16</v>
      </c>
      <c r="D1916" s="4" t="s">
        <v>11</v>
      </c>
      <c r="E1916" s="5">
        <v>2</v>
      </c>
    </row>
    <row r="1917" spans="1:5">
      <c r="A1917" s="4" t="s">
        <v>47</v>
      </c>
      <c r="B1917" s="5">
        <v>1000171229</v>
      </c>
      <c r="C1917" s="6" t="s">
        <v>16</v>
      </c>
      <c r="D1917" s="4" t="s">
        <v>11</v>
      </c>
      <c r="E1917" s="5">
        <v>2</v>
      </c>
    </row>
    <row r="1918" spans="1:5">
      <c r="A1918" s="4" t="s">
        <v>48</v>
      </c>
      <c r="B1918" s="5">
        <v>1000171229</v>
      </c>
      <c r="C1918" s="6" t="s">
        <v>16</v>
      </c>
      <c r="D1918" s="4" t="s">
        <v>11</v>
      </c>
      <c r="E1918" s="5">
        <v>2</v>
      </c>
    </row>
    <row r="1919" spans="1:5">
      <c r="A1919" s="4" t="s">
        <v>49</v>
      </c>
      <c r="B1919" s="5">
        <v>1000171229</v>
      </c>
      <c r="C1919" s="6" t="s">
        <v>16</v>
      </c>
      <c r="D1919" s="4" t="s">
        <v>11</v>
      </c>
      <c r="E1919" s="5">
        <v>2</v>
      </c>
    </row>
    <row r="1920" spans="1:5">
      <c r="A1920" s="4" t="s">
        <v>50</v>
      </c>
      <c r="B1920" s="5">
        <v>1000171229</v>
      </c>
      <c r="C1920" s="6" t="s">
        <v>16</v>
      </c>
      <c r="D1920" s="4" t="s">
        <v>7</v>
      </c>
      <c r="E1920" s="5">
        <v>2</v>
      </c>
    </row>
    <row r="1921" spans="1:5">
      <c r="A1921" s="4" t="s">
        <v>51</v>
      </c>
      <c r="B1921" s="5">
        <v>1000171229</v>
      </c>
      <c r="C1921" s="6" t="s">
        <v>16</v>
      </c>
      <c r="D1921" s="4" t="s">
        <v>11</v>
      </c>
      <c r="E1921" s="5">
        <v>2</v>
      </c>
    </row>
    <row r="1922" spans="1:5">
      <c r="A1922" s="4" t="s">
        <v>52</v>
      </c>
      <c r="B1922" s="5">
        <v>1000171229</v>
      </c>
      <c r="C1922" s="6" t="s">
        <v>16</v>
      </c>
      <c r="D1922" s="4" t="s">
        <v>11</v>
      </c>
      <c r="E1922" s="5">
        <v>2</v>
      </c>
    </row>
    <row r="1923" spans="1:5">
      <c r="A1923" s="4" t="s">
        <v>53</v>
      </c>
      <c r="B1923" s="5">
        <v>1000171229</v>
      </c>
      <c r="C1923" s="6" t="s">
        <v>16</v>
      </c>
      <c r="D1923" s="4" t="s">
        <v>11</v>
      </c>
      <c r="E1923" s="5">
        <v>2</v>
      </c>
    </row>
    <row r="1924" spans="1:5">
      <c r="A1924" s="4" t="s">
        <v>54</v>
      </c>
      <c r="B1924" s="5">
        <v>1000171229</v>
      </c>
      <c r="C1924" s="6" t="s">
        <v>16</v>
      </c>
      <c r="D1924" s="4" t="s">
        <v>11</v>
      </c>
      <c r="E1924" s="5">
        <v>2</v>
      </c>
    </row>
    <row r="1925" spans="1:5">
      <c r="A1925" s="4" t="s">
        <v>55</v>
      </c>
      <c r="B1925" s="5">
        <v>1000171229</v>
      </c>
      <c r="C1925" s="6" t="s">
        <v>16</v>
      </c>
      <c r="D1925" s="4" t="s">
        <v>11</v>
      </c>
      <c r="E1925" s="5">
        <v>2</v>
      </c>
    </row>
    <row r="1926" spans="1:5">
      <c r="A1926" s="4" t="s">
        <v>56</v>
      </c>
      <c r="B1926" s="5">
        <v>1000171229</v>
      </c>
      <c r="C1926" s="6" t="s">
        <v>16</v>
      </c>
      <c r="D1926" s="4" t="s">
        <v>11</v>
      </c>
      <c r="E1926" s="5">
        <v>2</v>
      </c>
    </row>
    <row r="1927" spans="1:5">
      <c r="A1927" s="4" t="s">
        <v>57</v>
      </c>
      <c r="B1927" s="5">
        <v>1000171229</v>
      </c>
      <c r="C1927" s="6" t="s">
        <v>16</v>
      </c>
      <c r="D1927" s="4" t="s">
        <v>11</v>
      </c>
      <c r="E1927" s="5">
        <v>2</v>
      </c>
    </row>
    <row r="1928" spans="1:5">
      <c r="A1928" s="4" t="s">
        <v>58</v>
      </c>
      <c r="B1928" s="5">
        <v>1000171229</v>
      </c>
      <c r="C1928" s="6" t="s">
        <v>16</v>
      </c>
      <c r="D1928" s="4" t="s">
        <v>11</v>
      </c>
      <c r="E1928" s="5">
        <v>2</v>
      </c>
    </row>
    <row r="1929" spans="1:5">
      <c r="A1929" s="4" t="s">
        <v>59</v>
      </c>
      <c r="B1929" s="5">
        <v>1000171229</v>
      </c>
      <c r="C1929" s="6" t="s">
        <v>16</v>
      </c>
      <c r="D1929" s="4" t="s">
        <v>11</v>
      </c>
      <c r="E1929" s="5">
        <v>2</v>
      </c>
    </row>
    <row r="1930" spans="1:5">
      <c r="A1930" s="4" t="s">
        <v>60</v>
      </c>
      <c r="B1930" s="5">
        <v>1000171229</v>
      </c>
      <c r="C1930" s="6" t="s">
        <v>16</v>
      </c>
      <c r="D1930" s="4" t="s">
        <v>11</v>
      </c>
      <c r="E1930" s="5">
        <v>2</v>
      </c>
    </row>
    <row r="1931" spans="1:5">
      <c r="A1931" s="4" t="s">
        <v>61</v>
      </c>
      <c r="B1931" s="5">
        <v>1000171229</v>
      </c>
      <c r="C1931" s="6" t="s">
        <v>16</v>
      </c>
      <c r="D1931" s="4" t="s">
        <v>11</v>
      </c>
      <c r="E1931" s="5">
        <v>2</v>
      </c>
    </row>
    <row r="1932" spans="1:5">
      <c r="A1932" s="4" t="s">
        <v>62</v>
      </c>
      <c r="B1932" s="5">
        <v>1000171229</v>
      </c>
      <c r="C1932" s="6" t="s">
        <v>16</v>
      </c>
      <c r="D1932" s="4" t="s">
        <v>11</v>
      </c>
      <c r="E1932" s="5">
        <v>2</v>
      </c>
    </row>
    <row r="1933" spans="1:5">
      <c r="A1933" s="4" t="s">
        <v>63</v>
      </c>
      <c r="B1933" s="5">
        <v>1000171229</v>
      </c>
      <c r="C1933" s="6" t="s">
        <v>16</v>
      </c>
      <c r="D1933" s="4" t="s">
        <v>11</v>
      </c>
      <c r="E1933" s="5">
        <v>2</v>
      </c>
    </row>
    <row r="1934" spans="1:5">
      <c r="A1934" s="4" t="s">
        <v>64</v>
      </c>
      <c r="B1934" s="5">
        <v>1000171229</v>
      </c>
      <c r="C1934" s="6" t="s">
        <v>16</v>
      </c>
      <c r="D1934" s="4" t="s">
        <v>11</v>
      </c>
      <c r="E1934" s="5">
        <v>2</v>
      </c>
    </row>
    <row r="1935" spans="1:5">
      <c r="A1935" s="4" t="s">
        <v>65</v>
      </c>
      <c r="B1935" s="5">
        <v>1000171229</v>
      </c>
      <c r="C1935" s="6" t="s">
        <v>16</v>
      </c>
      <c r="D1935" s="4" t="s">
        <v>11</v>
      </c>
      <c r="E1935" s="5">
        <v>2</v>
      </c>
    </row>
    <row r="1936" spans="1:5">
      <c r="A1936" s="4" t="s">
        <v>66</v>
      </c>
      <c r="B1936" s="5">
        <v>1000171229</v>
      </c>
      <c r="C1936" s="6" t="s">
        <v>16</v>
      </c>
      <c r="D1936" s="4" t="s">
        <v>11</v>
      </c>
      <c r="E1936" s="5">
        <v>2</v>
      </c>
    </row>
    <row r="1937" spans="1:5">
      <c r="A1937" s="4" t="s">
        <v>67</v>
      </c>
      <c r="B1937" s="5">
        <v>1000171229</v>
      </c>
      <c r="C1937" s="6" t="s">
        <v>16</v>
      </c>
      <c r="D1937" s="4" t="s">
        <v>11</v>
      </c>
      <c r="E1937" s="5">
        <v>2</v>
      </c>
    </row>
    <row r="1938" spans="1:5">
      <c r="A1938" s="4" t="s">
        <v>68</v>
      </c>
      <c r="B1938" s="5">
        <v>1000171229</v>
      </c>
      <c r="C1938" s="6" t="s">
        <v>16</v>
      </c>
      <c r="D1938" s="4" t="s">
        <v>11</v>
      </c>
      <c r="E1938" s="5">
        <v>2</v>
      </c>
    </row>
    <row r="1939" spans="1:5">
      <c r="A1939" s="4" t="s">
        <v>69</v>
      </c>
      <c r="B1939" s="5">
        <v>1000171229</v>
      </c>
      <c r="C1939" s="6" t="s">
        <v>16</v>
      </c>
      <c r="D1939" s="4" t="s">
        <v>11</v>
      </c>
      <c r="E1939" s="5">
        <v>2</v>
      </c>
    </row>
    <row r="1940" spans="1:5">
      <c r="A1940" s="4" t="s">
        <v>70</v>
      </c>
      <c r="B1940" s="5">
        <v>1000171229</v>
      </c>
      <c r="C1940" s="6" t="s">
        <v>16</v>
      </c>
      <c r="D1940" s="4" t="s">
        <v>11</v>
      </c>
      <c r="E1940" s="5">
        <v>2</v>
      </c>
    </row>
    <row r="1941" spans="1:5">
      <c r="A1941" s="4" t="s">
        <v>71</v>
      </c>
      <c r="B1941" s="5">
        <v>1000171229</v>
      </c>
      <c r="C1941" s="6" t="s">
        <v>16</v>
      </c>
      <c r="D1941" s="4" t="s">
        <v>11</v>
      </c>
      <c r="E1941" s="5">
        <v>2</v>
      </c>
    </row>
    <row r="1942" spans="1:5">
      <c r="A1942" s="4" t="s">
        <v>72</v>
      </c>
      <c r="B1942" s="5">
        <v>1000171229</v>
      </c>
      <c r="C1942" s="6" t="s">
        <v>16</v>
      </c>
      <c r="D1942" s="4" t="s">
        <v>7</v>
      </c>
      <c r="E1942" s="5">
        <v>2</v>
      </c>
    </row>
    <row r="1943" spans="1:5">
      <c r="A1943" s="4" t="s">
        <v>73</v>
      </c>
      <c r="B1943" s="5">
        <v>1000171229</v>
      </c>
      <c r="C1943" s="6" t="s">
        <v>16</v>
      </c>
      <c r="D1943" s="4" t="s">
        <v>11</v>
      </c>
      <c r="E1943" s="5">
        <v>2</v>
      </c>
    </row>
    <row r="1944" spans="1:5">
      <c r="A1944" s="4" t="s">
        <v>74</v>
      </c>
      <c r="B1944" s="5">
        <v>1000171229</v>
      </c>
      <c r="C1944" s="6" t="s">
        <v>16</v>
      </c>
      <c r="D1944" s="4" t="s">
        <v>11</v>
      </c>
      <c r="E1944" s="5">
        <v>2</v>
      </c>
    </row>
    <row r="1945" spans="1:5">
      <c r="A1945" s="4" t="s">
        <v>75</v>
      </c>
      <c r="B1945" s="5">
        <v>1000171229</v>
      </c>
      <c r="C1945" s="6" t="s">
        <v>16</v>
      </c>
      <c r="D1945" s="4" t="s">
        <v>11</v>
      </c>
      <c r="E1945" s="5">
        <v>2</v>
      </c>
    </row>
    <row r="1946" spans="1:5">
      <c r="A1946" s="4" t="s">
        <v>76</v>
      </c>
      <c r="B1946" s="5">
        <v>1000171229</v>
      </c>
      <c r="C1946" s="6" t="s">
        <v>16</v>
      </c>
      <c r="D1946" s="4" t="s">
        <v>11</v>
      </c>
      <c r="E1946" s="5">
        <v>2</v>
      </c>
    </row>
    <row r="1947" spans="1:5">
      <c r="A1947" s="4" t="s">
        <v>77</v>
      </c>
      <c r="B1947" s="5">
        <v>1000171229</v>
      </c>
      <c r="C1947" s="6" t="s">
        <v>16</v>
      </c>
      <c r="D1947" s="4" t="s">
        <v>11</v>
      </c>
      <c r="E1947" s="5">
        <v>2</v>
      </c>
    </row>
    <row r="1948" spans="1:5">
      <c r="A1948" s="4" t="s">
        <v>78</v>
      </c>
      <c r="B1948" s="5">
        <v>1000171229</v>
      </c>
      <c r="C1948" s="6" t="s">
        <v>16</v>
      </c>
      <c r="D1948" s="4" t="s">
        <v>11</v>
      </c>
      <c r="E1948" s="5">
        <v>2</v>
      </c>
    </row>
    <row r="1949" spans="1:5">
      <c r="A1949" s="4" t="s">
        <v>79</v>
      </c>
      <c r="B1949" s="5">
        <v>1000171229</v>
      </c>
      <c r="C1949" s="6" t="s">
        <v>16</v>
      </c>
      <c r="D1949" s="4" t="s">
        <v>11</v>
      </c>
      <c r="E1949" s="5">
        <v>2</v>
      </c>
    </row>
    <row r="1950" spans="1:5">
      <c r="A1950" s="4" t="s">
        <v>80</v>
      </c>
      <c r="B1950" s="5">
        <v>1000171229</v>
      </c>
      <c r="C1950" s="6" t="s">
        <v>16</v>
      </c>
      <c r="D1950" s="4" t="s">
        <v>7</v>
      </c>
      <c r="E1950" s="5">
        <v>2</v>
      </c>
    </row>
    <row r="1951" spans="1:5">
      <c r="A1951" s="4" t="s">
        <v>81</v>
      </c>
      <c r="B1951" s="5">
        <v>1000171229</v>
      </c>
      <c r="C1951" s="6" t="s">
        <v>16</v>
      </c>
      <c r="D1951" s="4" t="s">
        <v>11</v>
      </c>
      <c r="E1951" s="5">
        <v>2</v>
      </c>
    </row>
    <row r="1952" spans="1:5">
      <c r="A1952" s="4" t="s">
        <v>82</v>
      </c>
      <c r="B1952" s="5">
        <v>1000171229</v>
      </c>
      <c r="C1952" s="6" t="s">
        <v>16</v>
      </c>
      <c r="D1952" s="4" t="s">
        <v>11</v>
      </c>
      <c r="E1952" s="5">
        <v>2</v>
      </c>
    </row>
    <row r="1953" spans="1:5">
      <c r="A1953" s="4" t="s">
        <v>83</v>
      </c>
      <c r="B1953" s="5">
        <v>1000171229</v>
      </c>
      <c r="C1953" s="6" t="s">
        <v>16</v>
      </c>
      <c r="D1953" s="4" t="s">
        <v>11</v>
      </c>
      <c r="E1953" s="5">
        <v>2</v>
      </c>
    </row>
    <row r="1954" spans="1:5">
      <c r="A1954" s="4" t="s">
        <v>84</v>
      </c>
      <c r="B1954" s="5">
        <v>1000171229</v>
      </c>
      <c r="C1954" s="6" t="s">
        <v>16</v>
      </c>
      <c r="D1954" s="4" t="s">
        <v>11</v>
      </c>
      <c r="E1954" s="5">
        <v>2</v>
      </c>
    </row>
    <row r="1955" spans="1:5">
      <c r="A1955" s="4" t="s">
        <v>85</v>
      </c>
      <c r="B1955" s="5">
        <v>1000171229</v>
      </c>
      <c r="C1955" s="6" t="s">
        <v>16</v>
      </c>
      <c r="D1955" s="4" t="s">
        <v>11</v>
      </c>
      <c r="E1955" s="5">
        <v>2</v>
      </c>
    </row>
    <row r="1956" spans="1:5">
      <c r="A1956" s="4" t="s">
        <v>86</v>
      </c>
      <c r="B1956" s="5">
        <v>1000171229</v>
      </c>
      <c r="C1956" s="6" t="s">
        <v>16</v>
      </c>
      <c r="D1956" s="4" t="s">
        <v>11</v>
      </c>
      <c r="E1956" s="5">
        <v>2</v>
      </c>
    </row>
    <row r="1957" spans="1:5">
      <c r="A1957" s="4" t="s">
        <v>87</v>
      </c>
      <c r="B1957" s="5">
        <v>1000171229</v>
      </c>
      <c r="C1957" s="6" t="s">
        <v>16</v>
      </c>
      <c r="D1957" s="4" t="s">
        <v>11</v>
      </c>
      <c r="E1957" s="5">
        <v>2</v>
      </c>
    </row>
    <row r="1958" spans="1:5">
      <c r="A1958" s="4" t="s">
        <v>88</v>
      </c>
      <c r="B1958" s="5">
        <v>1000171229</v>
      </c>
      <c r="C1958" s="6" t="s">
        <v>16</v>
      </c>
      <c r="D1958" s="4" t="s">
        <v>11</v>
      </c>
      <c r="E1958" s="5">
        <v>2</v>
      </c>
    </row>
    <row r="1959" spans="1:5">
      <c r="A1959" s="4" t="s">
        <v>89</v>
      </c>
      <c r="B1959" s="5">
        <v>1000171229</v>
      </c>
      <c r="C1959" s="6" t="s">
        <v>16</v>
      </c>
      <c r="D1959" s="4" t="s">
        <v>11</v>
      </c>
      <c r="E1959" s="5">
        <v>2</v>
      </c>
    </row>
    <row r="1960" spans="1:5">
      <c r="A1960" s="4" t="s">
        <v>90</v>
      </c>
      <c r="B1960" s="5">
        <v>1000171229</v>
      </c>
      <c r="C1960" s="6" t="s">
        <v>16</v>
      </c>
      <c r="D1960" s="4" t="s">
        <v>11</v>
      </c>
      <c r="E1960" s="5">
        <v>2</v>
      </c>
    </row>
    <row r="1961" spans="1:5">
      <c r="A1961" s="4" t="s">
        <v>91</v>
      </c>
      <c r="B1961" s="5">
        <v>1000171229</v>
      </c>
      <c r="C1961" s="6" t="s">
        <v>16</v>
      </c>
      <c r="D1961" s="4" t="s">
        <v>11</v>
      </c>
      <c r="E1961" s="5">
        <v>2</v>
      </c>
    </row>
    <row r="1962" spans="1:5">
      <c r="A1962" s="4" t="s">
        <v>92</v>
      </c>
      <c r="B1962" s="5">
        <v>1000171229</v>
      </c>
      <c r="C1962" s="6" t="s">
        <v>16</v>
      </c>
      <c r="D1962" s="4" t="s">
        <v>11</v>
      </c>
      <c r="E1962" s="5">
        <v>2</v>
      </c>
    </row>
    <row r="1963" spans="1:5">
      <c r="A1963" s="4" t="s">
        <v>93</v>
      </c>
      <c r="B1963" s="5">
        <v>1000171229</v>
      </c>
      <c r="C1963" s="6" t="s">
        <v>16</v>
      </c>
      <c r="D1963" s="4" t="s">
        <v>11</v>
      </c>
      <c r="E1963" s="5">
        <v>2</v>
      </c>
    </row>
    <row r="1964" spans="1:5">
      <c r="A1964" s="4" t="s">
        <v>94</v>
      </c>
      <c r="B1964" s="5">
        <v>1000171229</v>
      </c>
      <c r="C1964" s="6" t="s">
        <v>16</v>
      </c>
      <c r="D1964" s="4" t="s">
        <v>11</v>
      </c>
      <c r="E1964" s="5">
        <v>2</v>
      </c>
    </row>
    <row r="1965" spans="1:5">
      <c r="A1965" s="4" t="s">
        <v>95</v>
      </c>
      <c r="B1965" s="5">
        <v>1000171229</v>
      </c>
      <c r="C1965" s="6" t="s">
        <v>16</v>
      </c>
      <c r="D1965" s="4" t="s">
        <v>7</v>
      </c>
      <c r="E1965" s="5">
        <v>2</v>
      </c>
    </row>
    <row r="1966" spans="1:5">
      <c r="A1966" s="4" t="s">
        <v>96</v>
      </c>
      <c r="B1966" s="5">
        <v>1000171229</v>
      </c>
      <c r="C1966" s="6" t="s">
        <v>16</v>
      </c>
      <c r="D1966" s="4" t="s">
        <v>11</v>
      </c>
      <c r="E1966" s="5">
        <v>2</v>
      </c>
    </row>
    <row r="1967" spans="1:5">
      <c r="A1967" s="4" t="s">
        <v>97</v>
      </c>
      <c r="B1967" s="5">
        <v>1000171229</v>
      </c>
      <c r="C1967" s="6" t="s">
        <v>16</v>
      </c>
      <c r="D1967" s="4" t="s">
        <v>11</v>
      </c>
      <c r="E1967" s="5">
        <v>2</v>
      </c>
    </row>
    <row r="1968" spans="1:5">
      <c r="A1968" s="4" t="s">
        <v>98</v>
      </c>
      <c r="B1968" s="5">
        <v>1000171229</v>
      </c>
      <c r="C1968" s="6" t="s">
        <v>16</v>
      </c>
      <c r="D1968" s="4" t="s">
        <v>11</v>
      </c>
      <c r="E1968" s="5">
        <v>2</v>
      </c>
    </row>
    <row r="1969" spans="1:5">
      <c r="A1969" s="4" t="s">
        <v>99</v>
      </c>
      <c r="B1969" s="5">
        <v>1000171229</v>
      </c>
      <c r="C1969" s="6" t="s">
        <v>16</v>
      </c>
      <c r="D1969" s="4" t="s">
        <v>11</v>
      </c>
      <c r="E1969" s="5">
        <v>2</v>
      </c>
    </row>
    <row r="1970" spans="1:5">
      <c r="A1970" s="4" t="s">
        <v>100</v>
      </c>
      <c r="B1970" s="5">
        <v>1000171229</v>
      </c>
      <c r="C1970" s="6" t="s">
        <v>16</v>
      </c>
      <c r="D1970" s="4" t="s">
        <v>11</v>
      </c>
      <c r="E1970" s="5">
        <v>2</v>
      </c>
    </row>
    <row r="1971" spans="1:5">
      <c r="A1971" s="4" t="s">
        <v>101</v>
      </c>
      <c r="B1971" s="5">
        <v>1000171229</v>
      </c>
      <c r="C1971" s="6" t="s">
        <v>16</v>
      </c>
      <c r="D1971" s="4" t="s">
        <v>11</v>
      </c>
      <c r="E1971" s="5">
        <v>2</v>
      </c>
    </row>
    <row r="1972" spans="1:5">
      <c r="A1972" s="4" t="s">
        <v>102</v>
      </c>
      <c r="B1972" s="5">
        <v>1000171229</v>
      </c>
      <c r="C1972" s="6" t="s">
        <v>16</v>
      </c>
      <c r="D1972" s="4" t="s">
        <v>11</v>
      </c>
      <c r="E1972" s="5">
        <v>2</v>
      </c>
    </row>
    <row r="1973" spans="1:5">
      <c r="A1973" s="4" t="s">
        <v>103</v>
      </c>
      <c r="B1973" s="5">
        <v>1000171229</v>
      </c>
      <c r="C1973" s="6" t="s">
        <v>16</v>
      </c>
      <c r="D1973" s="4" t="s">
        <v>11</v>
      </c>
      <c r="E1973" s="5">
        <v>2</v>
      </c>
    </row>
    <row r="1974" spans="1:5">
      <c r="A1974" s="4" t="s">
        <v>104</v>
      </c>
      <c r="B1974" s="5">
        <v>1000171229</v>
      </c>
      <c r="C1974" s="6" t="s">
        <v>16</v>
      </c>
      <c r="D1974" s="4" t="s">
        <v>11</v>
      </c>
      <c r="E1974" s="5">
        <v>2</v>
      </c>
    </row>
    <row r="1975" spans="1:5">
      <c r="A1975" s="4" t="s">
        <v>105</v>
      </c>
      <c r="B1975" s="5">
        <v>1000171229</v>
      </c>
      <c r="C1975" s="6" t="s">
        <v>16</v>
      </c>
      <c r="D1975" s="4" t="s">
        <v>11</v>
      </c>
      <c r="E1975" s="5">
        <v>2</v>
      </c>
    </row>
    <row r="1976" spans="1:5">
      <c r="A1976" s="4" t="s">
        <v>106</v>
      </c>
      <c r="B1976" s="5">
        <v>1000171229</v>
      </c>
      <c r="C1976" s="6" t="s">
        <v>16</v>
      </c>
      <c r="D1976" s="4" t="s">
        <v>11</v>
      </c>
      <c r="E1976" s="5">
        <v>2</v>
      </c>
    </row>
    <row r="1977" spans="1:5">
      <c r="A1977" s="4" t="s">
        <v>107</v>
      </c>
      <c r="B1977" s="5">
        <v>1000171229</v>
      </c>
      <c r="C1977" s="6" t="s">
        <v>16</v>
      </c>
      <c r="D1977" s="4" t="s">
        <v>11</v>
      </c>
      <c r="E1977" s="5">
        <v>2</v>
      </c>
    </row>
    <row r="1978" spans="1:5">
      <c r="A1978" s="4" t="s">
        <v>108</v>
      </c>
      <c r="B1978" s="5">
        <v>1000171229</v>
      </c>
      <c r="C1978" s="6" t="s">
        <v>16</v>
      </c>
      <c r="D1978" s="4" t="s">
        <v>11</v>
      </c>
      <c r="E1978" s="5">
        <v>2</v>
      </c>
    </row>
    <row r="1979" spans="1:5">
      <c r="A1979" s="4" t="s">
        <v>109</v>
      </c>
      <c r="B1979" s="5">
        <v>1000171229</v>
      </c>
      <c r="C1979" s="6" t="s">
        <v>16</v>
      </c>
      <c r="D1979" s="4" t="s">
        <v>7</v>
      </c>
      <c r="E1979" s="5">
        <v>2</v>
      </c>
    </row>
    <row r="1980" spans="1:5">
      <c r="A1980" s="4" t="s">
        <v>110</v>
      </c>
      <c r="B1980" s="5">
        <v>1000171229</v>
      </c>
      <c r="C1980" s="6" t="s">
        <v>16</v>
      </c>
      <c r="D1980" s="4" t="s">
        <v>11</v>
      </c>
      <c r="E1980" s="5">
        <v>2</v>
      </c>
    </row>
    <row r="1981" spans="1:5">
      <c r="A1981" s="4" t="s">
        <v>111</v>
      </c>
      <c r="B1981" s="5">
        <v>1000171229</v>
      </c>
      <c r="C1981" s="6" t="s">
        <v>16</v>
      </c>
      <c r="D1981" s="4" t="s">
        <v>11</v>
      </c>
      <c r="E1981" s="5">
        <v>2</v>
      </c>
    </row>
    <row r="1982" spans="1:5">
      <c r="A1982" s="4" t="s">
        <v>112</v>
      </c>
      <c r="B1982" s="5">
        <v>1000171229</v>
      </c>
      <c r="C1982" s="6" t="s">
        <v>16</v>
      </c>
      <c r="D1982" s="4" t="s">
        <v>11</v>
      </c>
      <c r="E1982" s="5">
        <v>2</v>
      </c>
    </row>
    <row r="1983" spans="1:5">
      <c r="A1983" s="4" t="s">
        <v>113</v>
      </c>
      <c r="B1983" s="5">
        <v>1000171229</v>
      </c>
      <c r="C1983" s="6" t="s">
        <v>16</v>
      </c>
      <c r="D1983" s="4" t="s">
        <v>7</v>
      </c>
      <c r="E1983" s="5">
        <v>2</v>
      </c>
    </row>
    <row r="1984" spans="1:5">
      <c r="A1984" s="4" t="s">
        <v>114</v>
      </c>
      <c r="B1984" s="5">
        <v>1000171229</v>
      </c>
      <c r="C1984" s="6" t="s">
        <v>16</v>
      </c>
      <c r="D1984" s="4" t="s">
        <v>11</v>
      </c>
      <c r="E1984" s="5">
        <v>2</v>
      </c>
    </row>
    <row r="1985" spans="1:5">
      <c r="A1985" s="4" t="s">
        <v>115</v>
      </c>
      <c r="B1985" s="5">
        <v>1000171229</v>
      </c>
      <c r="C1985" s="6" t="s">
        <v>16</v>
      </c>
      <c r="D1985" s="4" t="s">
        <v>7</v>
      </c>
      <c r="E1985" s="5">
        <v>2</v>
      </c>
    </row>
    <row r="1986" spans="1:5">
      <c r="A1986" s="4" t="s">
        <v>116</v>
      </c>
      <c r="B1986" s="5">
        <v>1000171229</v>
      </c>
      <c r="C1986" s="6" t="s">
        <v>16</v>
      </c>
      <c r="D1986" s="4" t="s">
        <v>11</v>
      </c>
      <c r="E1986" s="5">
        <v>2</v>
      </c>
    </row>
    <row r="1987" spans="1:5">
      <c r="A1987" s="4" t="s">
        <v>117</v>
      </c>
      <c r="B1987" s="5">
        <v>1000171229</v>
      </c>
      <c r="C1987" s="6" t="s">
        <v>16</v>
      </c>
      <c r="D1987" s="4" t="s">
        <v>11</v>
      </c>
      <c r="E1987" s="5">
        <v>2</v>
      </c>
    </row>
    <row r="1988" spans="1:5">
      <c r="A1988" s="4" t="s">
        <v>118</v>
      </c>
      <c r="B1988" s="5">
        <v>1000171229</v>
      </c>
      <c r="C1988" s="6" t="s">
        <v>16</v>
      </c>
      <c r="D1988" s="4" t="s">
        <v>11</v>
      </c>
      <c r="E1988" s="5">
        <v>2</v>
      </c>
    </row>
    <row r="1989" spans="1:5">
      <c r="A1989" s="4" t="s">
        <v>119</v>
      </c>
      <c r="B1989" s="5">
        <v>1000171229</v>
      </c>
      <c r="C1989" s="6" t="s">
        <v>16</v>
      </c>
      <c r="D1989" s="4" t="s">
        <v>7</v>
      </c>
      <c r="E1989" s="5">
        <v>2</v>
      </c>
    </row>
    <row r="1990" spans="1:5">
      <c r="A1990" s="4" t="s">
        <v>120</v>
      </c>
      <c r="B1990" s="5">
        <v>1000171229</v>
      </c>
      <c r="C1990" s="6" t="s">
        <v>16</v>
      </c>
      <c r="D1990" s="4" t="s">
        <v>7</v>
      </c>
      <c r="E1990" s="5">
        <v>2</v>
      </c>
    </row>
    <row r="1991" spans="1:5">
      <c r="A1991" s="4" t="s">
        <v>121</v>
      </c>
      <c r="B1991" s="5">
        <v>1000171229</v>
      </c>
      <c r="C1991" s="6" t="s">
        <v>16</v>
      </c>
      <c r="D1991" s="4" t="s">
        <v>11</v>
      </c>
      <c r="E1991" s="5">
        <v>2</v>
      </c>
    </row>
    <row r="1992" spans="1:5">
      <c r="A1992" s="4" t="s">
        <v>122</v>
      </c>
      <c r="B1992" s="5">
        <v>1000171229</v>
      </c>
      <c r="C1992" s="6" t="s">
        <v>16</v>
      </c>
      <c r="D1992" s="4" t="s">
        <v>7</v>
      </c>
      <c r="E1992" s="5">
        <v>2</v>
      </c>
    </row>
    <row r="1993" spans="1:5">
      <c r="A1993" s="4" t="s">
        <v>123</v>
      </c>
      <c r="B1993" s="5">
        <v>1000171229</v>
      </c>
      <c r="C1993" s="6" t="s">
        <v>16</v>
      </c>
      <c r="D1993" s="4" t="s">
        <v>7</v>
      </c>
      <c r="E1993" s="5">
        <v>2</v>
      </c>
    </row>
    <row r="1994" spans="1:5">
      <c r="A1994" s="4" t="s">
        <v>124</v>
      </c>
      <c r="B1994" s="5">
        <v>1000171229</v>
      </c>
      <c r="C1994" s="6" t="s">
        <v>16</v>
      </c>
      <c r="D1994" s="4" t="s">
        <v>11</v>
      </c>
      <c r="E1994" s="5">
        <v>2</v>
      </c>
    </row>
    <row r="1995" spans="1:5">
      <c r="A1995" s="4" t="s">
        <v>125</v>
      </c>
      <c r="B1995" s="5">
        <v>1000171229</v>
      </c>
      <c r="C1995" s="6" t="s">
        <v>16</v>
      </c>
      <c r="D1995" s="4" t="s">
        <v>11</v>
      </c>
      <c r="E1995" s="5">
        <v>2</v>
      </c>
    </row>
    <row r="1996" spans="1:5">
      <c r="A1996" s="4" t="s">
        <v>126</v>
      </c>
      <c r="B1996" s="5">
        <v>1000171229</v>
      </c>
      <c r="C1996" s="6" t="s">
        <v>16</v>
      </c>
      <c r="D1996" s="4" t="s">
        <v>11</v>
      </c>
      <c r="E1996" s="5">
        <v>2</v>
      </c>
    </row>
    <row r="1997" spans="1:5">
      <c r="A1997" s="4" t="s">
        <v>127</v>
      </c>
      <c r="B1997" s="5">
        <v>1000171229</v>
      </c>
      <c r="C1997" s="6" t="s">
        <v>16</v>
      </c>
      <c r="D1997" s="4" t="s">
        <v>11</v>
      </c>
      <c r="E1997" s="5">
        <v>2</v>
      </c>
    </row>
    <row r="1998" spans="1:5">
      <c r="A1998" s="4" t="s">
        <v>128</v>
      </c>
      <c r="B1998" s="5">
        <v>1000171229</v>
      </c>
      <c r="C1998" s="6" t="s">
        <v>16</v>
      </c>
      <c r="D1998" s="4" t="s">
        <v>11</v>
      </c>
      <c r="E1998" s="5">
        <v>2</v>
      </c>
    </row>
    <row r="1999" spans="1:5">
      <c r="A1999" s="4" t="s">
        <v>129</v>
      </c>
      <c r="B1999" s="5">
        <v>1000171229</v>
      </c>
      <c r="C1999" s="6" t="s">
        <v>16</v>
      </c>
      <c r="D1999" s="4" t="s">
        <v>11</v>
      </c>
      <c r="E1999" s="5">
        <v>2</v>
      </c>
    </row>
    <row r="2000" spans="1:5">
      <c r="A2000" s="4" t="s">
        <v>130</v>
      </c>
      <c r="B2000" s="5">
        <v>1000171229</v>
      </c>
      <c r="C2000" s="6" t="s">
        <v>16</v>
      </c>
      <c r="D2000" s="4" t="s">
        <v>11</v>
      </c>
      <c r="E2000" s="5">
        <v>2</v>
      </c>
    </row>
    <row r="2001" spans="1:5">
      <c r="A2001" s="4" t="s">
        <v>131</v>
      </c>
      <c r="B2001" s="5">
        <v>1000171229</v>
      </c>
      <c r="C2001" s="6" t="s">
        <v>16</v>
      </c>
      <c r="D2001" s="4" t="s">
        <v>11</v>
      </c>
      <c r="E2001" s="5">
        <v>2</v>
      </c>
    </row>
    <row r="2002" spans="1:5">
      <c r="A2002" s="4" t="s">
        <v>132</v>
      </c>
      <c r="B2002" s="5">
        <v>1000171229</v>
      </c>
      <c r="C2002" s="6" t="s">
        <v>16</v>
      </c>
      <c r="D2002" s="4" t="s">
        <v>11</v>
      </c>
      <c r="E2002" s="5">
        <v>2</v>
      </c>
    </row>
    <row r="2003" spans="1:5">
      <c r="A2003" s="4" t="s">
        <v>133</v>
      </c>
      <c r="B2003" s="5">
        <v>1000171229</v>
      </c>
      <c r="C2003" s="6" t="s">
        <v>16</v>
      </c>
      <c r="D2003" s="4" t="s">
        <v>11</v>
      </c>
      <c r="E2003" s="5">
        <v>2</v>
      </c>
    </row>
    <row r="2004" spans="1:5">
      <c r="A2004" s="4" t="s">
        <v>134</v>
      </c>
      <c r="B2004" s="5">
        <v>1000171229</v>
      </c>
      <c r="C2004" s="6" t="s">
        <v>16</v>
      </c>
      <c r="D2004" s="4" t="s">
        <v>11</v>
      </c>
      <c r="E2004" s="5">
        <v>2</v>
      </c>
    </row>
    <row r="2005" spans="1:5">
      <c r="A2005" s="4" t="s">
        <v>135</v>
      </c>
      <c r="B2005" s="5">
        <v>1000171229</v>
      </c>
      <c r="C2005" s="6" t="s">
        <v>16</v>
      </c>
      <c r="D2005" s="4" t="s">
        <v>11</v>
      </c>
      <c r="E2005" s="5">
        <v>2</v>
      </c>
    </row>
    <row r="2006" spans="1:5">
      <c r="A2006" s="4" t="s">
        <v>136</v>
      </c>
      <c r="B2006" s="5">
        <v>1000171229</v>
      </c>
      <c r="C2006" s="6" t="s">
        <v>16</v>
      </c>
      <c r="D2006" s="4" t="s">
        <v>11</v>
      </c>
      <c r="E2006" s="5">
        <v>2</v>
      </c>
    </row>
    <row r="2007" spans="1:5">
      <c r="A2007" s="4" t="s">
        <v>137</v>
      </c>
      <c r="B2007" s="5">
        <v>1000171229</v>
      </c>
      <c r="C2007" s="6" t="s">
        <v>16</v>
      </c>
      <c r="D2007" s="4" t="s">
        <v>11</v>
      </c>
      <c r="E2007" s="5">
        <v>2</v>
      </c>
    </row>
    <row r="2008" spans="1:5">
      <c r="A2008" s="4" t="s">
        <v>138</v>
      </c>
      <c r="B2008" s="5">
        <v>1000171229</v>
      </c>
      <c r="C2008" s="6" t="s">
        <v>16</v>
      </c>
      <c r="D2008" s="4" t="s">
        <v>11</v>
      </c>
      <c r="E2008" s="5">
        <v>2</v>
      </c>
    </row>
    <row r="2009" spans="1:5">
      <c r="A2009" s="4" t="s">
        <v>139</v>
      </c>
      <c r="B2009" s="5">
        <v>1000171229</v>
      </c>
      <c r="C2009" s="6" t="s">
        <v>16</v>
      </c>
      <c r="D2009" s="4" t="s">
        <v>11</v>
      </c>
      <c r="E2009" s="5">
        <v>2</v>
      </c>
    </row>
    <row r="2010" spans="1:5">
      <c r="A2010" s="4" t="s">
        <v>140</v>
      </c>
      <c r="B2010" s="5">
        <v>1000171229</v>
      </c>
      <c r="C2010" s="6" t="s">
        <v>16</v>
      </c>
      <c r="D2010" s="4" t="s">
        <v>7</v>
      </c>
      <c r="E2010" s="5">
        <v>2</v>
      </c>
    </row>
    <row r="2011" spans="1:5">
      <c r="A2011" s="4" t="s">
        <v>141</v>
      </c>
      <c r="B2011" s="5">
        <v>1000171229</v>
      </c>
      <c r="C2011" s="6" t="s">
        <v>16</v>
      </c>
      <c r="D2011" s="4" t="s">
        <v>11</v>
      </c>
      <c r="E2011" s="5">
        <v>2</v>
      </c>
    </row>
    <row r="2012" spans="1:5">
      <c r="A2012" s="4" t="s">
        <v>142</v>
      </c>
      <c r="B2012" s="5">
        <v>1000171229</v>
      </c>
      <c r="C2012" s="6" t="s">
        <v>16</v>
      </c>
      <c r="D2012" s="4" t="s">
        <v>11</v>
      </c>
      <c r="E2012" s="5">
        <v>2</v>
      </c>
    </row>
    <row r="2013" spans="1:5">
      <c r="A2013" s="4" t="s">
        <v>143</v>
      </c>
      <c r="B2013" s="5">
        <v>1000171229</v>
      </c>
      <c r="C2013" s="6" t="s">
        <v>16</v>
      </c>
      <c r="D2013" s="4" t="s">
        <v>11</v>
      </c>
      <c r="E2013" s="5">
        <v>2</v>
      </c>
    </row>
    <row r="2014" spans="1:5">
      <c r="A2014" s="4" t="s">
        <v>144</v>
      </c>
      <c r="B2014" s="5">
        <v>1000171229</v>
      </c>
      <c r="C2014" s="6" t="s">
        <v>16</v>
      </c>
      <c r="D2014" s="4" t="s">
        <v>11</v>
      </c>
      <c r="E2014" s="5">
        <v>2</v>
      </c>
    </row>
    <row r="2015" spans="1:5">
      <c r="A2015" s="4" t="s">
        <v>145</v>
      </c>
      <c r="B2015" s="5">
        <v>1000171229</v>
      </c>
      <c r="C2015" s="6" t="s">
        <v>16</v>
      </c>
      <c r="D2015" s="4" t="s">
        <v>11</v>
      </c>
      <c r="E2015" s="5">
        <v>2</v>
      </c>
    </row>
    <row r="2016" spans="1:5">
      <c r="A2016" s="4" t="s">
        <v>146</v>
      </c>
      <c r="B2016" s="5">
        <v>1000171229</v>
      </c>
      <c r="C2016" s="6" t="s">
        <v>16</v>
      </c>
      <c r="D2016" s="4" t="s">
        <v>11</v>
      </c>
      <c r="E2016" s="5">
        <v>2</v>
      </c>
    </row>
    <row r="2017" spans="1:5">
      <c r="A2017" s="4" t="s">
        <v>147</v>
      </c>
      <c r="B2017" s="5">
        <v>1000171229</v>
      </c>
      <c r="C2017" s="6" t="s">
        <v>16</v>
      </c>
      <c r="D2017" s="4" t="s">
        <v>11</v>
      </c>
      <c r="E2017" s="5">
        <v>2</v>
      </c>
    </row>
    <row r="2018" spans="1:5">
      <c r="A2018" s="4" t="s">
        <v>148</v>
      </c>
      <c r="B2018" s="5">
        <v>1000171229</v>
      </c>
      <c r="C2018" s="6" t="s">
        <v>16</v>
      </c>
      <c r="D2018" s="4" t="s">
        <v>11</v>
      </c>
      <c r="E2018" s="5">
        <v>2</v>
      </c>
    </row>
    <row r="2019" spans="1:5">
      <c r="A2019" s="4" t="s">
        <v>149</v>
      </c>
      <c r="B2019" s="5">
        <v>1000171229</v>
      </c>
      <c r="C2019" s="6" t="s">
        <v>16</v>
      </c>
      <c r="D2019" s="4" t="s">
        <v>7</v>
      </c>
      <c r="E2019" s="5">
        <v>2</v>
      </c>
    </row>
    <row r="2020" spans="1:5">
      <c r="A2020" s="4" t="s">
        <v>150</v>
      </c>
      <c r="B2020" s="5">
        <v>1000171229</v>
      </c>
      <c r="C2020" s="6" t="s">
        <v>16</v>
      </c>
      <c r="D2020" s="4" t="s">
        <v>11</v>
      </c>
      <c r="E2020" s="5">
        <v>2</v>
      </c>
    </row>
    <row r="2021" spans="1:5">
      <c r="A2021" s="4" t="s">
        <v>151</v>
      </c>
      <c r="B2021" s="5">
        <v>1000171229</v>
      </c>
      <c r="C2021" s="6" t="s">
        <v>16</v>
      </c>
      <c r="D2021" s="4" t="s">
        <v>11</v>
      </c>
      <c r="E2021" s="5">
        <v>2</v>
      </c>
    </row>
    <row r="2022" spans="1:5">
      <c r="A2022" s="4" t="s">
        <v>152</v>
      </c>
      <c r="B2022" s="5">
        <v>1000171229</v>
      </c>
      <c r="C2022" s="6" t="s">
        <v>16</v>
      </c>
      <c r="D2022" s="4" t="s">
        <v>11</v>
      </c>
      <c r="E2022" s="5">
        <v>2</v>
      </c>
    </row>
    <row r="2023" spans="1:5">
      <c r="A2023" s="4" t="s">
        <v>153</v>
      </c>
      <c r="B2023" s="5">
        <v>1000171229</v>
      </c>
      <c r="C2023" s="6" t="s">
        <v>16</v>
      </c>
      <c r="D2023" s="4" t="s">
        <v>11</v>
      </c>
      <c r="E2023" s="5">
        <v>2</v>
      </c>
    </row>
    <row r="2024" spans="1:5">
      <c r="A2024" s="4" t="s">
        <v>154</v>
      </c>
      <c r="B2024" s="5">
        <v>1000171229</v>
      </c>
      <c r="C2024" s="6" t="s">
        <v>16</v>
      </c>
      <c r="D2024" s="4" t="s">
        <v>20</v>
      </c>
      <c r="E2024" s="5">
        <v>2</v>
      </c>
    </row>
    <row r="2025" spans="1:5">
      <c r="A2025" s="4" t="s">
        <v>155</v>
      </c>
      <c r="B2025" s="5">
        <v>1000171229</v>
      </c>
      <c r="C2025" s="6" t="s">
        <v>16</v>
      </c>
      <c r="D2025" s="4" t="s">
        <v>11</v>
      </c>
      <c r="E2025" s="5">
        <v>2</v>
      </c>
    </row>
    <row r="2026" spans="1:5">
      <c r="A2026" s="4" t="s">
        <v>156</v>
      </c>
      <c r="B2026" s="5">
        <v>1000171229</v>
      </c>
      <c r="C2026" s="6" t="s">
        <v>16</v>
      </c>
      <c r="D2026" s="4" t="s">
        <v>7</v>
      </c>
      <c r="E2026" s="5">
        <v>2</v>
      </c>
    </row>
    <row r="2027" spans="1:5">
      <c r="A2027" s="4" t="s">
        <v>157</v>
      </c>
      <c r="B2027" s="5">
        <v>1000171229</v>
      </c>
      <c r="C2027" s="6" t="s">
        <v>16</v>
      </c>
      <c r="D2027" s="4" t="s">
        <v>11</v>
      </c>
      <c r="E2027" s="5">
        <v>2</v>
      </c>
    </row>
    <row r="2028" spans="1:5">
      <c r="A2028" s="4" t="s">
        <v>158</v>
      </c>
      <c r="B2028" s="5">
        <v>1000171229</v>
      </c>
      <c r="C2028" s="6" t="s">
        <v>16</v>
      </c>
      <c r="D2028" s="4" t="s">
        <v>11</v>
      </c>
      <c r="E2028" s="5">
        <v>2</v>
      </c>
    </row>
    <row r="2029" spans="1:5">
      <c r="A2029" s="4" t="s">
        <v>159</v>
      </c>
      <c r="B2029" s="5">
        <v>1000171229</v>
      </c>
      <c r="C2029" s="6" t="s">
        <v>16</v>
      </c>
      <c r="D2029" s="4" t="s">
        <v>11</v>
      </c>
      <c r="E2029" s="5">
        <v>2</v>
      </c>
    </row>
    <row r="2030" spans="1:5">
      <c r="A2030" s="4" t="s">
        <v>160</v>
      </c>
      <c r="B2030" s="5">
        <v>1000171229</v>
      </c>
      <c r="C2030" s="6" t="s">
        <v>16</v>
      </c>
      <c r="D2030" s="4" t="s">
        <v>11</v>
      </c>
      <c r="E2030" s="5">
        <v>2</v>
      </c>
    </row>
    <row r="2031" spans="1:5">
      <c r="A2031" s="4" t="s">
        <v>161</v>
      </c>
      <c r="B2031" s="5">
        <v>1000171229</v>
      </c>
      <c r="C2031" s="6" t="s">
        <v>16</v>
      </c>
      <c r="D2031" s="4" t="s">
        <v>11</v>
      </c>
      <c r="E2031" s="5">
        <v>2</v>
      </c>
    </row>
    <row r="2032" spans="1:5">
      <c r="A2032" s="4" t="s">
        <v>162</v>
      </c>
      <c r="B2032" s="5">
        <v>1000171229</v>
      </c>
      <c r="C2032" s="6" t="s">
        <v>16</v>
      </c>
      <c r="D2032" s="4" t="s">
        <v>20</v>
      </c>
      <c r="E2032" s="5">
        <v>2</v>
      </c>
    </row>
    <row r="2033" spans="1:5">
      <c r="A2033" s="4" t="s">
        <v>163</v>
      </c>
      <c r="B2033" s="5">
        <v>1000171229</v>
      </c>
      <c r="C2033" s="6" t="s">
        <v>16</v>
      </c>
      <c r="D2033" s="4" t="s">
        <v>11</v>
      </c>
      <c r="E2033" s="5">
        <v>2</v>
      </c>
    </row>
    <row r="2034" spans="1:5">
      <c r="A2034" s="4" t="s">
        <v>164</v>
      </c>
      <c r="B2034" s="5">
        <v>1000171229</v>
      </c>
      <c r="C2034" s="6" t="s">
        <v>16</v>
      </c>
      <c r="D2034" s="4" t="s">
        <v>11</v>
      </c>
      <c r="E2034" s="5">
        <v>2</v>
      </c>
    </row>
    <row r="2035" spans="1:5">
      <c r="A2035" s="4" t="s">
        <v>165</v>
      </c>
      <c r="B2035" s="5">
        <v>1000171229</v>
      </c>
      <c r="C2035" s="6" t="s">
        <v>16</v>
      </c>
      <c r="D2035" s="4" t="s">
        <v>11</v>
      </c>
      <c r="E2035" s="5">
        <v>2</v>
      </c>
    </row>
    <row r="2036" spans="1:5">
      <c r="A2036" s="4" t="s">
        <v>166</v>
      </c>
      <c r="B2036" s="5">
        <v>1000171229</v>
      </c>
      <c r="C2036" s="6" t="s">
        <v>16</v>
      </c>
      <c r="D2036" s="4" t="s">
        <v>7</v>
      </c>
      <c r="E2036" s="5">
        <v>2</v>
      </c>
    </row>
    <row r="2037" spans="1:5">
      <c r="A2037" s="4" t="s">
        <v>167</v>
      </c>
      <c r="B2037" s="5">
        <v>1000171229</v>
      </c>
      <c r="C2037" s="6" t="s">
        <v>16</v>
      </c>
      <c r="D2037" s="4" t="s">
        <v>11</v>
      </c>
      <c r="E2037" s="5">
        <v>2</v>
      </c>
    </row>
    <row r="2038" spans="1:5">
      <c r="A2038" s="4" t="s">
        <v>168</v>
      </c>
      <c r="B2038" s="5">
        <v>1000171229</v>
      </c>
      <c r="C2038" s="6" t="s">
        <v>16</v>
      </c>
      <c r="D2038" s="4" t="s">
        <v>11</v>
      </c>
      <c r="E2038" s="5">
        <v>2</v>
      </c>
    </row>
    <row r="2039" spans="1:5">
      <c r="A2039" s="4" t="s">
        <v>169</v>
      </c>
      <c r="B2039" s="5">
        <v>1000171229</v>
      </c>
      <c r="C2039" s="6" t="s">
        <v>16</v>
      </c>
      <c r="D2039" s="4" t="s">
        <v>7</v>
      </c>
      <c r="E2039" s="5">
        <v>2</v>
      </c>
    </row>
    <row r="2040" spans="1:5">
      <c r="A2040" s="4" t="s">
        <v>170</v>
      </c>
      <c r="B2040" s="5">
        <v>1000171229</v>
      </c>
      <c r="C2040" s="6" t="s">
        <v>16</v>
      </c>
      <c r="D2040" s="4" t="s">
        <v>7</v>
      </c>
      <c r="E2040" s="5">
        <v>2</v>
      </c>
    </row>
    <row r="2041" spans="1:5">
      <c r="A2041" s="4" t="s">
        <v>171</v>
      </c>
      <c r="B2041" s="5">
        <v>1000171229</v>
      </c>
      <c r="C2041" s="6" t="s">
        <v>16</v>
      </c>
      <c r="D2041" s="4" t="s">
        <v>11</v>
      </c>
      <c r="E2041" s="5">
        <v>2</v>
      </c>
    </row>
    <row r="2042" spans="1:5">
      <c r="A2042" s="4" t="s">
        <v>172</v>
      </c>
      <c r="B2042" s="5">
        <v>1000171229</v>
      </c>
      <c r="C2042" s="6" t="s">
        <v>16</v>
      </c>
      <c r="D2042" s="4" t="s">
        <v>7</v>
      </c>
      <c r="E2042" s="5">
        <v>2</v>
      </c>
    </row>
    <row r="2043" spans="1:5">
      <c r="A2043" s="4" t="s">
        <v>173</v>
      </c>
      <c r="B2043" s="5">
        <v>1000171229</v>
      </c>
      <c r="C2043" s="6" t="s">
        <v>16</v>
      </c>
      <c r="D2043" s="4" t="s">
        <v>11</v>
      </c>
      <c r="E2043" s="5">
        <v>2</v>
      </c>
    </row>
    <row r="2044" spans="1:5">
      <c r="A2044" s="4" t="s">
        <v>174</v>
      </c>
      <c r="B2044" s="5">
        <v>1000171229</v>
      </c>
      <c r="C2044" s="6" t="s">
        <v>16</v>
      </c>
      <c r="D2044" s="4" t="s">
        <v>7</v>
      </c>
      <c r="E2044" s="5">
        <v>2</v>
      </c>
    </row>
    <row r="2045" spans="1:5">
      <c r="A2045" s="4" t="s">
        <v>175</v>
      </c>
      <c r="B2045" s="5">
        <v>1000171229</v>
      </c>
      <c r="C2045" s="6" t="s">
        <v>16</v>
      </c>
      <c r="D2045" s="4" t="s">
        <v>11</v>
      </c>
      <c r="E2045" s="5">
        <v>2</v>
      </c>
    </row>
    <row r="2046" spans="1:5">
      <c r="A2046" s="4" t="s">
        <v>176</v>
      </c>
      <c r="B2046" s="5">
        <v>1000171229</v>
      </c>
      <c r="C2046" s="6" t="s">
        <v>16</v>
      </c>
      <c r="D2046" s="4" t="s">
        <v>11</v>
      </c>
      <c r="E2046" s="5">
        <v>2</v>
      </c>
    </row>
    <row r="2047" spans="1:5">
      <c r="A2047" s="4" t="s">
        <v>177</v>
      </c>
      <c r="B2047" s="5">
        <v>1000171229</v>
      </c>
      <c r="C2047" s="6" t="s">
        <v>16</v>
      </c>
      <c r="D2047" s="4" t="s">
        <v>11</v>
      </c>
      <c r="E2047" s="5">
        <v>2</v>
      </c>
    </row>
    <row r="2048" spans="1:5">
      <c r="A2048" s="4" t="s">
        <v>178</v>
      </c>
      <c r="B2048" s="5">
        <v>1000171229</v>
      </c>
      <c r="C2048" s="6" t="s">
        <v>16</v>
      </c>
      <c r="D2048" s="4" t="s">
        <v>11</v>
      </c>
      <c r="E2048" s="5">
        <v>2</v>
      </c>
    </row>
    <row r="2049" spans="1:5">
      <c r="A2049" s="4" t="s">
        <v>179</v>
      </c>
      <c r="B2049" s="5">
        <v>1000171229</v>
      </c>
      <c r="C2049" s="6" t="s">
        <v>16</v>
      </c>
      <c r="D2049" s="4" t="s">
        <v>11</v>
      </c>
      <c r="E2049" s="5">
        <v>2</v>
      </c>
    </row>
    <row r="2050" spans="1:5">
      <c r="A2050" s="4" t="s">
        <v>180</v>
      </c>
      <c r="B2050" s="5">
        <v>1000171229</v>
      </c>
      <c r="C2050" s="6" t="s">
        <v>16</v>
      </c>
      <c r="D2050" s="4" t="s">
        <v>7</v>
      </c>
      <c r="E2050" s="5">
        <v>2</v>
      </c>
    </row>
    <row r="2051" spans="1:5">
      <c r="A2051" s="4" t="s">
        <v>181</v>
      </c>
      <c r="B2051" s="5">
        <v>1000171229</v>
      </c>
      <c r="C2051" s="6" t="s">
        <v>16</v>
      </c>
      <c r="D2051" s="4" t="s">
        <v>11</v>
      </c>
      <c r="E2051" s="5">
        <v>2</v>
      </c>
    </row>
    <row r="2052" spans="1:5">
      <c r="A2052" s="4" t="s">
        <v>182</v>
      </c>
      <c r="B2052" s="5">
        <v>1000171229</v>
      </c>
      <c r="C2052" s="6" t="s">
        <v>16</v>
      </c>
      <c r="D2052" s="4" t="s">
        <v>11</v>
      </c>
      <c r="E2052" s="5">
        <v>2</v>
      </c>
    </row>
    <row r="2053" spans="1:5">
      <c r="A2053" s="4" t="s">
        <v>183</v>
      </c>
      <c r="B2053" s="5">
        <v>1000171229</v>
      </c>
      <c r="C2053" s="6" t="s">
        <v>16</v>
      </c>
      <c r="D2053" s="4" t="s">
        <v>11</v>
      </c>
      <c r="E2053" s="5">
        <v>2</v>
      </c>
    </row>
    <row r="2054" spans="1:5">
      <c r="A2054" s="4" t="s">
        <v>184</v>
      </c>
      <c r="B2054" s="5">
        <v>1000171229</v>
      </c>
      <c r="C2054" s="6" t="s">
        <v>16</v>
      </c>
      <c r="D2054" s="4" t="s">
        <v>11</v>
      </c>
      <c r="E2054" s="5">
        <v>2</v>
      </c>
    </row>
    <row r="2055" spans="1:5">
      <c r="A2055" s="4" t="s">
        <v>185</v>
      </c>
      <c r="B2055" s="5">
        <v>1000171229</v>
      </c>
      <c r="C2055" s="6" t="s">
        <v>16</v>
      </c>
      <c r="D2055" s="4" t="s">
        <v>11</v>
      </c>
      <c r="E2055" s="5">
        <v>2</v>
      </c>
    </row>
    <row r="2056" spans="1:5">
      <c r="A2056" s="4" t="s">
        <v>186</v>
      </c>
      <c r="B2056" s="5">
        <v>1000171229</v>
      </c>
      <c r="C2056" s="6" t="s">
        <v>16</v>
      </c>
      <c r="D2056" s="4" t="s">
        <v>11</v>
      </c>
      <c r="E2056" s="5">
        <v>2</v>
      </c>
    </row>
    <row r="2057" spans="1:5">
      <c r="A2057" s="4" t="s">
        <v>187</v>
      </c>
      <c r="B2057" s="5">
        <v>1000171229</v>
      </c>
      <c r="C2057" s="6" t="s">
        <v>16</v>
      </c>
      <c r="D2057" s="4" t="s">
        <v>11</v>
      </c>
      <c r="E2057" s="5">
        <v>2</v>
      </c>
    </row>
    <row r="2058" spans="1:5">
      <c r="A2058" s="4" t="s">
        <v>188</v>
      </c>
      <c r="B2058" s="5">
        <v>1000171229</v>
      </c>
      <c r="C2058" s="6" t="s">
        <v>16</v>
      </c>
      <c r="D2058" s="4" t="s">
        <v>7</v>
      </c>
      <c r="E2058" s="5">
        <v>2</v>
      </c>
    </row>
    <row r="2059" spans="1:5">
      <c r="A2059" s="4" t="s">
        <v>189</v>
      </c>
      <c r="B2059" s="5">
        <v>1000171229</v>
      </c>
      <c r="C2059" s="6" t="s">
        <v>16</v>
      </c>
      <c r="D2059" s="4" t="s">
        <v>11</v>
      </c>
      <c r="E2059" s="5">
        <v>2</v>
      </c>
    </row>
    <row r="2060" spans="1:5">
      <c r="A2060" s="4" t="s">
        <v>190</v>
      </c>
      <c r="B2060" s="5">
        <v>1000171229</v>
      </c>
      <c r="C2060" s="6" t="s">
        <v>16</v>
      </c>
      <c r="D2060" s="4" t="s">
        <v>11</v>
      </c>
      <c r="E2060" s="5">
        <v>2</v>
      </c>
    </row>
    <row r="2061" spans="1:5">
      <c r="A2061" s="4" t="s">
        <v>191</v>
      </c>
      <c r="B2061" s="5">
        <v>1000171229</v>
      </c>
      <c r="C2061" s="6" t="s">
        <v>16</v>
      </c>
      <c r="D2061" s="4" t="s">
        <v>7</v>
      </c>
      <c r="E2061" s="5">
        <v>2</v>
      </c>
    </row>
    <row r="2062" spans="1:5">
      <c r="A2062" s="4" t="s">
        <v>192</v>
      </c>
      <c r="B2062" s="5">
        <v>1000171229</v>
      </c>
      <c r="C2062" s="6" t="s">
        <v>16</v>
      </c>
      <c r="D2062" s="4" t="s">
        <v>11</v>
      </c>
      <c r="E2062" s="5">
        <v>2</v>
      </c>
    </row>
    <row r="2063" spans="1:5">
      <c r="A2063" s="4" t="s">
        <v>193</v>
      </c>
      <c r="B2063" s="5">
        <v>1000171229</v>
      </c>
      <c r="C2063" s="6" t="s">
        <v>16</v>
      </c>
      <c r="D2063" s="4" t="s">
        <v>11</v>
      </c>
      <c r="E2063" s="5">
        <v>2</v>
      </c>
    </row>
    <row r="2064" spans="1:5">
      <c r="A2064" s="4" t="s">
        <v>194</v>
      </c>
      <c r="B2064" s="5">
        <v>1000171229</v>
      </c>
      <c r="C2064" s="6" t="s">
        <v>16</v>
      </c>
      <c r="D2064" s="4" t="s">
        <v>11</v>
      </c>
      <c r="E2064" s="5">
        <v>2</v>
      </c>
    </row>
    <row r="2065" spans="1:5">
      <c r="A2065" s="4" t="s">
        <v>195</v>
      </c>
      <c r="B2065" s="5">
        <v>1000171229</v>
      </c>
      <c r="C2065" s="6" t="s">
        <v>16</v>
      </c>
      <c r="D2065" s="4" t="s">
        <v>11</v>
      </c>
      <c r="E2065" s="5">
        <v>2</v>
      </c>
    </row>
    <row r="2066" spans="1:5">
      <c r="A2066" s="4" t="s">
        <v>196</v>
      </c>
      <c r="B2066" s="5">
        <v>1000171229</v>
      </c>
      <c r="C2066" s="6" t="s">
        <v>16</v>
      </c>
      <c r="D2066" s="4" t="s">
        <v>11</v>
      </c>
      <c r="E2066" s="5">
        <v>2</v>
      </c>
    </row>
    <row r="2067" spans="1:5">
      <c r="A2067" s="4" t="s">
        <v>197</v>
      </c>
      <c r="B2067" s="5">
        <v>1000171229</v>
      </c>
      <c r="C2067" s="6" t="s">
        <v>16</v>
      </c>
      <c r="D2067" s="4" t="s">
        <v>11</v>
      </c>
      <c r="E2067" s="5">
        <v>2</v>
      </c>
    </row>
    <row r="2068" spans="1:5">
      <c r="A2068" s="4" t="s">
        <v>198</v>
      </c>
      <c r="B2068" s="5">
        <v>1000171229</v>
      </c>
      <c r="C2068" s="6" t="s">
        <v>16</v>
      </c>
      <c r="D2068" s="4" t="s">
        <v>11</v>
      </c>
      <c r="E2068" s="5">
        <v>2</v>
      </c>
    </row>
    <row r="2069" spans="1:5">
      <c r="A2069" s="4" t="s">
        <v>199</v>
      </c>
      <c r="B2069" s="5">
        <v>1000171229</v>
      </c>
      <c r="C2069" s="6" t="s">
        <v>16</v>
      </c>
      <c r="D2069" s="4" t="s">
        <v>11</v>
      </c>
      <c r="E2069" s="5">
        <v>2</v>
      </c>
    </row>
    <row r="2070" spans="1:5">
      <c r="A2070" s="4" t="s">
        <v>200</v>
      </c>
      <c r="B2070" s="5">
        <v>1000171229</v>
      </c>
      <c r="C2070" s="6" t="s">
        <v>16</v>
      </c>
      <c r="D2070" s="4" t="s">
        <v>11</v>
      </c>
      <c r="E2070" s="5">
        <v>2</v>
      </c>
    </row>
    <row r="2071" spans="1:5">
      <c r="A2071" s="4" t="s">
        <v>201</v>
      </c>
      <c r="B2071" s="5">
        <v>1000171229</v>
      </c>
      <c r="C2071" s="6" t="s">
        <v>16</v>
      </c>
      <c r="D2071" s="4" t="s">
        <v>7</v>
      </c>
      <c r="E2071" s="5">
        <v>2</v>
      </c>
    </row>
    <row r="2072" spans="1:5">
      <c r="A2072" s="4" t="s">
        <v>202</v>
      </c>
      <c r="B2072" s="5">
        <v>1000171229</v>
      </c>
      <c r="C2072" s="6" t="s">
        <v>16</v>
      </c>
      <c r="D2072" s="4" t="s">
        <v>11</v>
      </c>
      <c r="E2072" s="5">
        <v>2</v>
      </c>
    </row>
    <row r="2073" spans="1:5">
      <c r="A2073" s="4" t="s">
        <v>203</v>
      </c>
      <c r="B2073" s="5">
        <v>1000171229</v>
      </c>
      <c r="C2073" s="6" t="s">
        <v>16</v>
      </c>
      <c r="D2073" s="4" t="s">
        <v>11</v>
      </c>
      <c r="E2073" s="5">
        <v>2</v>
      </c>
    </row>
    <row r="2074" spans="1:5">
      <c r="A2074" s="4" t="s">
        <v>204</v>
      </c>
      <c r="B2074" s="5">
        <v>1000171229</v>
      </c>
      <c r="C2074" s="6" t="s">
        <v>16</v>
      </c>
      <c r="D2074" s="4" t="s">
        <v>11</v>
      </c>
      <c r="E2074" s="5">
        <v>2</v>
      </c>
    </row>
    <row r="2075" spans="1:5">
      <c r="A2075" s="4" t="s">
        <v>205</v>
      </c>
      <c r="B2075" s="5">
        <v>1000171229</v>
      </c>
      <c r="C2075" s="6" t="s">
        <v>16</v>
      </c>
      <c r="D2075" s="4" t="s">
        <v>11</v>
      </c>
      <c r="E2075" s="5">
        <v>2</v>
      </c>
    </row>
    <row r="2076" spans="1:5">
      <c r="A2076" s="4" t="s">
        <v>206</v>
      </c>
      <c r="B2076" s="5">
        <v>1000171229</v>
      </c>
      <c r="C2076" s="6" t="s">
        <v>16</v>
      </c>
      <c r="D2076" s="4" t="s">
        <v>11</v>
      </c>
      <c r="E2076" s="5">
        <v>2</v>
      </c>
    </row>
    <row r="2077" spans="1:5">
      <c r="A2077" s="4" t="s">
        <v>207</v>
      </c>
      <c r="B2077" s="5">
        <v>1000171229</v>
      </c>
      <c r="C2077" s="6" t="s">
        <v>16</v>
      </c>
      <c r="D2077" s="4" t="s">
        <v>11</v>
      </c>
      <c r="E2077" s="5">
        <v>2</v>
      </c>
    </row>
    <row r="2078" spans="1:5">
      <c r="A2078" s="4" t="s">
        <v>208</v>
      </c>
      <c r="B2078" s="5">
        <v>1000171229</v>
      </c>
      <c r="C2078" s="6" t="s">
        <v>16</v>
      </c>
      <c r="D2078" s="4" t="s">
        <v>11</v>
      </c>
      <c r="E2078" s="5">
        <v>2</v>
      </c>
    </row>
    <row r="2079" spans="1:5">
      <c r="A2079" s="4" t="s">
        <v>209</v>
      </c>
      <c r="B2079" s="5">
        <v>1000171229</v>
      </c>
      <c r="C2079" s="6" t="s">
        <v>16</v>
      </c>
      <c r="D2079" s="4" t="s">
        <v>11</v>
      </c>
      <c r="E2079" s="5">
        <v>2</v>
      </c>
    </row>
    <row r="2080" spans="1:5">
      <c r="A2080" s="4" t="s">
        <v>210</v>
      </c>
      <c r="B2080" s="5">
        <v>1000171229</v>
      </c>
      <c r="C2080" s="6" t="s">
        <v>16</v>
      </c>
      <c r="D2080" s="4" t="s">
        <v>11</v>
      </c>
      <c r="E2080" s="5">
        <v>2</v>
      </c>
    </row>
    <row r="2081" spans="1:5">
      <c r="A2081" s="4" t="s">
        <v>211</v>
      </c>
      <c r="B2081" s="5">
        <v>1000171229</v>
      </c>
      <c r="C2081" s="6" t="s">
        <v>16</v>
      </c>
      <c r="D2081" s="4" t="s">
        <v>11</v>
      </c>
      <c r="E2081" s="5">
        <v>2</v>
      </c>
    </row>
    <row r="2082" spans="1:5">
      <c r="A2082" s="4" t="s">
        <v>212</v>
      </c>
      <c r="B2082" s="5">
        <v>1000171229</v>
      </c>
      <c r="C2082" s="6" t="s">
        <v>16</v>
      </c>
      <c r="D2082" s="4" t="s">
        <v>11</v>
      </c>
      <c r="E2082" s="5">
        <v>2</v>
      </c>
    </row>
    <row r="2083" spans="1:5">
      <c r="A2083" s="4" t="s">
        <v>213</v>
      </c>
      <c r="B2083" s="5">
        <v>1000171229</v>
      </c>
      <c r="C2083" s="6" t="s">
        <v>16</v>
      </c>
      <c r="D2083" s="4" t="s">
        <v>11</v>
      </c>
      <c r="E2083" s="5">
        <v>2</v>
      </c>
    </row>
    <row r="2084" spans="1:5">
      <c r="A2084" s="4" t="s">
        <v>214</v>
      </c>
      <c r="B2084" s="5">
        <v>1000171229</v>
      </c>
      <c r="C2084" s="6" t="s">
        <v>16</v>
      </c>
      <c r="D2084" s="4" t="s">
        <v>11</v>
      </c>
      <c r="E2084" s="5">
        <v>2</v>
      </c>
    </row>
    <row r="2085" spans="1:5">
      <c r="A2085" s="4" t="s">
        <v>215</v>
      </c>
      <c r="B2085" s="5">
        <v>1000171229</v>
      </c>
      <c r="C2085" s="6" t="s">
        <v>16</v>
      </c>
      <c r="D2085" s="4" t="s">
        <v>11</v>
      </c>
      <c r="E2085" s="5">
        <v>2</v>
      </c>
    </row>
    <row r="2086" spans="1:5">
      <c r="A2086" s="4" t="s">
        <v>216</v>
      </c>
      <c r="B2086" s="5">
        <v>1000171229</v>
      </c>
      <c r="C2086" s="6" t="s">
        <v>16</v>
      </c>
      <c r="D2086" s="4" t="s">
        <v>11</v>
      </c>
      <c r="E2086" s="5">
        <v>2</v>
      </c>
    </row>
    <row r="2087" spans="1:5">
      <c r="A2087" s="4" t="s">
        <v>217</v>
      </c>
      <c r="B2087" s="5">
        <v>1000171229</v>
      </c>
      <c r="C2087" s="6" t="s">
        <v>16</v>
      </c>
      <c r="D2087" s="4" t="s">
        <v>11</v>
      </c>
      <c r="E2087" s="5">
        <v>2</v>
      </c>
    </row>
    <row r="2088" spans="1:5">
      <c r="A2088" s="4" t="s">
        <v>218</v>
      </c>
      <c r="B2088" s="5">
        <v>1000171229</v>
      </c>
      <c r="C2088" s="6" t="s">
        <v>16</v>
      </c>
      <c r="D2088" s="4" t="s">
        <v>11</v>
      </c>
      <c r="E2088" s="5">
        <v>2</v>
      </c>
    </row>
    <row r="2089" spans="1:5">
      <c r="A2089" s="4" t="s">
        <v>219</v>
      </c>
      <c r="B2089" s="5">
        <v>1000171229</v>
      </c>
      <c r="C2089" s="6" t="s">
        <v>16</v>
      </c>
      <c r="D2089" s="4" t="s">
        <v>7</v>
      </c>
      <c r="E2089" s="5">
        <v>2</v>
      </c>
    </row>
    <row r="2090" spans="1:5">
      <c r="A2090" s="4" t="s">
        <v>220</v>
      </c>
      <c r="B2090" s="5">
        <v>1000171229</v>
      </c>
      <c r="C2090" s="6" t="s">
        <v>16</v>
      </c>
      <c r="D2090" s="4" t="s">
        <v>11</v>
      </c>
      <c r="E2090" s="5">
        <v>2</v>
      </c>
    </row>
    <row r="2091" spans="1:5">
      <c r="A2091" s="4" t="s">
        <v>221</v>
      </c>
      <c r="B2091" s="5">
        <v>1000171229</v>
      </c>
      <c r="C2091" s="6" t="s">
        <v>16</v>
      </c>
      <c r="D2091" s="4" t="s">
        <v>11</v>
      </c>
      <c r="E2091" s="5">
        <v>2</v>
      </c>
    </row>
    <row r="2092" spans="1:5">
      <c r="A2092" s="4" t="s">
        <v>222</v>
      </c>
      <c r="B2092" s="5">
        <v>1000171229</v>
      </c>
      <c r="C2092" s="6" t="s">
        <v>16</v>
      </c>
      <c r="D2092" s="4" t="s">
        <v>11</v>
      </c>
      <c r="E2092" s="5">
        <v>2</v>
      </c>
    </row>
    <row r="2093" spans="1:5">
      <c r="A2093" s="4" t="s">
        <v>223</v>
      </c>
      <c r="B2093" s="5">
        <v>1000171229</v>
      </c>
      <c r="C2093" s="6" t="s">
        <v>16</v>
      </c>
      <c r="D2093" s="4" t="s">
        <v>11</v>
      </c>
      <c r="E2093" s="5">
        <v>2</v>
      </c>
    </row>
    <row r="2094" spans="1:5">
      <c r="A2094" s="4" t="s">
        <v>224</v>
      </c>
      <c r="B2094" s="5">
        <v>1000171229</v>
      </c>
      <c r="C2094" s="6" t="s">
        <v>16</v>
      </c>
      <c r="D2094" s="4" t="s">
        <v>11</v>
      </c>
      <c r="E2094" s="5">
        <v>2</v>
      </c>
    </row>
    <row r="2095" spans="1:5">
      <c r="A2095" s="4" t="s">
        <v>225</v>
      </c>
      <c r="B2095" s="5">
        <v>1000171229</v>
      </c>
      <c r="C2095" s="6" t="s">
        <v>16</v>
      </c>
      <c r="D2095" s="4" t="s">
        <v>11</v>
      </c>
      <c r="E2095" s="5">
        <v>2</v>
      </c>
    </row>
    <row r="2096" spans="1:5">
      <c r="A2096" s="4" t="s">
        <v>226</v>
      </c>
      <c r="B2096" s="5">
        <v>1000171229</v>
      </c>
      <c r="C2096" s="6" t="s">
        <v>16</v>
      </c>
      <c r="D2096" s="4" t="s">
        <v>11</v>
      </c>
      <c r="E2096" s="5">
        <v>2</v>
      </c>
    </row>
    <row r="2097" spans="1:5">
      <c r="A2097" s="4" t="s">
        <v>227</v>
      </c>
      <c r="B2097" s="5">
        <v>1000171229</v>
      </c>
      <c r="C2097" s="6" t="s">
        <v>16</v>
      </c>
      <c r="D2097" s="4" t="s">
        <v>11</v>
      </c>
      <c r="E2097" s="5">
        <v>2</v>
      </c>
    </row>
    <row r="2098" spans="1:5">
      <c r="A2098" s="4" t="s">
        <v>228</v>
      </c>
      <c r="B2098" s="5">
        <v>1000171229</v>
      </c>
      <c r="C2098" s="6" t="s">
        <v>16</v>
      </c>
      <c r="D2098" s="4" t="s">
        <v>11</v>
      </c>
      <c r="E2098" s="5">
        <v>2</v>
      </c>
    </row>
    <row r="2099" spans="1:5">
      <c r="A2099" s="4" t="s">
        <v>229</v>
      </c>
      <c r="B2099" s="5">
        <v>1000171229</v>
      </c>
      <c r="C2099" s="6" t="s">
        <v>16</v>
      </c>
      <c r="D2099" s="4" t="s">
        <v>11</v>
      </c>
      <c r="E2099" s="5">
        <v>2</v>
      </c>
    </row>
    <row r="2100" spans="1:5">
      <c r="A2100" s="4" t="s">
        <v>230</v>
      </c>
      <c r="B2100" s="5">
        <v>1000171229</v>
      </c>
      <c r="C2100" s="6" t="s">
        <v>16</v>
      </c>
      <c r="D2100" s="4" t="s">
        <v>11</v>
      </c>
      <c r="E2100" s="5">
        <v>2</v>
      </c>
    </row>
    <row r="2101" spans="1:5">
      <c r="A2101" s="4" t="s">
        <v>231</v>
      </c>
      <c r="B2101" s="5">
        <v>1000171229</v>
      </c>
      <c r="C2101" s="6" t="s">
        <v>16</v>
      </c>
      <c r="D2101" s="4" t="s">
        <v>11</v>
      </c>
      <c r="E2101" s="5">
        <v>2</v>
      </c>
    </row>
    <row r="2102" spans="1:5">
      <c r="A2102" s="4" t="s">
        <v>232</v>
      </c>
      <c r="B2102" s="5">
        <v>1000171229</v>
      </c>
      <c r="C2102" s="6" t="s">
        <v>16</v>
      </c>
      <c r="D2102" s="4" t="s">
        <v>11</v>
      </c>
      <c r="E2102" s="5">
        <v>2</v>
      </c>
    </row>
    <row r="2103" spans="1:5">
      <c r="A2103" s="4" t="s">
        <v>233</v>
      </c>
      <c r="B2103" s="5">
        <v>1000171229</v>
      </c>
      <c r="C2103" s="6" t="s">
        <v>16</v>
      </c>
      <c r="D2103" s="4" t="s">
        <v>11</v>
      </c>
      <c r="E2103" s="5">
        <v>2</v>
      </c>
    </row>
    <row r="2104" spans="1:5">
      <c r="A2104" s="4" t="s">
        <v>234</v>
      </c>
      <c r="B2104" s="5">
        <v>1000171229</v>
      </c>
      <c r="C2104" s="6" t="s">
        <v>16</v>
      </c>
      <c r="D2104" s="4" t="s">
        <v>11</v>
      </c>
      <c r="E2104" s="5">
        <v>2</v>
      </c>
    </row>
    <row r="2105" spans="1:5">
      <c r="A2105" s="4" t="s">
        <v>235</v>
      </c>
      <c r="B2105" s="5">
        <v>1000171229</v>
      </c>
      <c r="C2105" s="6" t="s">
        <v>16</v>
      </c>
      <c r="D2105" s="4" t="s">
        <v>11</v>
      </c>
      <c r="E2105" s="5">
        <v>2</v>
      </c>
    </row>
    <row r="2106" spans="1:5">
      <c r="A2106" s="4" t="s">
        <v>236</v>
      </c>
      <c r="B2106" s="5">
        <v>1000171229</v>
      </c>
      <c r="C2106" s="6" t="s">
        <v>16</v>
      </c>
      <c r="D2106" s="4" t="s">
        <v>11</v>
      </c>
      <c r="E2106" s="5">
        <v>2</v>
      </c>
    </row>
    <row r="2107" spans="1:5">
      <c r="A2107" s="4" t="s">
        <v>237</v>
      </c>
      <c r="B2107" s="5">
        <v>1000171229</v>
      </c>
      <c r="C2107" s="6" t="s">
        <v>16</v>
      </c>
      <c r="D2107" s="4" t="s">
        <v>11</v>
      </c>
      <c r="E2107" s="5">
        <v>2</v>
      </c>
    </row>
    <row r="2108" spans="1:5">
      <c r="A2108" s="4" t="s">
        <v>238</v>
      </c>
      <c r="B2108" s="5">
        <v>1000171229</v>
      </c>
      <c r="C2108" s="6" t="s">
        <v>16</v>
      </c>
      <c r="D2108" s="4" t="s">
        <v>7</v>
      </c>
      <c r="E2108" s="5">
        <v>2</v>
      </c>
    </row>
    <row r="2109" spans="1:5">
      <c r="A2109" s="4" t="s">
        <v>239</v>
      </c>
      <c r="B2109" s="5">
        <v>1000171229</v>
      </c>
      <c r="C2109" s="6" t="s">
        <v>16</v>
      </c>
      <c r="D2109" s="4" t="s">
        <v>11</v>
      </c>
      <c r="E2109" s="5">
        <v>2</v>
      </c>
    </row>
    <row r="2110" spans="1:5">
      <c r="A2110" s="4" t="s">
        <v>240</v>
      </c>
      <c r="B2110" s="5">
        <v>1000171229</v>
      </c>
      <c r="C2110" s="6" t="s">
        <v>16</v>
      </c>
      <c r="D2110" s="4" t="s">
        <v>11</v>
      </c>
      <c r="E2110" s="5">
        <v>2</v>
      </c>
    </row>
    <row r="2111" spans="1:5">
      <c r="A2111" s="4" t="s">
        <v>241</v>
      </c>
      <c r="B2111" s="5">
        <v>1000171229</v>
      </c>
      <c r="C2111" s="6" t="s">
        <v>16</v>
      </c>
      <c r="D2111" s="4" t="s">
        <v>11</v>
      </c>
      <c r="E2111" s="5">
        <v>2</v>
      </c>
    </row>
    <row r="2112" spans="1:5">
      <c r="A2112" s="4" t="s">
        <v>242</v>
      </c>
      <c r="B2112" s="5">
        <v>1000171229</v>
      </c>
      <c r="C2112" s="6" t="s">
        <v>16</v>
      </c>
      <c r="D2112" s="4" t="s">
        <v>11</v>
      </c>
      <c r="E2112" s="5">
        <v>2</v>
      </c>
    </row>
    <row r="2113" spans="1:5">
      <c r="A2113" s="4" t="s">
        <v>243</v>
      </c>
      <c r="B2113" s="5">
        <v>1000171229</v>
      </c>
      <c r="C2113" s="6" t="s">
        <v>16</v>
      </c>
      <c r="D2113" s="4" t="s">
        <v>11</v>
      </c>
      <c r="E2113" s="5">
        <v>2</v>
      </c>
    </row>
    <row r="2114" spans="1:5">
      <c r="A2114" s="4" t="s">
        <v>244</v>
      </c>
      <c r="B2114" s="5">
        <v>1000171229</v>
      </c>
      <c r="C2114" s="6" t="s">
        <v>16</v>
      </c>
      <c r="D2114" s="4" t="s">
        <v>11</v>
      </c>
      <c r="E2114" s="5">
        <v>2</v>
      </c>
    </row>
    <row r="2115" spans="1:5">
      <c r="A2115" s="4" t="s">
        <v>245</v>
      </c>
      <c r="B2115" s="5">
        <v>1000171229</v>
      </c>
      <c r="C2115" s="6" t="s">
        <v>16</v>
      </c>
      <c r="D2115" s="4" t="s">
        <v>11</v>
      </c>
      <c r="E2115" s="5">
        <v>2</v>
      </c>
    </row>
    <row r="2116" spans="1:5">
      <c r="A2116" s="4" t="s">
        <v>246</v>
      </c>
      <c r="B2116" s="5">
        <v>1000171229</v>
      </c>
      <c r="C2116" s="6" t="s">
        <v>16</v>
      </c>
      <c r="D2116" s="4" t="s">
        <v>11</v>
      </c>
      <c r="E2116" s="5">
        <v>2</v>
      </c>
    </row>
    <row r="2117" spans="1:5">
      <c r="A2117" s="4" t="s">
        <v>247</v>
      </c>
      <c r="B2117" s="5">
        <v>1000171229</v>
      </c>
      <c r="C2117" s="6" t="s">
        <v>16</v>
      </c>
      <c r="D2117" s="4" t="s">
        <v>11</v>
      </c>
      <c r="E2117" s="5">
        <v>2</v>
      </c>
    </row>
    <row r="2118" spans="1:5">
      <c r="A2118" s="4" t="s">
        <v>248</v>
      </c>
      <c r="B2118" s="5">
        <v>1000171229</v>
      </c>
      <c r="C2118" s="6" t="s">
        <v>16</v>
      </c>
      <c r="D2118" s="4" t="s">
        <v>11</v>
      </c>
      <c r="E2118" s="5">
        <v>2</v>
      </c>
    </row>
    <row r="2119" spans="1:5">
      <c r="A2119" s="4" t="s">
        <v>249</v>
      </c>
      <c r="B2119" s="5">
        <v>1000171229</v>
      </c>
      <c r="C2119" s="6" t="s">
        <v>16</v>
      </c>
      <c r="D2119" s="4" t="s">
        <v>11</v>
      </c>
      <c r="E2119" s="5">
        <v>2</v>
      </c>
    </row>
    <row r="2120" spans="1:5">
      <c r="A2120" s="4" t="s">
        <v>250</v>
      </c>
      <c r="B2120" s="5">
        <v>1000171229</v>
      </c>
      <c r="C2120" s="6" t="s">
        <v>16</v>
      </c>
      <c r="D2120" s="4" t="s">
        <v>11</v>
      </c>
      <c r="E2120" s="5">
        <v>2</v>
      </c>
    </row>
    <row r="2121" spans="1:5">
      <c r="A2121" s="4" t="s">
        <v>251</v>
      </c>
      <c r="B2121" s="5">
        <v>1000171229</v>
      </c>
      <c r="C2121" s="6" t="s">
        <v>16</v>
      </c>
      <c r="D2121" s="4" t="s">
        <v>11</v>
      </c>
      <c r="E2121" s="5">
        <v>2</v>
      </c>
    </row>
    <row r="2122" spans="1:5">
      <c r="A2122" s="4" t="s">
        <v>252</v>
      </c>
      <c r="B2122" s="5">
        <v>1000171229</v>
      </c>
      <c r="C2122" s="6" t="s">
        <v>16</v>
      </c>
      <c r="D2122" s="4" t="s">
        <v>11</v>
      </c>
      <c r="E2122" s="5">
        <v>2</v>
      </c>
    </row>
    <row r="2123" spans="1:5">
      <c r="A2123" s="4" t="s">
        <v>253</v>
      </c>
      <c r="B2123" s="5">
        <v>1000171229</v>
      </c>
      <c r="C2123" s="6" t="s">
        <v>16</v>
      </c>
      <c r="D2123" s="4" t="s">
        <v>11</v>
      </c>
      <c r="E2123" s="5">
        <v>2</v>
      </c>
    </row>
    <row r="2124" spans="1:5">
      <c r="A2124" s="4" t="s">
        <v>254</v>
      </c>
      <c r="B2124" s="5">
        <v>1000171229</v>
      </c>
      <c r="C2124" s="6" t="s">
        <v>16</v>
      </c>
      <c r="D2124" s="4" t="s">
        <v>11</v>
      </c>
      <c r="E2124" s="5">
        <v>2</v>
      </c>
    </row>
    <row r="2125" spans="1:5">
      <c r="A2125" s="4" t="s">
        <v>255</v>
      </c>
      <c r="B2125" s="5">
        <v>1000171229</v>
      </c>
      <c r="C2125" s="6" t="s">
        <v>16</v>
      </c>
      <c r="D2125" s="4" t="s">
        <v>11</v>
      </c>
      <c r="E2125" s="5">
        <v>2</v>
      </c>
    </row>
  </sheetData>
  <autoFilter ref="A1:E1">
    <sortState ref="A2:E2125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33"/>
  <sheetViews>
    <sheetView topLeftCell="A2095" workbookViewId="0">
      <selection activeCell="D1898" sqref="D1898:E2133"/>
    </sheetView>
  </sheetViews>
  <sheetFormatPr defaultRowHeight="12"/>
  <cols>
    <col min="1" max="1" width="14.1640625" style="7" bestFit="1" customWidth="1"/>
    <col min="2" max="2" width="12.83203125" style="7" bestFit="1" customWidth="1"/>
    <col min="3" max="3" width="40.6640625" style="3" bestFit="1" customWidth="1"/>
    <col min="4" max="4" width="7.5" style="7" bestFit="1" customWidth="1"/>
    <col min="5" max="5" width="8.5" style="7" bestFit="1" customWidth="1"/>
    <col min="6" max="16384" width="9.33203125" style="3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4" t="s">
        <v>5</v>
      </c>
      <c r="B2" s="5">
        <v>1000171201</v>
      </c>
      <c r="C2" s="6" t="s">
        <v>6</v>
      </c>
      <c r="D2" s="4" t="s">
        <v>7</v>
      </c>
      <c r="E2" s="5">
        <v>3</v>
      </c>
    </row>
    <row r="3" spans="1:5">
      <c r="A3" s="4" t="s">
        <v>17</v>
      </c>
      <c r="B3" s="5">
        <v>1000171201</v>
      </c>
      <c r="C3" s="6" t="s">
        <v>6</v>
      </c>
      <c r="D3" s="4" t="s">
        <v>7</v>
      </c>
      <c r="E3" s="5">
        <v>3</v>
      </c>
    </row>
    <row r="4" spans="1:5">
      <c r="A4" s="4" t="s">
        <v>18</v>
      </c>
      <c r="B4" s="5">
        <v>1000171201</v>
      </c>
      <c r="C4" s="6" t="s">
        <v>6</v>
      </c>
      <c r="D4" s="4" t="s">
        <v>7</v>
      </c>
      <c r="E4" s="5">
        <v>3</v>
      </c>
    </row>
    <row r="5" spans="1:5">
      <c r="A5" s="4" t="s">
        <v>22</v>
      </c>
      <c r="B5" s="5">
        <v>1000171201</v>
      </c>
      <c r="C5" s="6" t="s">
        <v>6</v>
      </c>
      <c r="D5" s="4" t="s">
        <v>7</v>
      </c>
      <c r="E5" s="5">
        <v>3</v>
      </c>
    </row>
    <row r="6" spans="1:5">
      <c r="A6" s="4" t="s">
        <v>23</v>
      </c>
      <c r="B6" s="5">
        <v>1000171201</v>
      </c>
      <c r="C6" s="6" t="s">
        <v>6</v>
      </c>
      <c r="D6" s="4" t="s">
        <v>7</v>
      </c>
      <c r="E6" s="5">
        <v>3</v>
      </c>
    </row>
    <row r="7" spans="1:5">
      <c r="A7" s="4" t="s">
        <v>25</v>
      </c>
      <c r="B7" s="5">
        <v>1000171201</v>
      </c>
      <c r="C7" s="6" t="s">
        <v>6</v>
      </c>
      <c r="D7" s="4" t="s">
        <v>7</v>
      </c>
      <c r="E7" s="5">
        <v>3</v>
      </c>
    </row>
    <row r="8" spans="1:5">
      <c r="A8" s="4" t="s">
        <v>26</v>
      </c>
      <c r="B8" s="5">
        <v>1000171201</v>
      </c>
      <c r="C8" s="6" t="s">
        <v>6</v>
      </c>
      <c r="D8" s="4" t="s">
        <v>7</v>
      </c>
      <c r="E8" s="5">
        <v>3</v>
      </c>
    </row>
    <row r="9" spans="1:5">
      <c r="A9" s="4" t="s">
        <v>27</v>
      </c>
      <c r="B9" s="5">
        <v>1000171201</v>
      </c>
      <c r="C9" s="6" t="s">
        <v>6</v>
      </c>
      <c r="D9" s="4" t="s">
        <v>7</v>
      </c>
      <c r="E9" s="5">
        <v>3</v>
      </c>
    </row>
    <row r="10" spans="1:5">
      <c r="A10" s="4" t="s">
        <v>28</v>
      </c>
      <c r="B10" s="5">
        <v>1000171201</v>
      </c>
      <c r="C10" s="6" t="s">
        <v>6</v>
      </c>
      <c r="D10" s="4" t="s">
        <v>11</v>
      </c>
      <c r="E10" s="5">
        <v>3</v>
      </c>
    </row>
    <row r="11" spans="1:5">
      <c r="A11" s="4" t="s">
        <v>29</v>
      </c>
      <c r="B11" s="5">
        <v>1000171201</v>
      </c>
      <c r="C11" s="6" t="s">
        <v>6</v>
      </c>
      <c r="D11" s="4" t="s">
        <v>11</v>
      </c>
      <c r="E11" s="5">
        <v>3</v>
      </c>
    </row>
    <row r="12" spans="1:5">
      <c r="A12" s="4" t="s">
        <v>30</v>
      </c>
      <c r="B12" s="5">
        <v>1000171201</v>
      </c>
      <c r="C12" s="6" t="s">
        <v>6</v>
      </c>
      <c r="D12" s="4" t="s">
        <v>7</v>
      </c>
      <c r="E12" s="5">
        <v>3</v>
      </c>
    </row>
    <row r="13" spans="1:5">
      <c r="A13" s="4" t="s">
        <v>31</v>
      </c>
      <c r="B13" s="5">
        <v>1000171201</v>
      </c>
      <c r="C13" s="6" t="s">
        <v>6</v>
      </c>
      <c r="D13" s="4" t="s">
        <v>20</v>
      </c>
      <c r="E13" s="5">
        <v>3</v>
      </c>
    </row>
    <row r="14" spans="1:5">
      <c r="A14" s="4" t="s">
        <v>32</v>
      </c>
      <c r="B14" s="5">
        <v>1000171201</v>
      </c>
      <c r="C14" s="6" t="s">
        <v>6</v>
      </c>
      <c r="D14" s="4" t="s">
        <v>7</v>
      </c>
      <c r="E14" s="5">
        <v>3</v>
      </c>
    </row>
    <row r="15" spans="1:5">
      <c r="A15" s="4" t="s">
        <v>33</v>
      </c>
      <c r="B15" s="5">
        <v>1000171201</v>
      </c>
      <c r="C15" s="6" t="s">
        <v>6</v>
      </c>
      <c r="D15" s="4" t="s">
        <v>7</v>
      </c>
      <c r="E15" s="5">
        <v>3</v>
      </c>
    </row>
    <row r="16" spans="1:5">
      <c r="A16" s="4" t="s">
        <v>34</v>
      </c>
      <c r="B16" s="5">
        <v>1000171201</v>
      </c>
      <c r="C16" s="6" t="s">
        <v>6</v>
      </c>
      <c r="D16" s="4" t="s">
        <v>7</v>
      </c>
      <c r="E16" s="5">
        <v>3</v>
      </c>
    </row>
    <row r="17" spans="1:5">
      <c r="A17" s="4" t="s">
        <v>35</v>
      </c>
      <c r="B17" s="5">
        <v>1000171201</v>
      </c>
      <c r="C17" s="6" t="s">
        <v>6</v>
      </c>
      <c r="D17" s="4" t="s">
        <v>11</v>
      </c>
      <c r="E17" s="5">
        <v>3</v>
      </c>
    </row>
    <row r="18" spans="1:5">
      <c r="A18" s="4" t="s">
        <v>36</v>
      </c>
      <c r="B18" s="5">
        <v>1000171201</v>
      </c>
      <c r="C18" s="6" t="s">
        <v>6</v>
      </c>
      <c r="D18" s="4" t="s">
        <v>7</v>
      </c>
      <c r="E18" s="5">
        <v>3</v>
      </c>
    </row>
    <row r="19" spans="1:5">
      <c r="A19" s="4" t="s">
        <v>37</v>
      </c>
      <c r="B19" s="5">
        <v>1000171201</v>
      </c>
      <c r="C19" s="6" t="s">
        <v>6</v>
      </c>
      <c r="D19" s="4" t="s">
        <v>7</v>
      </c>
      <c r="E19" s="5">
        <v>3</v>
      </c>
    </row>
    <row r="20" spans="1:5">
      <c r="A20" s="4" t="s">
        <v>38</v>
      </c>
      <c r="B20" s="5">
        <v>1000171201</v>
      </c>
      <c r="C20" s="6" t="s">
        <v>6</v>
      </c>
      <c r="D20" s="4" t="s">
        <v>11</v>
      </c>
      <c r="E20" s="5">
        <v>3</v>
      </c>
    </row>
    <row r="21" spans="1:5">
      <c r="A21" s="4" t="s">
        <v>39</v>
      </c>
      <c r="B21" s="5">
        <v>1000171201</v>
      </c>
      <c r="C21" s="6" t="s">
        <v>6</v>
      </c>
      <c r="D21" s="4" t="s">
        <v>20</v>
      </c>
      <c r="E21" s="5">
        <v>3</v>
      </c>
    </row>
    <row r="22" spans="1:5">
      <c r="A22" s="4" t="s">
        <v>40</v>
      </c>
      <c r="B22" s="5">
        <v>1000171201</v>
      </c>
      <c r="C22" s="6" t="s">
        <v>6</v>
      </c>
      <c r="D22" s="4" t="s">
        <v>20</v>
      </c>
      <c r="E22" s="5">
        <v>3</v>
      </c>
    </row>
    <row r="23" spans="1:5">
      <c r="A23" s="4" t="s">
        <v>41</v>
      </c>
      <c r="B23" s="5">
        <v>1000171201</v>
      </c>
      <c r="C23" s="6" t="s">
        <v>6</v>
      </c>
      <c r="D23" s="4" t="s">
        <v>11</v>
      </c>
      <c r="E23" s="5">
        <v>3</v>
      </c>
    </row>
    <row r="24" spans="1:5">
      <c r="A24" s="4" t="s">
        <v>42</v>
      </c>
      <c r="B24" s="5">
        <v>1000171201</v>
      </c>
      <c r="C24" s="6" t="s">
        <v>6</v>
      </c>
      <c r="D24" s="4" t="s">
        <v>7</v>
      </c>
      <c r="E24" s="5">
        <v>3</v>
      </c>
    </row>
    <row r="25" spans="1:5">
      <c r="A25" s="4" t="s">
        <v>43</v>
      </c>
      <c r="B25" s="5">
        <v>1000171201</v>
      </c>
      <c r="C25" s="6" t="s">
        <v>6</v>
      </c>
      <c r="D25" s="4" t="s">
        <v>7</v>
      </c>
      <c r="E25" s="5">
        <v>3</v>
      </c>
    </row>
    <row r="26" spans="1:5">
      <c r="A26" s="4" t="s">
        <v>44</v>
      </c>
      <c r="B26" s="5">
        <v>1000171201</v>
      </c>
      <c r="C26" s="6" t="s">
        <v>6</v>
      </c>
      <c r="D26" s="4" t="s">
        <v>7</v>
      </c>
      <c r="E26" s="5">
        <v>3</v>
      </c>
    </row>
    <row r="27" spans="1:5">
      <c r="A27" s="4" t="s">
        <v>45</v>
      </c>
      <c r="B27" s="5">
        <v>1000171201</v>
      </c>
      <c r="C27" s="6" t="s">
        <v>6</v>
      </c>
      <c r="D27" s="4" t="s">
        <v>7</v>
      </c>
      <c r="E27" s="5">
        <v>3</v>
      </c>
    </row>
    <row r="28" spans="1:5">
      <c r="A28" s="4" t="s">
        <v>46</v>
      </c>
      <c r="B28" s="5">
        <v>1000171201</v>
      </c>
      <c r="C28" s="6" t="s">
        <v>6</v>
      </c>
      <c r="D28" s="4" t="s">
        <v>20</v>
      </c>
      <c r="E28" s="5">
        <v>3</v>
      </c>
    </row>
    <row r="29" spans="1:5">
      <c r="A29" s="4" t="s">
        <v>47</v>
      </c>
      <c r="B29" s="5">
        <v>1000171201</v>
      </c>
      <c r="C29" s="6" t="s">
        <v>6</v>
      </c>
      <c r="D29" s="4" t="s">
        <v>11</v>
      </c>
      <c r="E29" s="5">
        <v>3</v>
      </c>
    </row>
    <row r="30" spans="1:5">
      <c r="A30" s="4" t="s">
        <v>48</v>
      </c>
      <c r="B30" s="5">
        <v>1000171201</v>
      </c>
      <c r="C30" s="6" t="s">
        <v>6</v>
      </c>
      <c r="D30" s="4" t="s">
        <v>7</v>
      </c>
      <c r="E30" s="5">
        <v>3</v>
      </c>
    </row>
    <row r="31" spans="1:5">
      <c r="A31" s="4" t="s">
        <v>49</v>
      </c>
      <c r="B31" s="5">
        <v>1000171201</v>
      </c>
      <c r="C31" s="6" t="s">
        <v>6</v>
      </c>
      <c r="D31" s="4" t="s">
        <v>11</v>
      </c>
      <c r="E31" s="5">
        <v>3</v>
      </c>
    </row>
    <row r="32" spans="1:5">
      <c r="A32" s="4" t="s">
        <v>50</v>
      </c>
      <c r="B32" s="5">
        <v>1000171201</v>
      </c>
      <c r="C32" s="6" t="s">
        <v>6</v>
      </c>
      <c r="D32" s="4" t="s">
        <v>19</v>
      </c>
      <c r="E32" s="5">
        <v>3</v>
      </c>
    </row>
    <row r="33" spans="1:5">
      <c r="A33" s="4" t="s">
        <v>51</v>
      </c>
      <c r="B33" s="5">
        <v>1000171201</v>
      </c>
      <c r="C33" s="6" t="s">
        <v>6</v>
      </c>
      <c r="D33" s="4" t="s">
        <v>7</v>
      </c>
      <c r="E33" s="5">
        <v>3</v>
      </c>
    </row>
    <row r="34" spans="1:5">
      <c r="A34" s="4" t="s">
        <v>52</v>
      </c>
      <c r="B34" s="5">
        <v>1000171201</v>
      </c>
      <c r="C34" s="6" t="s">
        <v>6</v>
      </c>
      <c r="D34" s="4" t="s">
        <v>7</v>
      </c>
      <c r="E34" s="5">
        <v>3</v>
      </c>
    </row>
    <row r="35" spans="1:5">
      <c r="A35" s="4" t="s">
        <v>53</v>
      </c>
      <c r="B35" s="5">
        <v>1000171201</v>
      </c>
      <c r="C35" s="6" t="s">
        <v>6</v>
      </c>
      <c r="D35" s="4" t="s">
        <v>7</v>
      </c>
      <c r="E35" s="5">
        <v>3</v>
      </c>
    </row>
    <row r="36" spans="1:5">
      <c r="A36" s="4" t="s">
        <v>54</v>
      </c>
      <c r="B36" s="5">
        <v>1000171201</v>
      </c>
      <c r="C36" s="6" t="s">
        <v>6</v>
      </c>
      <c r="D36" s="4" t="s">
        <v>11</v>
      </c>
      <c r="E36" s="5">
        <v>3</v>
      </c>
    </row>
    <row r="37" spans="1:5">
      <c r="A37" s="4" t="s">
        <v>55</v>
      </c>
      <c r="B37" s="5">
        <v>1000171201</v>
      </c>
      <c r="C37" s="6" t="s">
        <v>6</v>
      </c>
      <c r="D37" s="4" t="s">
        <v>7</v>
      </c>
      <c r="E37" s="5">
        <v>3</v>
      </c>
    </row>
    <row r="38" spans="1:5">
      <c r="A38" s="4" t="s">
        <v>56</v>
      </c>
      <c r="B38" s="5">
        <v>1000171201</v>
      </c>
      <c r="C38" s="6" t="s">
        <v>6</v>
      </c>
      <c r="D38" s="4" t="s">
        <v>7</v>
      </c>
      <c r="E38" s="5">
        <v>3</v>
      </c>
    </row>
    <row r="39" spans="1:5">
      <c r="A39" s="4" t="s">
        <v>57</v>
      </c>
      <c r="B39" s="5">
        <v>1000171201</v>
      </c>
      <c r="C39" s="6" t="s">
        <v>6</v>
      </c>
      <c r="D39" s="4" t="s">
        <v>7</v>
      </c>
      <c r="E39" s="5">
        <v>3</v>
      </c>
    </row>
    <row r="40" spans="1:5">
      <c r="A40" s="4" t="s">
        <v>58</v>
      </c>
      <c r="B40" s="5">
        <v>1000171201</v>
      </c>
      <c r="C40" s="6" t="s">
        <v>6</v>
      </c>
      <c r="D40" s="4" t="s">
        <v>7</v>
      </c>
      <c r="E40" s="5">
        <v>3</v>
      </c>
    </row>
    <row r="41" spans="1:5">
      <c r="A41" s="4" t="s">
        <v>59</v>
      </c>
      <c r="B41" s="5">
        <v>1000171201</v>
      </c>
      <c r="C41" s="6" t="s">
        <v>6</v>
      </c>
      <c r="D41" s="4" t="s">
        <v>20</v>
      </c>
      <c r="E41" s="5">
        <v>3</v>
      </c>
    </row>
    <row r="42" spans="1:5">
      <c r="A42" s="4" t="s">
        <v>60</v>
      </c>
      <c r="B42" s="5">
        <v>1000171201</v>
      </c>
      <c r="C42" s="6" t="s">
        <v>6</v>
      </c>
      <c r="D42" s="4" t="s">
        <v>7</v>
      </c>
      <c r="E42" s="5">
        <v>3</v>
      </c>
    </row>
    <row r="43" spans="1:5">
      <c r="A43" s="4" t="s">
        <v>61</v>
      </c>
      <c r="B43" s="5">
        <v>1000171201</v>
      </c>
      <c r="C43" s="6" t="s">
        <v>6</v>
      </c>
      <c r="D43" s="4" t="s">
        <v>11</v>
      </c>
      <c r="E43" s="5">
        <v>3</v>
      </c>
    </row>
    <row r="44" spans="1:5">
      <c r="A44" s="4" t="s">
        <v>62</v>
      </c>
      <c r="B44" s="5">
        <v>1000171201</v>
      </c>
      <c r="C44" s="6" t="s">
        <v>6</v>
      </c>
      <c r="D44" s="4" t="s">
        <v>7</v>
      </c>
      <c r="E44" s="5">
        <v>3</v>
      </c>
    </row>
    <row r="45" spans="1:5">
      <c r="A45" s="4" t="s">
        <v>63</v>
      </c>
      <c r="B45" s="5">
        <v>1000171201</v>
      </c>
      <c r="C45" s="6" t="s">
        <v>6</v>
      </c>
      <c r="D45" s="4" t="s">
        <v>7</v>
      </c>
      <c r="E45" s="5">
        <v>3</v>
      </c>
    </row>
    <row r="46" spans="1:5">
      <c r="A46" s="4" t="s">
        <v>64</v>
      </c>
      <c r="B46" s="5">
        <v>1000171201</v>
      </c>
      <c r="C46" s="6" t="s">
        <v>6</v>
      </c>
      <c r="D46" s="4" t="s">
        <v>7</v>
      </c>
      <c r="E46" s="5">
        <v>3</v>
      </c>
    </row>
    <row r="47" spans="1:5">
      <c r="A47" s="4" t="s">
        <v>65</v>
      </c>
      <c r="B47" s="5">
        <v>1000171201</v>
      </c>
      <c r="C47" s="6" t="s">
        <v>6</v>
      </c>
      <c r="D47" s="4" t="s">
        <v>7</v>
      </c>
      <c r="E47" s="5">
        <v>3</v>
      </c>
    </row>
    <row r="48" spans="1:5">
      <c r="A48" s="4" t="s">
        <v>66</v>
      </c>
      <c r="B48" s="5">
        <v>1000171201</v>
      </c>
      <c r="C48" s="6" t="s">
        <v>6</v>
      </c>
      <c r="D48" s="4" t="s">
        <v>20</v>
      </c>
      <c r="E48" s="5">
        <v>3</v>
      </c>
    </row>
    <row r="49" spans="1:5">
      <c r="A49" s="4" t="s">
        <v>67</v>
      </c>
      <c r="B49" s="5">
        <v>1000171201</v>
      </c>
      <c r="C49" s="6" t="s">
        <v>6</v>
      </c>
      <c r="D49" s="4" t="s">
        <v>7</v>
      </c>
      <c r="E49" s="5">
        <v>3</v>
      </c>
    </row>
    <row r="50" spans="1:5">
      <c r="A50" s="4" t="s">
        <v>68</v>
      </c>
      <c r="B50" s="5">
        <v>1000171201</v>
      </c>
      <c r="C50" s="6" t="s">
        <v>6</v>
      </c>
      <c r="D50" s="4" t="s">
        <v>7</v>
      </c>
      <c r="E50" s="5">
        <v>3</v>
      </c>
    </row>
    <row r="51" spans="1:5">
      <c r="A51" s="4" t="s">
        <v>69</v>
      </c>
      <c r="B51" s="5">
        <v>1000171201</v>
      </c>
      <c r="C51" s="6" t="s">
        <v>6</v>
      </c>
      <c r="D51" s="4" t="s">
        <v>7</v>
      </c>
      <c r="E51" s="5">
        <v>3</v>
      </c>
    </row>
    <row r="52" spans="1:5">
      <c r="A52" s="4" t="s">
        <v>70</v>
      </c>
      <c r="B52" s="5">
        <v>1000171201</v>
      </c>
      <c r="C52" s="6" t="s">
        <v>6</v>
      </c>
      <c r="D52" s="4" t="s">
        <v>20</v>
      </c>
      <c r="E52" s="5">
        <v>3</v>
      </c>
    </row>
    <row r="53" spans="1:5">
      <c r="A53" s="4" t="s">
        <v>71</v>
      </c>
      <c r="B53" s="5">
        <v>1000171201</v>
      </c>
      <c r="C53" s="6" t="s">
        <v>6</v>
      </c>
      <c r="D53" s="4" t="s">
        <v>7</v>
      </c>
      <c r="E53" s="5">
        <v>3</v>
      </c>
    </row>
    <row r="54" spans="1:5">
      <c r="A54" s="4" t="s">
        <v>72</v>
      </c>
      <c r="B54" s="5">
        <v>1000171201</v>
      </c>
      <c r="C54" s="6" t="s">
        <v>6</v>
      </c>
      <c r="D54" s="4" t="s">
        <v>7</v>
      </c>
      <c r="E54" s="5">
        <v>3</v>
      </c>
    </row>
    <row r="55" spans="1:5">
      <c r="A55" s="4" t="s">
        <v>73</v>
      </c>
      <c r="B55" s="5">
        <v>1000171201</v>
      </c>
      <c r="C55" s="6" t="s">
        <v>6</v>
      </c>
      <c r="D55" s="4" t="s">
        <v>7</v>
      </c>
      <c r="E55" s="5">
        <v>3</v>
      </c>
    </row>
    <row r="56" spans="1:5">
      <c r="A56" s="4" t="s">
        <v>74</v>
      </c>
      <c r="B56" s="5">
        <v>1000171201</v>
      </c>
      <c r="C56" s="6" t="s">
        <v>6</v>
      </c>
      <c r="D56" s="4" t="s">
        <v>7</v>
      </c>
      <c r="E56" s="5">
        <v>3</v>
      </c>
    </row>
    <row r="57" spans="1:5">
      <c r="A57" s="4" t="s">
        <v>75</v>
      </c>
      <c r="B57" s="5">
        <v>1000171201</v>
      </c>
      <c r="C57" s="6" t="s">
        <v>6</v>
      </c>
      <c r="D57" s="4" t="s">
        <v>7</v>
      </c>
      <c r="E57" s="5">
        <v>3</v>
      </c>
    </row>
    <row r="58" spans="1:5">
      <c r="A58" s="4" t="s">
        <v>76</v>
      </c>
      <c r="B58" s="5">
        <v>1000171201</v>
      </c>
      <c r="C58" s="6" t="s">
        <v>6</v>
      </c>
      <c r="D58" s="4" t="s">
        <v>7</v>
      </c>
      <c r="E58" s="5">
        <v>3</v>
      </c>
    </row>
    <row r="59" spans="1:5">
      <c r="A59" s="4" t="s">
        <v>77</v>
      </c>
      <c r="B59" s="5">
        <v>1000171201</v>
      </c>
      <c r="C59" s="6" t="s">
        <v>6</v>
      </c>
      <c r="D59" s="4" t="s">
        <v>7</v>
      </c>
      <c r="E59" s="5">
        <v>3</v>
      </c>
    </row>
    <row r="60" spans="1:5">
      <c r="A60" s="4" t="s">
        <v>78</v>
      </c>
      <c r="B60" s="5">
        <v>1000171201</v>
      </c>
      <c r="C60" s="6" t="s">
        <v>6</v>
      </c>
      <c r="D60" s="4" t="s">
        <v>7</v>
      </c>
      <c r="E60" s="5">
        <v>3</v>
      </c>
    </row>
    <row r="61" spans="1:5">
      <c r="A61" s="4" t="s">
        <v>79</v>
      </c>
      <c r="B61" s="5">
        <v>1000171201</v>
      </c>
      <c r="C61" s="6" t="s">
        <v>6</v>
      </c>
      <c r="D61" s="4" t="s">
        <v>7</v>
      </c>
      <c r="E61" s="5">
        <v>3</v>
      </c>
    </row>
    <row r="62" spans="1:5">
      <c r="A62" s="4" t="s">
        <v>80</v>
      </c>
      <c r="B62" s="5">
        <v>1000171201</v>
      </c>
      <c r="C62" s="6" t="s">
        <v>6</v>
      </c>
      <c r="D62" s="4" t="s">
        <v>19</v>
      </c>
      <c r="E62" s="5">
        <v>3</v>
      </c>
    </row>
    <row r="63" spans="1:5">
      <c r="A63" s="4" t="s">
        <v>81</v>
      </c>
      <c r="B63" s="5">
        <v>1000171201</v>
      </c>
      <c r="C63" s="6" t="s">
        <v>6</v>
      </c>
      <c r="D63" s="4" t="s">
        <v>20</v>
      </c>
      <c r="E63" s="5">
        <v>3</v>
      </c>
    </row>
    <row r="64" spans="1:5">
      <c r="A64" s="4" t="s">
        <v>82</v>
      </c>
      <c r="B64" s="5">
        <v>1000171201</v>
      </c>
      <c r="C64" s="6" t="s">
        <v>6</v>
      </c>
      <c r="D64" s="4" t="s">
        <v>7</v>
      </c>
      <c r="E64" s="5">
        <v>3</v>
      </c>
    </row>
    <row r="65" spans="1:5">
      <c r="A65" s="4" t="s">
        <v>83</v>
      </c>
      <c r="B65" s="5">
        <v>1000171201</v>
      </c>
      <c r="C65" s="6" t="s">
        <v>6</v>
      </c>
      <c r="D65" s="4" t="s">
        <v>20</v>
      </c>
      <c r="E65" s="5">
        <v>3</v>
      </c>
    </row>
    <row r="66" spans="1:5">
      <c r="A66" s="4" t="s">
        <v>84</v>
      </c>
      <c r="B66" s="5">
        <v>1000171201</v>
      </c>
      <c r="C66" s="6" t="s">
        <v>6</v>
      </c>
      <c r="D66" s="4" t="s">
        <v>7</v>
      </c>
      <c r="E66" s="5">
        <v>3</v>
      </c>
    </row>
    <row r="67" spans="1:5">
      <c r="A67" s="4" t="s">
        <v>85</v>
      </c>
      <c r="B67" s="5">
        <v>1000171201</v>
      </c>
      <c r="C67" s="6" t="s">
        <v>6</v>
      </c>
      <c r="D67" s="4" t="s">
        <v>11</v>
      </c>
      <c r="E67" s="5">
        <v>3</v>
      </c>
    </row>
    <row r="68" spans="1:5">
      <c r="A68" s="4" t="s">
        <v>86</v>
      </c>
      <c r="B68" s="5">
        <v>1000171201</v>
      </c>
      <c r="C68" s="6" t="s">
        <v>6</v>
      </c>
      <c r="D68" s="4" t="s">
        <v>7</v>
      </c>
      <c r="E68" s="5">
        <v>3</v>
      </c>
    </row>
    <row r="69" spans="1:5">
      <c r="A69" s="4" t="s">
        <v>87</v>
      </c>
      <c r="B69" s="5">
        <v>1000171201</v>
      </c>
      <c r="C69" s="6" t="s">
        <v>6</v>
      </c>
      <c r="D69" s="4" t="s">
        <v>7</v>
      </c>
      <c r="E69" s="5">
        <v>3</v>
      </c>
    </row>
    <row r="70" spans="1:5">
      <c r="A70" s="4" t="s">
        <v>88</v>
      </c>
      <c r="B70" s="5">
        <v>1000171201</v>
      </c>
      <c r="C70" s="6" t="s">
        <v>6</v>
      </c>
      <c r="D70" s="4" t="s">
        <v>7</v>
      </c>
      <c r="E70" s="5">
        <v>3</v>
      </c>
    </row>
    <row r="71" spans="1:5">
      <c r="A71" s="4" t="s">
        <v>89</v>
      </c>
      <c r="B71" s="5">
        <v>1000171201</v>
      </c>
      <c r="C71" s="6" t="s">
        <v>6</v>
      </c>
      <c r="D71" s="4" t="s">
        <v>7</v>
      </c>
      <c r="E71" s="5">
        <v>3</v>
      </c>
    </row>
    <row r="72" spans="1:5">
      <c r="A72" s="4" t="s">
        <v>90</v>
      </c>
      <c r="B72" s="5">
        <v>1000171201</v>
      </c>
      <c r="C72" s="6" t="s">
        <v>6</v>
      </c>
      <c r="D72" s="4" t="s">
        <v>7</v>
      </c>
      <c r="E72" s="5">
        <v>3</v>
      </c>
    </row>
    <row r="73" spans="1:5">
      <c r="A73" s="4" t="s">
        <v>91</v>
      </c>
      <c r="B73" s="5">
        <v>1000171201</v>
      </c>
      <c r="C73" s="6" t="s">
        <v>6</v>
      </c>
      <c r="D73" s="4" t="s">
        <v>20</v>
      </c>
      <c r="E73" s="5">
        <v>3</v>
      </c>
    </row>
    <row r="74" spans="1:5">
      <c r="A74" s="4" t="s">
        <v>92</v>
      </c>
      <c r="B74" s="5">
        <v>1000171201</v>
      </c>
      <c r="C74" s="6" t="s">
        <v>6</v>
      </c>
      <c r="D74" s="4" t="s">
        <v>7</v>
      </c>
      <c r="E74" s="5">
        <v>3</v>
      </c>
    </row>
    <row r="75" spans="1:5">
      <c r="A75" s="4" t="s">
        <v>93</v>
      </c>
      <c r="B75" s="5">
        <v>1000171201</v>
      </c>
      <c r="C75" s="6" t="s">
        <v>6</v>
      </c>
      <c r="D75" s="4" t="s">
        <v>7</v>
      </c>
      <c r="E75" s="5">
        <v>3</v>
      </c>
    </row>
    <row r="76" spans="1:5">
      <c r="A76" s="4" t="s">
        <v>94</v>
      </c>
      <c r="B76" s="5">
        <v>1000171201</v>
      </c>
      <c r="C76" s="6" t="s">
        <v>6</v>
      </c>
      <c r="D76" s="4" t="s">
        <v>7</v>
      </c>
      <c r="E76" s="5">
        <v>3</v>
      </c>
    </row>
    <row r="77" spans="1:5">
      <c r="A77" s="4" t="s">
        <v>95</v>
      </c>
      <c r="B77" s="5">
        <v>1000171201</v>
      </c>
      <c r="C77" s="6" t="s">
        <v>6</v>
      </c>
      <c r="D77" s="4" t="s">
        <v>20</v>
      </c>
      <c r="E77" s="5">
        <v>3</v>
      </c>
    </row>
    <row r="78" spans="1:5">
      <c r="A78" s="4" t="s">
        <v>96</v>
      </c>
      <c r="B78" s="5">
        <v>1000171201</v>
      </c>
      <c r="C78" s="6" t="s">
        <v>6</v>
      </c>
      <c r="D78" s="4" t="s">
        <v>11</v>
      </c>
      <c r="E78" s="5">
        <v>3</v>
      </c>
    </row>
    <row r="79" spans="1:5">
      <c r="A79" s="4" t="s">
        <v>97</v>
      </c>
      <c r="B79" s="5">
        <v>1000171201</v>
      </c>
      <c r="C79" s="6" t="s">
        <v>6</v>
      </c>
      <c r="D79" s="4" t="s">
        <v>11</v>
      </c>
      <c r="E79" s="5">
        <v>3</v>
      </c>
    </row>
    <row r="80" spans="1:5">
      <c r="A80" s="4" t="s">
        <v>98</v>
      </c>
      <c r="B80" s="5">
        <v>1000171201</v>
      </c>
      <c r="C80" s="6" t="s">
        <v>6</v>
      </c>
      <c r="D80" s="4" t="s">
        <v>7</v>
      </c>
      <c r="E80" s="5">
        <v>3</v>
      </c>
    </row>
    <row r="81" spans="1:5">
      <c r="A81" s="4" t="s">
        <v>99</v>
      </c>
      <c r="B81" s="5">
        <v>1000171201</v>
      </c>
      <c r="C81" s="6" t="s">
        <v>6</v>
      </c>
      <c r="D81" s="4" t="s">
        <v>7</v>
      </c>
      <c r="E81" s="5">
        <v>3</v>
      </c>
    </row>
    <row r="82" spans="1:5">
      <c r="A82" s="4" t="s">
        <v>100</v>
      </c>
      <c r="B82" s="5">
        <v>1000171201</v>
      </c>
      <c r="C82" s="6" t="s">
        <v>6</v>
      </c>
      <c r="D82" s="4" t="s">
        <v>7</v>
      </c>
      <c r="E82" s="5">
        <v>3</v>
      </c>
    </row>
    <row r="83" spans="1:5">
      <c r="A83" s="4" t="s">
        <v>101</v>
      </c>
      <c r="B83" s="5">
        <v>1000171201</v>
      </c>
      <c r="C83" s="6" t="s">
        <v>6</v>
      </c>
      <c r="D83" s="4" t="s">
        <v>7</v>
      </c>
      <c r="E83" s="5">
        <v>3</v>
      </c>
    </row>
    <row r="84" spans="1:5">
      <c r="A84" s="4" t="s">
        <v>102</v>
      </c>
      <c r="B84" s="5">
        <v>1000171201</v>
      </c>
      <c r="C84" s="6" t="s">
        <v>6</v>
      </c>
      <c r="D84" s="4" t="s">
        <v>11</v>
      </c>
      <c r="E84" s="5">
        <v>3</v>
      </c>
    </row>
    <row r="85" spans="1:5">
      <c r="A85" s="4" t="s">
        <v>103</v>
      </c>
      <c r="B85" s="5">
        <v>1000171201</v>
      </c>
      <c r="C85" s="6" t="s">
        <v>6</v>
      </c>
      <c r="D85" s="4" t="s">
        <v>7</v>
      </c>
      <c r="E85" s="5">
        <v>3</v>
      </c>
    </row>
    <row r="86" spans="1:5">
      <c r="A86" s="4" t="s">
        <v>104</v>
      </c>
      <c r="B86" s="5">
        <v>1000171201</v>
      </c>
      <c r="C86" s="6" t="s">
        <v>6</v>
      </c>
      <c r="D86" s="4" t="s">
        <v>19</v>
      </c>
      <c r="E86" s="5">
        <v>3</v>
      </c>
    </row>
    <row r="87" spans="1:5">
      <c r="A87" s="4" t="s">
        <v>105</v>
      </c>
      <c r="B87" s="5">
        <v>1000171201</v>
      </c>
      <c r="C87" s="6" t="s">
        <v>6</v>
      </c>
      <c r="D87" s="4" t="s">
        <v>7</v>
      </c>
      <c r="E87" s="5">
        <v>3</v>
      </c>
    </row>
    <row r="88" spans="1:5">
      <c r="A88" s="4" t="s">
        <v>106</v>
      </c>
      <c r="B88" s="5">
        <v>1000171201</v>
      </c>
      <c r="C88" s="6" t="s">
        <v>6</v>
      </c>
      <c r="D88" s="4" t="s">
        <v>7</v>
      </c>
      <c r="E88" s="5">
        <v>3</v>
      </c>
    </row>
    <row r="89" spans="1:5">
      <c r="A89" s="4" t="s">
        <v>107</v>
      </c>
      <c r="B89" s="5">
        <v>1000171201</v>
      </c>
      <c r="C89" s="6" t="s">
        <v>6</v>
      </c>
      <c r="D89" s="4" t="s">
        <v>7</v>
      </c>
      <c r="E89" s="5">
        <v>3</v>
      </c>
    </row>
    <row r="90" spans="1:5">
      <c r="A90" s="4" t="s">
        <v>108</v>
      </c>
      <c r="B90" s="5">
        <v>1000171201</v>
      </c>
      <c r="C90" s="6" t="s">
        <v>6</v>
      </c>
      <c r="D90" s="4" t="s">
        <v>7</v>
      </c>
      <c r="E90" s="5">
        <v>3</v>
      </c>
    </row>
    <row r="91" spans="1:5">
      <c r="A91" s="4" t="s">
        <v>109</v>
      </c>
      <c r="B91" s="5">
        <v>1000171201</v>
      </c>
      <c r="C91" s="6" t="s">
        <v>6</v>
      </c>
      <c r="D91" s="4" t="s">
        <v>19</v>
      </c>
      <c r="E91" s="5">
        <v>3</v>
      </c>
    </row>
    <row r="92" spans="1:5">
      <c r="A92" s="4" t="s">
        <v>110</v>
      </c>
      <c r="B92" s="5">
        <v>1000171201</v>
      </c>
      <c r="C92" s="6" t="s">
        <v>6</v>
      </c>
      <c r="D92" s="4" t="s">
        <v>20</v>
      </c>
      <c r="E92" s="5">
        <v>3</v>
      </c>
    </row>
    <row r="93" spans="1:5">
      <c r="A93" s="4" t="s">
        <v>111</v>
      </c>
      <c r="B93" s="5">
        <v>1000171201</v>
      </c>
      <c r="C93" s="6" t="s">
        <v>6</v>
      </c>
      <c r="D93" s="4" t="s">
        <v>7</v>
      </c>
      <c r="E93" s="5">
        <v>3</v>
      </c>
    </row>
    <row r="94" spans="1:5">
      <c r="A94" s="4" t="s">
        <v>112</v>
      </c>
      <c r="B94" s="5">
        <v>1000171201</v>
      </c>
      <c r="C94" s="6" t="s">
        <v>6</v>
      </c>
      <c r="D94" s="4" t="s">
        <v>11</v>
      </c>
      <c r="E94" s="5">
        <v>3</v>
      </c>
    </row>
    <row r="95" spans="1:5">
      <c r="A95" s="4" t="s">
        <v>113</v>
      </c>
      <c r="B95" s="5">
        <v>1000171201</v>
      </c>
      <c r="C95" s="6" t="s">
        <v>6</v>
      </c>
      <c r="D95" s="4" t="s">
        <v>7</v>
      </c>
      <c r="E95" s="5">
        <v>3</v>
      </c>
    </row>
    <row r="96" spans="1:5">
      <c r="A96" s="4" t="s">
        <v>114</v>
      </c>
      <c r="B96" s="5">
        <v>1000171201</v>
      </c>
      <c r="C96" s="6" t="s">
        <v>6</v>
      </c>
      <c r="D96" s="4" t="s">
        <v>11</v>
      </c>
      <c r="E96" s="5">
        <v>3</v>
      </c>
    </row>
    <row r="97" spans="1:5">
      <c r="A97" s="4" t="s">
        <v>115</v>
      </c>
      <c r="B97" s="5">
        <v>1000171201</v>
      </c>
      <c r="C97" s="6" t="s">
        <v>6</v>
      </c>
      <c r="D97" s="4" t="s">
        <v>7</v>
      </c>
      <c r="E97" s="5">
        <v>3</v>
      </c>
    </row>
    <row r="98" spans="1:5">
      <c r="A98" s="4" t="s">
        <v>116</v>
      </c>
      <c r="B98" s="5">
        <v>1000171201</v>
      </c>
      <c r="C98" s="6" t="s">
        <v>6</v>
      </c>
      <c r="D98" s="4" t="s">
        <v>20</v>
      </c>
      <c r="E98" s="5">
        <v>3</v>
      </c>
    </row>
    <row r="99" spans="1:5">
      <c r="A99" s="4" t="s">
        <v>117</v>
      </c>
      <c r="B99" s="5">
        <v>1000171201</v>
      </c>
      <c r="C99" s="6" t="s">
        <v>6</v>
      </c>
      <c r="D99" s="4" t="s">
        <v>11</v>
      </c>
      <c r="E99" s="5">
        <v>3</v>
      </c>
    </row>
    <row r="100" spans="1:5">
      <c r="A100" s="4" t="s">
        <v>118</v>
      </c>
      <c r="B100" s="5">
        <v>1000171201</v>
      </c>
      <c r="C100" s="6" t="s">
        <v>6</v>
      </c>
      <c r="D100" s="4" t="s">
        <v>7</v>
      </c>
      <c r="E100" s="5">
        <v>3</v>
      </c>
    </row>
    <row r="101" spans="1:5">
      <c r="A101" s="4" t="s">
        <v>119</v>
      </c>
      <c r="B101" s="5">
        <v>1000171201</v>
      </c>
      <c r="C101" s="6" t="s">
        <v>6</v>
      </c>
      <c r="D101" s="4" t="s">
        <v>7</v>
      </c>
      <c r="E101" s="5">
        <v>3</v>
      </c>
    </row>
    <row r="102" spans="1:5">
      <c r="A102" s="4" t="s">
        <v>120</v>
      </c>
      <c r="B102" s="5">
        <v>1000171201</v>
      </c>
      <c r="C102" s="6" t="s">
        <v>6</v>
      </c>
      <c r="D102" s="4" t="s">
        <v>20</v>
      </c>
      <c r="E102" s="5">
        <v>3</v>
      </c>
    </row>
    <row r="103" spans="1:5">
      <c r="A103" s="4" t="s">
        <v>121</v>
      </c>
      <c r="B103" s="5">
        <v>1000171201</v>
      </c>
      <c r="C103" s="6" t="s">
        <v>6</v>
      </c>
      <c r="D103" s="4" t="s">
        <v>7</v>
      </c>
      <c r="E103" s="5">
        <v>3</v>
      </c>
    </row>
    <row r="104" spans="1:5">
      <c r="A104" s="4" t="s">
        <v>122</v>
      </c>
      <c r="B104" s="5">
        <v>1000171201</v>
      </c>
      <c r="C104" s="6" t="s">
        <v>6</v>
      </c>
      <c r="D104" s="4" t="s">
        <v>20</v>
      </c>
      <c r="E104" s="5">
        <v>3</v>
      </c>
    </row>
    <row r="105" spans="1:5">
      <c r="A105" s="4" t="s">
        <v>123</v>
      </c>
      <c r="B105" s="5">
        <v>1000171201</v>
      </c>
      <c r="C105" s="6" t="s">
        <v>6</v>
      </c>
      <c r="D105" s="4" t="s">
        <v>7</v>
      </c>
      <c r="E105" s="5">
        <v>3</v>
      </c>
    </row>
    <row r="106" spans="1:5">
      <c r="A106" s="4" t="s">
        <v>124</v>
      </c>
      <c r="B106" s="5">
        <v>1000171201</v>
      </c>
      <c r="C106" s="6" t="s">
        <v>6</v>
      </c>
      <c r="D106" s="4" t="s">
        <v>7</v>
      </c>
      <c r="E106" s="5">
        <v>3</v>
      </c>
    </row>
    <row r="107" spans="1:5">
      <c r="A107" s="4" t="s">
        <v>125</v>
      </c>
      <c r="B107" s="5">
        <v>1000171201</v>
      </c>
      <c r="C107" s="6" t="s">
        <v>6</v>
      </c>
      <c r="D107" s="4" t="s">
        <v>11</v>
      </c>
      <c r="E107" s="5">
        <v>3</v>
      </c>
    </row>
    <row r="108" spans="1:5">
      <c r="A108" s="4" t="s">
        <v>126</v>
      </c>
      <c r="B108" s="5">
        <v>1000171201</v>
      </c>
      <c r="C108" s="6" t="s">
        <v>6</v>
      </c>
      <c r="D108" s="4" t="s">
        <v>7</v>
      </c>
      <c r="E108" s="5">
        <v>3</v>
      </c>
    </row>
    <row r="109" spans="1:5">
      <c r="A109" s="4" t="s">
        <v>127</v>
      </c>
      <c r="B109" s="5">
        <v>1000171201</v>
      </c>
      <c r="C109" s="6" t="s">
        <v>6</v>
      </c>
      <c r="D109" s="4" t="s">
        <v>19</v>
      </c>
      <c r="E109" s="5">
        <v>3</v>
      </c>
    </row>
    <row r="110" spans="1:5">
      <c r="A110" s="4" t="s">
        <v>128</v>
      </c>
      <c r="B110" s="5">
        <v>1000171201</v>
      </c>
      <c r="C110" s="6" t="s">
        <v>6</v>
      </c>
      <c r="D110" s="4" t="s">
        <v>7</v>
      </c>
      <c r="E110" s="5">
        <v>3</v>
      </c>
    </row>
    <row r="111" spans="1:5">
      <c r="A111" s="4" t="s">
        <v>129</v>
      </c>
      <c r="B111" s="5">
        <v>1000171201</v>
      </c>
      <c r="C111" s="6" t="s">
        <v>6</v>
      </c>
      <c r="D111" s="4" t="s">
        <v>7</v>
      </c>
      <c r="E111" s="5">
        <v>3</v>
      </c>
    </row>
    <row r="112" spans="1:5">
      <c r="A112" s="4" t="s">
        <v>130</v>
      </c>
      <c r="B112" s="5">
        <v>1000171201</v>
      </c>
      <c r="C112" s="6" t="s">
        <v>6</v>
      </c>
      <c r="D112" s="4" t="s">
        <v>7</v>
      </c>
      <c r="E112" s="5">
        <v>3</v>
      </c>
    </row>
    <row r="113" spans="1:5">
      <c r="A113" s="4" t="s">
        <v>131</v>
      </c>
      <c r="B113" s="5">
        <v>1000171201</v>
      </c>
      <c r="C113" s="6" t="s">
        <v>6</v>
      </c>
      <c r="D113" s="4" t="s">
        <v>7</v>
      </c>
      <c r="E113" s="5">
        <v>3</v>
      </c>
    </row>
    <row r="114" spans="1:5">
      <c r="A114" s="4" t="s">
        <v>132</v>
      </c>
      <c r="B114" s="5">
        <v>1000171201</v>
      </c>
      <c r="C114" s="6" t="s">
        <v>6</v>
      </c>
      <c r="D114" s="4" t="s">
        <v>11</v>
      </c>
      <c r="E114" s="5">
        <v>3</v>
      </c>
    </row>
    <row r="115" spans="1:5">
      <c r="A115" s="4" t="s">
        <v>133</v>
      </c>
      <c r="B115" s="5">
        <v>1000171201</v>
      </c>
      <c r="C115" s="6" t="s">
        <v>6</v>
      </c>
      <c r="D115" s="4" t="s">
        <v>7</v>
      </c>
      <c r="E115" s="5">
        <v>3</v>
      </c>
    </row>
    <row r="116" spans="1:5">
      <c r="A116" s="4" t="s">
        <v>134</v>
      </c>
      <c r="B116" s="5">
        <v>1000171201</v>
      </c>
      <c r="C116" s="6" t="s">
        <v>6</v>
      </c>
      <c r="D116" s="4" t="s">
        <v>7</v>
      </c>
      <c r="E116" s="5">
        <v>3</v>
      </c>
    </row>
    <row r="117" spans="1:5">
      <c r="A117" s="4" t="s">
        <v>135</v>
      </c>
      <c r="B117" s="5">
        <v>1000171201</v>
      </c>
      <c r="C117" s="6" t="s">
        <v>6</v>
      </c>
      <c r="D117" s="4" t="s">
        <v>11</v>
      </c>
      <c r="E117" s="5">
        <v>3</v>
      </c>
    </row>
    <row r="118" spans="1:5">
      <c r="A118" s="4" t="s">
        <v>136</v>
      </c>
      <c r="B118" s="5">
        <v>1000171201</v>
      </c>
      <c r="C118" s="6" t="s">
        <v>6</v>
      </c>
      <c r="D118" s="4" t="s">
        <v>11</v>
      </c>
      <c r="E118" s="5">
        <v>3</v>
      </c>
    </row>
    <row r="119" spans="1:5">
      <c r="A119" s="4" t="s">
        <v>137</v>
      </c>
      <c r="B119" s="5">
        <v>1000171201</v>
      </c>
      <c r="C119" s="6" t="s">
        <v>6</v>
      </c>
      <c r="D119" s="4" t="s">
        <v>7</v>
      </c>
      <c r="E119" s="5">
        <v>3</v>
      </c>
    </row>
    <row r="120" spans="1:5">
      <c r="A120" s="4" t="s">
        <v>138</v>
      </c>
      <c r="B120" s="5">
        <v>1000171201</v>
      </c>
      <c r="C120" s="6" t="s">
        <v>6</v>
      </c>
      <c r="D120" s="4" t="s">
        <v>7</v>
      </c>
      <c r="E120" s="5">
        <v>3</v>
      </c>
    </row>
    <row r="121" spans="1:5">
      <c r="A121" s="4" t="s">
        <v>139</v>
      </c>
      <c r="B121" s="5">
        <v>1000171201</v>
      </c>
      <c r="C121" s="6" t="s">
        <v>6</v>
      </c>
      <c r="D121" s="4" t="s">
        <v>11</v>
      </c>
      <c r="E121" s="5">
        <v>3</v>
      </c>
    </row>
    <row r="122" spans="1:5">
      <c r="A122" s="4" t="s">
        <v>140</v>
      </c>
      <c r="B122" s="5">
        <v>1000171201</v>
      </c>
      <c r="C122" s="6" t="s">
        <v>6</v>
      </c>
      <c r="D122" s="4" t="s">
        <v>7</v>
      </c>
      <c r="E122" s="5">
        <v>3</v>
      </c>
    </row>
    <row r="123" spans="1:5">
      <c r="A123" s="4" t="s">
        <v>141</v>
      </c>
      <c r="B123" s="5">
        <v>1000171201</v>
      </c>
      <c r="C123" s="6" t="s">
        <v>6</v>
      </c>
      <c r="D123" s="4" t="s">
        <v>7</v>
      </c>
      <c r="E123" s="5">
        <v>3</v>
      </c>
    </row>
    <row r="124" spans="1:5">
      <c r="A124" s="4" t="s">
        <v>142</v>
      </c>
      <c r="B124" s="5">
        <v>1000171201</v>
      </c>
      <c r="C124" s="6" t="s">
        <v>6</v>
      </c>
      <c r="D124" s="4" t="s">
        <v>11</v>
      </c>
      <c r="E124" s="5">
        <v>3</v>
      </c>
    </row>
    <row r="125" spans="1:5">
      <c r="A125" s="4" t="s">
        <v>143</v>
      </c>
      <c r="B125" s="5">
        <v>1000171201</v>
      </c>
      <c r="C125" s="6" t="s">
        <v>6</v>
      </c>
      <c r="D125" s="4" t="s">
        <v>7</v>
      </c>
      <c r="E125" s="5">
        <v>3</v>
      </c>
    </row>
    <row r="126" spans="1:5">
      <c r="A126" s="4" t="s">
        <v>144</v>
      </c>
      <c r="B126" s="5">
        <v>1000171201</v>
      </c>
      <c r="C126" s="6" t="s">
        <v>6</v>
      </c>
      <c r="D126" s="4" t="s">
        <v>7</v>
      </c>
      <c r="E126" s="5">
        <v>3</v>
      </c>
    </row>
    <row r="127" spans="1:5">
      <c r="A127" s="4" t="s">
        <v>145</v>
      </c>
      <c r="B127" s="5">
        <v>1000171201</v>
      </c>
      <c r="C127" s="6" t="s">
        <v>6</v>
      </c>
      <c r="D127" s="4" t="s">
        <v>20</v>
      </c>
      <c r="E127" s="5">
        <v>3</v>
      </c>
    </row>
    <row r="128" spans="1:5">
      <c r="A128" s="4" t="s">
        <v>146</v>
      </c>
      <c r="B128" s="5">
        <v>1000171201</v>
      </c>
      <c r="C128" s="6" t="s">
        <v>6</v>
      </c>
      <c r="D128" s="4" t="s">
        <v>11</v>
      </c>
      <c r="E128" s="5">
        <v>3</v>
      </c>
    </row>
    <row r="129" spans="1:5">
      <c r="A129" s="4" t="s">
        <v>147</v>
      </c>
      <c r="B129" s="5">
        <v>1000171201</v>
      </c>
      <c r="C129" s="6" t="s">
        <v>6</v>
      </c>
      <c r="D129" s="4" t="s">
        <v>20</v>
      </c>
      <c r="E129" s="5">
        <v>3</v>
      </c>
    </row>
    <row r="130" spans="1:5">
      <c r="A130" s="4" t="s">
        <v>148</v>
      </c>
      <c r="B130" s="5">
        <v>1000171201</v>
      </c>
      <c r="C130" s="6" t="s">
        <v>6</v>
      </c>
      <c r="D130" s="4" t="s">
        <v>11</v>
      </c>
      <c r="E130" s="5">
        <v>3</v>
      </c>
    </row>
    <row r="131" spans="1:5">
      <c r="A131" s="4" t="s">
        <v>149</v>
      </c>
      <c r="B131" s="5">
        <v>1000171201</v>
      </c>
      <c r="C131" s="6" t="s">
        <v>6</v>
      </c>
      <c r="D131" s="4" t="s">
        <v>7</v>
      </c>
      <c r="E131" s="5">
        <v>3</v>
      </c>
    </row>
    <row r="132" spans="1:5">
      <c r="A132" s="4" t="s">
        <v>150</v>
      </c>
      <c r="B132" s="5">
        <v>1000171201</v>
      </c>
      <c r="C132" s="6" t="s">
        <v>6</v>
      </c>
      <c r="D132" s="4" t="s">
        <v>7</v>
      </c>
      <c r="E132" s="5">
        <v>3</v>
      </c>
    </row>
    <row r="133" spans="1:5">
      <c r="A133" s="4" t="s">
        <v>151</v>
      </c>
      <c r="B133" s="5">
        <v>1000171201</v>
      </c>
      <c r="C133" s="6" t="s">
        <v>6</v>
      </c>
      <c r="D133" s="4" t="s">
        <v>7</v>
      </c>
      <c r="E133" s="5">
        <v>3</v>
      </c>
    </row>
    <row r="134" spans="1:5">
      <c r="A134" s="4" t="s">
        <v>152</v>
      </c>
      <c r="B134" s="5">
        <v>1000171201</v>
      </c>
      <c r="C134" s="6" t="s">
        <v>6</v>
      </c>
      <c r="D134" s="4" t="s">
        <v>7</v>
      </c>
      <c r="E134" s="5">
        <v>3</v>
      </c>
    </row>
    <row r="135" spans="1:5">
      <c r="A135" s="4" t="s">
        <v>153</v>
      </c>
      <c r="B135" s="5">
        <v>1000171201</v>
      </c>
      <c r="C135" s="6" t="s">
        <v>6</v>
      </c>
      <c r="D135" s="4" t="s">
        <v>7</v>
      </c>
      <c r="E135" s="5">
        <v>3</v>
      </c>
    </row>
    <row r="136" spans="1:5">
      <c r="A136" s="4" t="s">
        <v>154</v>
      </c>
      <c r="B136" s="5">
        <v>1000171201</v>
      </c>
      <c r="C136" s="6" t="s">
        <v>6</v>
      </c>
      <c r="D136" s="4" t="s">
        <v>19</v>
      </c>
      <c r="E136" s="5">
        <v>3</v>
      </c>
    </row>
    <row r="137" spans="1:5">
      <c r="A137" s="4" t="s">
        <v>155</v>
      </c>
      <c r="B137" s="5">
        <v>1000171201</v>
      </c>
      <c r="C137" s="6" t="s">
        <v>6</v>
      </c>
      <c r="D137" s="4" t="s">
        <v>7</v>
      </c>
      <c r="E137" s="5">
        <v>3</v>
      </c>
    </row>
    <row r="138" spans="1:5">
      <c r="A138" s="4" t="s">
        <v>156</v>
      </c>
      <c r="B138" s="5">
        <v>1000171201</v>
      </c>
      <c r="C138" s="6" t="s">
        <v>6</v>
      </c>
      <c r="D138" s="4" t="s">
        <v>7</v>
      </c>
      <c r="E138" s="5">
        <v>3</v>
      </c>
    </row>
    <row r="139" spans="1:5">
      <c r="A139" s="4" t="s">
        <v>157</v>
      </c>
      <c r="B139" s="5">
        <v>1000171201</v>
      </c>
      <c r="C139" s="6" t="s">
        <v>6</v>
      </c>
      <c r="D139" s="4" t="s">
        <v>11</v>
      </c>
      <c r="E139" s="5">
        <v>3</v>
      </c>
    </row>
    <row r="140" spans="1:5">
      <c r="A140" s="4" t="s">
        <v>158</v>
      </c>
      <c r="B140" s="5">
        <v>1000171201</v>
      </c>
      <c r="C140" s="6" t="s">
        <v>6</v>
      </c>
      <c r="D140" s="4" t="s">
        <v>7</v>
      </c>
      <c r="E140" s="5">
        <v>3</v>
      </c>
    </row>
    <row r="141" spans="1:5">
      <c r="A141" s="4" t="s">
        <v>159</v>
      </c>
      <c r="B141" s="5">
        <v>1000171201</v>
      </c>
      <c r="C141" s="6" t="s">
        <v>6</v>
      </c>
      <c r="D141" s="4" t="s">
        <v>11</v>
      </c>
      <c r="E141" s="5">
        <v>3</v>
      </c>
    </row>
    <row r="142" spans="1:5">
      <c r="A142" s="4" t="s">
        <v>160</v>
      </c>
      <c r="B142" s="5">
        <v>1000171201</v>
      </c>
      <c r="C142" s="6" t="s">
        <v>6</v>
      </c>
      <c r="D142" s="4" t="s">
        <v>7</v>
      </c>
      <c r="E142" s="5">
        <v>3</v>
      </c>
    </row>
    <row r="143" spans="1:5">
      <c r="A143" s="4" t="s">
        <v>161</v>
      </c>
      <c r="B143" s="5">
        <v>1000171201</v>
      </c>
      <c r="C143" s="6" t="s">
        <v>6</v>
      </c>
      <c r="D143" s="4" t="s">
        <v>7</v>
      </c>
      <c r="E143" s="5">
        <v>3</v>
      </c>
    </row>
    <row r="144" spans="1:5">
      <c r="A144" s="4" t="s">
        <v>162</v>
      </c>
      <c r="B144" s="5">
        <v>1000171201</v>
      </c>
      <c r="C144" s="6" t="s">
        <v>6</v>
      </c>
      <c r="D144" s="4" t="s">
        <v>20</v>
      </c>
      <c r="E144" s="5">
        <v>3</v>
      </c>
    </row>
    <row r="145" spans="1:5">
      <c r="A145" s="4" t="s">
        <v>163</v>
      </c>
      <c r="B145" s="5">
        <v>1000171201</v>
      </c>
      <c r="C145" s="6" t="s">
        <v>6</v>
      </c>
      <c r="D145" s="4" t="s">
        <v>11</v>
      </c>
      <c r="E145" s="5">
        <v>3</v>
      </c>
    </row>
    <row r="146" spans="1:5">
      <c r="A146" s="4" t="s">
        <v>164</v>
      </c>
      <c r="B146" s="5">
        <v>1000171201</v>
      </c>
      <c r="C146" s="6" t="s">
        <v>6</v>
      </c>
      <c r="D146" s="4" t="s">
        <v>20</v>
      </c>
      <c r="E146" s="5">
        <v>3</v>
      </c>
    </row>
    <row r="147" spans="1:5">
      <c r="A147" s="4" t="s">
        <v>165</v>
      </c>
      <c r="B147" s="5">
        <v>1000171201</v>
      </c>
      <c r="C147" s="6" t="s">
        <v>6</v>
      </c>
      <c r="D147" s="4" t="s">
        <v>11</v>
      </c>
      <c r="E147" s="5">
        <v>3</v>
      </c>
    </row>
    <row r="148" spans="1:5">
      <c r="A148" s="4" t="s">
        <v>166</v>
      </c>
      <c r="B148" s="5">
        <v>1000171201</v>
      </c>
      <c r="C148" s="6" t="s">
        <v>6</v>
      </c>
      <c r="D148" s="4" t="s">
        <v>7</v>
      </c>
      <c r="E148" s="5">
        <v>3</v>
      </c>
    </row>
    <row r="149" spans="1:5">
      <c r="A149" s="4" t="s">
        <v>167</v>
      </c>
      <c r="B149" s="5">
        <v>1000171201</v>
      </c>
      <c r="C149" s="6" t="s">
        <v>6</v>
      </c>
      <c r="D149" s="4" t="s">
        <v>7</v>
      </c>
      <c r="E149" s="5">
        <v>3</v>
      </c>
    </row>
    <row r="150" spans="1:5">
      <c r="A150" s="4" t="s">
        <v>168</v>
      </c>
      <c r="B150" s="5">
        <v>1000171201</v>
      </c>
      <c r="C150" s="6" t="s">
        <v>6</v>
      </c>
      <c r="D150" s="4" t="s">
        <v>20</v>
      </c>
      <c r="E150" s="5">
        <v>3</v>
      </c>
    </row>
    <row r="151" spans="1:5">
      <c r="A151" s="4" t="s">
        <v>169</v>
      </c>
      <c r="B151" s="5">
        <v>1000171201</v>
      </c>
      <c r="C151" s="6" t="s">
        <v>6</v>
      </c>
      <c r="D151" s="4" t="s">
        <v>7</v>
      </c>
      <c r="E151" s="5">
        <v>3</v>
      </c>
    </row>
    <row r="152" spans="1:5">
      <c r="A152" s="4" t="s">
        <v>170</v>
      </c>
      <c r="B152" s="5">
        <v>1000171201</v>
      </c>
      <c r="C152" s="6" t="s">
        <v>6</v>
      </c>
      <c r="D152" s="4" t="s">
        <v>20</v>
      </c>
      <c r="E152" s="5">
        <v>3</v>
      </c>
    </row>
    <row r="153" spans="1:5">
      <c r="A153" s="4" t="s">
        <v>171</v>
      </c>
      <c r="B153" s="5">
        <v>1000171201</v>
      </c>
      <c r="C153" s="6" t="s">
        <v>6</v>
      </c>
      <c r="D153" s="4" t="s">
        <v>7</v>
      </c>
      <c r="E153" s="5">
        <v>3</v>
      </c>
    </row>
    <row r="154" spans="1:5">
      <c r="A154" s="4" t="s">
        <v>172</v>
      </c>
      <c r="B154" s="5">
        <v>1000171201</v>
      </c>
      <c r="C154" s="6" t="s">
        <v>6</v>
      </c>
      <c r="D154" s="4" t="s">
        <v>20</v>
      </c>
      <c r="E154" s="5">
        <v>3</v>
      </c>
    </row>
    <row r="155" spans="1:5">
      <c r="A155" s="4" t="s">
        <v>173</v>
      </c>
      <c r="B155" s="5">
        <v>1000171201</v>
      </c>
      <c r="C155" s="6" t="s">
        <v>6</v>
      </c>
      <c r="D155" s="4" t="s">
        <v>7</v>
      </c>
      <c r="E155" s="5">
        <v>3</v>
      </c>
    </row>
    <row r="156" spans="1:5">
      <c r="A156" s="4" t="s">
        <v>174</v>
      </c>
      <c r="B156" s="5">
        <v>1000171201</v>
      </c>
      <c r="C156" s="6" t="s">
        <v>6</v>
      </c>
      <c r="D156" s="4" t="s">
        <v>20</v>
      </c>
      <c r="E156" s="5">
        <v>3</v>
      </c>
    </row>
    <row r="157" spans="1:5">
      <c r="A157" s="4" t="s">
        <v>175</v>
      </c>
      <c r="B157" s="5">
        <v>1000171201</v>
      </c>
      <c r="C157" s="6" t="s">
        <v>6</v>
      </c>
      <c r="D157" s="4" t="s">
        <v>11</v>
      </c>
      <c r="E157" s="5">
        <v>3</v>
      </c>
    </row>
    <row r="158" spans="1:5">
      <c r="A158" s="4" t="s">
        <v>176</v>
      </c>
      <c r="B158" s="5">
        <v>1000171201</v>
      </c>
      <c r="C158" s="6" t="s">
        <v>6</v>
      </c>
      <c r="D158" s="4" t="s">
        <v>7</v>
      </c>
      <c r="E158" s="5">
        <v>3</v>
      </c>
    </row>
    <row r="159" spans="1:5">
      <c r="A159" s="4" t="s">
        <v>177</v>
      </c>
      <c r="B159" s="5">
        <v>1000171201</v>
      </c>
      <c r="C159" s="6" t="s">
        <v>6</v>
      </c>
      <c r="D159" s="4" t="s">
        <v>7</v>
      </c>
      <c r="E159" s="5">
        <v>3</v>
      </c>
    </row>
    <row r="160" spans="1:5">
      <c r="A160" s="4" t="s">
        <v>178</v>
      </c>
      <c r="B160" s="5">
        <v>1000171201</v>
      </c>
      <c r="C160" s="6" t="s">
        <v>6</v>
      </c>
      <c r="D160" s="4" t="s">
        <v>11</v>
      </c>
      <c r="E160" s="5">
        <v>3</v>
      </c>
    </row>
    <row r="161" spans="1:5">
      <c r="A161" s="4" t="s">
        <v>179</v>
      </c>
      <c r="B161" s="5">
        <v>1000171201</v>
      </c>
      <c r="C161" s="6" t="s">
        <v>6</v>
      </c>
      <c r="D161" s="4" t="s">
        <v>19</v>
      </c>
      <c r="E161" s="5">
        <v>3</v>
      </c>
    </row>
    <row r="162" spans="1:5">
      <c r="A162" s="4" t="s">
        <v>180</v>
      </c>
      <c r="B162" s="5">
        <v>1000171201</v>
      </c>
      <c r="C162" s="6" t="s">
        <v>6</v>
      </c>
      <c r="D162" s="4" t="s">
        <v>7</v>
      </c>
      <c r="E162" s="5">
        <v>3</v>
      </c>
    </row>
    <row r="163" spans="1:5">
      <c r="A163" s="4" t="s">
        <v>181</v>
      </c>
      <c r="B163" s="5">
        <v>1000171201</v>
      </c>
      <c r="C163" s="6" t="s">
        <v>6</v>
      </c>
      <c r="D163" s="4" t="s">
        <v>7</v>
      </c>
      <c r="E163" s="5">
        <v>3</v>
      </c>
    </row>
    <row r="164" spans="1:5">
      <c r="A164" s="4" t="s">
        <v>182</v>
      </c>
      <c r="B164" s="5">
        <v>1000171201</v>
      </c>
      <c r="C164" s="6" t="s">
        <v>6</v>
      </c>
      <c r="D164" s="4" t="s">
        <v>7</v>
      </c>
      <c r="E164" s="5">
        <v>3</v>
      </c>
    </row>
    <row r="165" spans="1:5">
      <c r="A165" s="4" t="s">
        <v>183</v>
      </c>
      <c r="B165" s="5">
        <v>1000171201</v>
      </c>
      <c r="C165" s="6" t="s">
        <v>6</v>
      </c>
      <c r="D165" s="4" t="s">
        <v>20</v>
      </c>
      <c r="E165" s="5">
        <v>3</v>
      </c>
    </row>
    <row r="166" spans="1:5">
      <c r="A166" s="4" t="s">
        <v>184</v>
      </c>
      <c r="B166" s="5">
        <v>1000171201</v>
      </c>
      <c r="C166" s="6" t="s">
        <v>6</v>
      </c>
      <c r="D166" s="4" t="s">
        <v>7</v>
      </c>
      <c r="E166" s="5">
        <v>3</v>
      </c>
    </row>
    <row r="167" spans="1:5">
      <c r="A167" s="4" t="s">
        <v>185</v>
      </c>
      <c r="B167" s="5">
        <v>1000171201</v>
      </c>
      <c r="C167" s="6" t="s">
        <v>6</v>
      </c>
      <c r="D167" s="4" t="s">
        <v>20</v>
      </c>
      <c r="E167" s="5">
        <v>3</v>
      </c>
    </row>
    <row r="168" spans="1:5">
      <c r="A168" s="4" t="s">
        <v>186</v>
      </c>
      <c r="B168" s="5">
        <v>1000171201</v>
      </c>
      <c r="C168" s="6" t="s">
        <v>6</v>
      </c>
      <c r="D168" s="4" t="s">
        <v>20</v>
      </c>
      <c r="E168" s="5">
        <v>3</v>
      </c>
    </row>
    <row r="169" spans="1:5">
      <c r="A169" s="4" t="s">
        <v>187</v>
      </c>
      <c r="B169" s="5">
        <v>1000171201</v>
      </c>
      <c r="C169" s="6" t="s">
        <v>6</v>
      </c>
      <c r="D169" s="4" t="s">
        <v>7</v>
      </c>
      <c r="E169" s="5">
        <v>3</v>
      </c>
    </row>
    <row r="170" spans="1:5">
      <c r="A170" s="4" t="s">
        <v>188</v>
      </c>
      <c r="B170" s="5">
        <v>1000171201</v>
      </c>
      <c r="C170" s="6" t="s">
        <v>6</v>
      </c>
      <c r="D170" s="4" t="s">
        <v>20</v>
      </c>
      <c r="E170" s="5">
        <v>3</v>
      </c>
    </row>
    <row r="171" spans="1:5">
      <c r="A171" s="4" t="s">
        <v>189</v>
      </c>
      <c r="B171" s="5">
        <v>1000171201</v>
      </c>
      <c r="C171" s="6" t="s">
        <v>6</v>
      </c>
      <c r="D171" s="4" t="s">
        <v>7</v>
      </c>
      <c r="E171" s="5">
        <v>3</v>
      </c>
    </row>
    <row r="172" spans="1:5">
      <c r="A172" s="4" t="s">
        <v>190</v>
      </c>
      <c r="B172" s="5">
        <v>1000171201</v>
      </c>
      <c r="C172" s="6" t="s">
        <v>6</v>
      </c>
      <c r="D172" s="4" t="s">
        <v>20</v>
      </c>
      <c r="E172" s="5">
        <v>3</v>
      </c>
    </row>
    <row r="173" spans="1:5">
      <c r="A173" s="4" t="s">
        <v>191</v>
      </c>
      <c r="B173" s="5">
        <v>1000171201</v>
      </c>
      <c r="C173" s="6" t="s">
        <v>6</v>
      </c>
      <c r="D173" s="4" t="s">
        <v>20</v>
      </c>
      <c r="E173" s="5">
        <v>3</v>
      </c>
    </row>
    <row r="174" spans="1:5">
      <c r="A174" s="4" t="s">
        <v>192</v>
      </c>
      <c r="B174" s="5">
        <v>1000171201</v>
      </c>
      <c r="C174" s="6" t="s">
        <v>6</v>
      </c>
      <c r="D174" s="4" t="s">
        <v>7</v>
      </c>
      <c r="E174" s="5">
        <v>3</v>
      </c>
    </row>
    <row r="175" spans="1:5">
      <c r="A175" s="4" t="s">
        <v>193</v>
      </c>
      <c r="B175" s="5">
        <v>1000171201</v>
      </c>
      <c r="C175" s="6" t="s">
        <v>6</v>
      </c>
      <c r="D175" s="4" t="s">
        <v>7</v>
      </c>
      <c r="E175" s="5">
        <v>3</v>
      </c>
    </row>
    <row r="176" spans="1:5">
      <c r="A176" s="4" t="s">
        <v>194</v>
      </c>
      <c r="B176" s="5">
        <v>1000171201</v>
      </c>
      <c r="C176" s="6" t="s">
        <v>6</v>
      </c>
      <c r="D176" s="4" t="s">
        <v>20</v>
      </c>
      <c r="E176" s="5">
        <v>3</v>
      </c>
    </row>
    <row r="177" spans="1:5">
      <c r="A177" s="4" t="s">
        <v>195</v>
      </c>
      <c r="B177" s="5">
        <v>1000171201</v>
      </c>
      <c r="C177" s="6" t="s">
        <v>6</v>
      </c>
      <c r="D177" s="4" t="s">
        <v>7</v>
      </c>
      <c r="E177" s="5">
        <v>3</v>
      </c>
    </row>
    <row r="178" spans="1:5">
      <c r="A178" s="4" t="s">
        <v>196</v>
      </c>
      <c r="B178" s="5">
        <v>1000171201</v>
      </c>
      <c r="C178" s="6" t="s">
        <v>6</v>
      </c>
      <c r="D178" s="4" t="s">
        <v>7</v>
      </c>
      <c r="E178" s="5">
        <v>3</v>
      </c>
    </row>
    <row r="179" spans="1:5">
      <c r="A179" s="4" t="s">
        <v>197</v>
      </c>
      <c r="B179" s="5">
        <v>1000171201</v>
      </c>
      <c r="C179" s="6" t="s">
        <v>6</v>
      </c>
      <c r="D179" s="4" t="s">
        <v>7</v>
      </c>
      <c r="E179" s="5">
        <v>3</v>
      </c>
    </row>
    <row r="180" spans="1:5">
      <c r="A180" s="4" t="s">
        <v>198</v>
      </c>
      <c r="B180" s="5">
        <v>1000171201</v>
      </c>
      <c r="C180" s="6" t="s">
        <v>6</v>
      </c>
      <c r="D180" s="4" t="s">
        <v>7</v>
      </c>
      <c r="E180" s="5">
        <v>3</v>
      </c>
    </row>
    <row r="181" spans="1:5">
      <c r="A181" s="4" t="s">
        <v>199</v>
      </c>
      <c r="B181" s="5">
        <v>1000171201</v>
      </c>
      <c r="C181" s="6" t="s">
        <v>6</v>
      </c>
      <c r="D181" s="4" t="s">
        <v>20</v>
      </c>
      <c r="E181" s="5">
        <v>3</v>
      </c>
    </row>
    <row r="182" spans="1:5">
      <c r="A182" s="4" t="s">
        <v>200</v>
      </c>
      <c r="B182" s="5">
        <v>1000171201</v>
      </c>
      <c r="C182" s="6" t="s">
        <v>6</v>
      </c>
      <c r="D182" s="4" t="s">
        <v>7</v>
      </c>
      <c r="E182" s="5">
        <v>3</v>
      </c>
    </row>
    <row r="183" spans="1:5">
      <c r="A183" s="4" t="s">
        <v>201</v>
      </c>
      <c r="B183" s="5">
        <v>1000171201</v>
      </c>
      <c r="C183" s="6" t="s">
        <v>6</v>
      </c>
      <c r="D183" s="4" t="s">
        <v>7</v>
      </c>
      <c r="E183" s="5">
        <v>3</v>
      </c>
    </row>
    <row r="184" spans="1:5">
      <c r="A184" s="4" t="s">
        <v>202</v>
      </c>
      <c r="B184" s="5">
        <v>1000171201</v>
      </c>
      <c r="C184" s="6" t="s">
        <v>6</v>
      </c>
      <c r="D184" s="4" t="s">
        <v>7</v>
      </c>
      <c r="E184" s="5">
        <v>3</v>
      </c>
    </row>
    <row r="185" spans="1:5">
      <c r="A185" s="4" t="s">
        <v>203</v>
      </c>
      <c r="B185" s="5">
        <v>1000171201</v>
      </c>
      <c r="C185" s="6" t="s">
        <v>6</v>
      </c>
      <c r="D185" s="4" t="s">
        <v>7</v>
      </c>
      <c r="E185" s="5">
        <v>3</v>
      </c>
    </row>
    <row r="186" spans="1:5">
      <c r="A186" s="4" t="s">
        <v>204</v>
      </c>
      <c r="B186" s="5">
        <v>1000171201</v>
      </c>
      <c r="C186" s="6" t="s">
        <v>6</v>
      </c>
      <c r="D186" s="4" t="s">
        <v>7</v>
      </c>
      <c r="E186" s="5">
        <v>3</v>
      </c>
    </row>
    <row r="187" spans="1:5">
      <c r="A187" s="4" t="s">
        <v>205</v>
      </c>
      <c r="B187" s="5">
        <v>1000171201</v>
      </c>
      <c r="C187" s="6" t="s">
        <v>6</v>
      </c>
      <c r="D187" s="4" t="s">
        <v>7</v>
      </c>
      <c r="E187" s="5">
        <v>3</v>
      </c>
    </row>
    <row r="188" spans="1:5">
      <c r="A188" s="4" t="s">
        <v>206</v>
      </c>
      <c r="B188" s="5">
        <v>1000171201</v>
      </c>
      <c r="C188" s="6" t="s">
        <v>6</v>
      </c>
      <c r="D188" s="4" t="s">
        <v>11</v>
      </c>
      <c r="E188" s="5">
        <v>3</v>
      </c>
    </row>
    <row r="189" spans="1:5">
      <c r="A189" s="4" t="s">
        <v>207</v>
      </c>
      <c r="B189" s="5">
        <v>1000171201</v>
      </c>
      <c r="C189" s="6" t="s">
        <v>6</v>
      </c>
      <c r="D189" s="4" t="s">
        <v>11</v>
      </c>
      <c r="E189" s="5">
        <v>3</v>
      </c>
    </row>
    <row r="190" spans="1:5">
      <c r="A190" s="4" t="s">
        <v>208</v>
      </c>
      <c r="B190" s="5">
        <v>1000171201</v>
      </c>
      <c r="C190" s="6" t="s">
        <v>6</v>
      </c>
      <c r="D190" s="4" t="s">
        <v>7</v>
      </c>
      <c r="E190" s="5">
        <v>3</v>
      </c>
    </row>
    <row r="191" spans="1:5">
      <c r="A191" s="4" t="s">
        <v>209</v>
      </c>
      <c r="B191" s="5">
        <v>1000171201</v>
      </c>
      <c r="C191" s="6" t="s">
        <v>6</v>
      </c>
      <c r="D191" s="4" t="s">
        <v>7</v>
      </c>
      <c r="E191" s="5">
        <v>3</v>
      </c>
    </row>
    <row r="192" spans="1:5">
      <c r="A192" s="4" t="s">
        <v>210</v>
      </c>
      <c r="B192" s="5">
        <v>1000171201</v>
      </c>
      <c r="C192" s="6" t="s">
        <v>6</v>
      </c>
      <c r="D192" s="4" t="s">
        <v>11</v>
      </c>
      <c r="E192" s="5">
        <v>3</v>
      </c>
    </row>
    <row r="193" spans="1:5">
      <c r="A193" s="4" t="s">
        <v>211</v>
      </c>
      <c r="B193" s="5">
        <v>1000171201</v>
      </c>
      <c r="C193" s="6" t="s">
        <v>6</v>
      </c>
      <c r="D193" s="4" t="s">
        <v>7</v>
      </c>
      <c r="E193" s="5">
        <v>3</v>
      </c>
    </row>
    <row r="194" spans="1:5">
      <c r="A194" s="4" t="s">
        <v>212</v>
      </c>
      <c r="B194" s="5">
        <v>1000171201</v>
      </c>
      <c r="C194" s="6" t="s">
        <v>6</v>
      </c>
      <c r="D194" s="4" t="s">
        <v>7</v>
      </c>
      <c r="E194" s="5">
        <v>3</v>
      </c>
    </row>
    <row r="195" spans="1:5">
      <c r="A195" s="4" t="s">
        <v>213</v>
      </c>
      <c r="B195" s="5">
        <v>1000171201</v>
      </c>
      <c r="C195" s="6" t="s">
        <v>6</v>
      </c>
      <c r="D195" s="4" t="s">
        <v>11</v>
      </c>
      <c r="E195" s="5">
        <v>3</v>
      </c>
    </row>
    <row r="196" spans="1:5">
      <c r="A196" s="4" t="s">
        <v>214</v>
      </c>
      <c r="B196" s="5">
        <v>1000171201</v>
      </c>
      <c r="C196" s="6" t="s">
        <v>6</v>
      </c>
      <c r="D196" s="4" t="s">
        <v>11</v>
      </c>
      <c r="E196" s="5">
        <v>3</v>
      </c>
    </row>
    <row r="197" spans="1:5">
      <c r="A197" s="4" t="s">
        <v>215</v>
      </c>
      <c r="B197" s="5">
        <v>1000171201</v>
      </c>
      <c r="C197" s="6" t="s">
        <v>6</v>
      </c>
      <c r="D197" s="4" t="s">
        <v>7</v>
      </c>
      <c r="E197" s="5">
        <v>3</v>
      </c>
    </row>
    <row r="198" spans="1:5">
      <c r="A198" s="4" t="s">
        <v>216</v>
      </c>
      <c r="B198" s="5">
        <v>1000171201</v>
      </c>
      <c r="C198" s="6" t="s">
        <v>6</v>
      </c>
      <c r="D198" s="4" t="s">
        <v>20</v>
      </c>
      <c r="E198" s="5">
        <v>3</v>
      </c>
    </row>
    <row r="199" spans="1:5">
      <c r="A199" s="4" t="s">
        <v>217</v>
      </c>
      <c r="B199" s="5">
        <v>1000171201</v>
      </c>
      <c r="C199" s="6" t="s">
        <v>6</v>
      </c>
      <c r="D199" s="4" t="s">
        <v>11</v>
      </c>
      <c r="E199" s="5">
        <v>3</v>
      </c>
    </row>
    <row r="200" spans="1:5">
      <c r="A200" s="4" t="s">
        <v>218</v>
      </c>
      <c r="B200" s="5">
        <v>1000171201</v>
      </c>
      <c r="C200" s="6" t="s">
        <v>6</v>
      </c>
      <c r="D200" s="4" t="s">
        <v>11</v>
      </c>
      <c r="E200" s="5">
        <v>3</v>
      </c>
    </row>
    <row r="201" spans="1:5">
      <c r="A201" s="4" t="s">
        <v>219</v>
      </c>
      <c r="B201" s="5">
        <v>1000171201</v>
      </c>
      <c r="C201" s="6" t="s">
        <v>6</v>
      </c>
      <c r="D201" s="4" t="s">
        <v>7</v>
      </c>
      <c r="E201" s="5">
        <v>3</v>
      </c>
    </row>
    <row r="202" spans="1:5">
      <c r="A202" s="4" t="s">
        <v>220</v>
      </c>
      <c r="B202" s="5">
        <v>1000171201</v>
      </c>
      <c r="C202" s="6" t="s">
        <v>6</v>
      </c>
      <c r="D202" s="4" t="s">
        <v>7</v>
      </c>
      <c r="E202" s="5">
        <v>3</v>
      </c>
    </row>
    <row r="203" spans="1:5">
      <c r="A203" s="4" t="s">
        <v>221</v>
      </c>
      <c r="B203" s="5">
        <v>1000171201</v>
      </c>
      <c r="C203" s="6" t="s">
        <v>6</v>
      </c>
      <c r="D203" s="4" t="s">
        <v>7</v>
      </c>
      <c r="E203" s="5">
        <v>3</v>
      </c>
    </row>
    <row r="204" spans="1:5">
      <c r="A204" s="4" t="s">
        <v>222</v>
      </c>
      <c r="B204" s="5">
        <v>1000171201</v>
      </c>
      <c r="C204" s="6" t="s">
        <v>6</v>
      </c>
      <c r="D204" s="4" t="s">
        <v>11</v>
      </c>
      <c r="E204" s="5">
        <v>3</v>
      </c>
    </row>
    <row r="205" spans="1:5">
      <c r="A205" s="4" t="s">
        <v>223</v>
      </c>
      <c r="B205" s="5">
        <v>1000171201</v>
      </c>
      <c r="C205" s="6" t="s">
        <v>6</v>
      </c>
      <c r="D205" s="4" t="s">
        <v>11</v>
      </c>
      <c r="E205" s="5">
        <v>3</v>
      </c>
    </row>
    <row r="206" spans="1:5">
      <c r="A206" s="4" t="s">
        <v>224</v>
      </c>
      <c r="B206" s="5">
        <v>1000171201</v>
      </c>
      <c r="C206" s="6" t="s">
        <v>6</v>
      </c>
      <c r="D206" s="4" t="s">
        <v>7</v>
      </c>
      <c r="E206" s="5">
        <v>3</v>
      </c>
    </row>
    <row r="207" spans="1:5">
      <c r="A207" s="4" t="s">
        <v>225</v>
      </c>
      <c r="B207" s="5">
        <v>1000171201</v>
      </c>
      <c r="C207" s="6" t="s">
        <v>6</v>
      </c>
      <c r="D207" s="4" t="s">
        <v>7</v>
      </c>
      <c r="E207" s="5">
        <v>3</v>
      </c>
    </row>
    <row r="208" spans="1:5">
      <c r="A208" s="4" t="s">
        <v>226</v>
      </c>
      <c r="B208" s="5">
        <v>1000171201</v>
      </c>
      <c r="C208" s="6" t="s">
        <v>6</v>
      </c>
      <c r="D208" s="4" t="s">
        <v>7</v>
      </c>
      <c r="E208" s="5">
        <v>3</v>
      </c>
    </row>
    <row r="209" spans="1:5">
      <c r="A209" s="4" t="s">
        <v>227</v>
      </c>
      <c r="B209" s="5">
        <v>1000171201</v>
      </c>
      <c r="C209" s="6" t="s">
        <v>6</v>
      </c>
      <c r="D209" s="4" t="s">
        <v>11</v>
      </c>
      <c r="E209" s="5">
        <v>3</v>
      </c>
    </row>
    <row r="210" spans="1:5">
      <c r="A210" s="4" t="s">
        <v>228</v>
      </c>
      <c r="B210" s="5">
        <v>1000171201</v>
      </c>
      <c r="C210" s="6" t="s">
        <v>6</v>
      </c>
      <c r="D210" s="4" t="s">
        <v>7</v>
      </c>
      <c r="E210" s="5">
        <v>3</v>
      </c>
    </row>
    <row r="211" spans="1:5">
      <c r="A211" s="4" t="s">
        <v>229</v>
      </c>
      <c r="B211" s="5">
        <v>1000171201</v>
      </c>
      <c r="C211" s="6" t="s">
        <v>6</v>
      </c>
      <c r="D211" s="4" t="s">
        <v>7</v>
      </c>
      <c r="E211" s="5">
        <v>3</v>
      </c>
    </row>
    <row r="212" spans="1:5">
      <c r="A212" s="4" t="s">
        <v>230</v>
      </c>
      <c r="B212" s="5">
        <v>1000171201</v>
      </c>
      <c r="C212" s="6" t="s">
        <v>6</v>
      </c>
      <c r="D212" s="4" t="s">
        <v>7</v>
      </c>
      <c r="E212" s="5">
        <v>3</v>
      </c>
    </row>
    <row r="213" spans="1:5">
      <c r="A213" s="4" t="s">
        <v>231</v>
      </c>
      <c r="B213" s="5">
        <v>1000171201</v>
      </c>
      <c r="C213" s="6" t="s">
        <v>6</v>
      </c>
      <c r="D213" s="4" t="s">
        <v>11</v>
      </c>
      <c r="E213" s="5">
        <v>3</v>
      </c>
    </row>
    <row r="214" spans="1:5">
      <c r="A214" s="4" t="s">
        <v>232</v>
      </c>
      <c r="B214" s="5">
        <v>1000171201</v>
      </c>
      <c r="C214" s="6" t="s">
        <v>6</v>
      </c>
      <c r="D214" s="4" t="s">
        <v>7</v>
      </c>
      <c r="E214" s="5">
        <v>3</v>
      </c>
    </row>
    <row r="215" spans="1:5">
      <c r="A215" s="4" t="s">
        <v>233</v>
      </c>
      <c r="B215" s="5">
        <v>1000171201</v>
      </c>
      <c r="C215" s="6" t="s">
        <v>6</v>
      </c>
      <c r="D215" s="4" t="s">
        <v>7</v>
      </c>
      <c r="E215" s="5">
        <v>3</v>
      </c>
    </row>
    <row r="216" spans="1:5">
      <c r="A216" s="4" t="s">
        <v>234</v>
      </c>
      <c r="B216" s="5">
        <v>1000171201</v>
      </c>
      <c r="C216" s="6" t="s">
        <v>6</v>
      </c>
      <c r="D216" s="4" t="s">
        <v>20</v>
      </c>
      <c r="E216" s="5">
        <v>3</v>
      </c>
    </row>
    <row r="217" spans="1:5">
      <c r="A217" s="4" t="s">
        <v>235</v>
      </c>
      <c r="B217" s="5">
        <v>1000171201</v>
      </c>
      <c r="C217" s="6" t="s">
        <v>6</v>
      </c>
      <c r="D217" s="4" t="s">
        <v>7</v>
      </c>
      <c r="E217" s="5">
        <v>3</v>
      </c>
    </row>
    <row r="218" spans="1:5">
      <c r="A218" s="4" t="s">
        <v>236</v>
      </c>
      <c r="B218" s="5">
        <v>1000171201</v>
      </c>
      <c r="C218" s="6" t="s">
        <v>6</v>
      </c>
      <c r="D218" s="4" t="s">
        <v>20</v>
      </c>
      <c r="E218" s="5">
        <v>3</v>
      </c>
    </row>
    <row r="219" spans="1:5">
      <c r="A219" s="4" t="s">
        <v>237</v>
      </c>
      <c r="B219" s="5">
        <v>1000171201</v>
      </c>
      <c r="C219" s="6" t="s">
        <v>6</v>
      </c>
      <c r="D219" s="4" t="s">
        <v>20</v>
      </c>
      <c r="E219" s="5">
        <v>3</v>
      </c>
    </row>
    <row r="220" spans="1:5">
      <c r="A220" s="4" t="s">
        <v>238</v>
      </c>
      <c r="B220" s="5">
        <v>1000171201</v>
      </c>
      <c r="C220" s="6" t="s">
        <v>6</v>
      </c>
      <c r="D220" s="4" t="s">
        <v>20</v>
      </c>
      <c r="E220" s="5">
        <v>3</v>
      </c>
    </row>
    <row r="221" spans="1:5">
      <c r="A221" s="4" t="s">
        <v>239</v>
      </c>
      <c r="B221" s="5">
        <v>1000171201</v>
      </c>
      <c r="C221" s="6" t="s">
        <v>6</v>
      </c>
      <c r="D221" s="4" t="s">
        <v>7</v>
      </c>
      <c r="E221" s="5">
        <v>3</v>
      </c>
    </row>
    <row r="222" spans="1:5">
      <c r="A222" s="4" t="s">
        <v>240</v>
      </c>
      <c r="B222" s="5">
        <v>1000171201</v>
      </c>
      <c r="C222" s="6" t="s">
        <v>6</v>
      </c>
      <c r="D222" s="4" t="s">
        <v>7</v>
      </c>
      <c r="E222" s="5">
        <v>3</v>
      </c>
    </row>
    <row r="223" spans="1:5">
      <c r="A223" s="4" t="s">
        <v>241</v>
      </c>
      <c r="B223" s="5">
        <v>1000171201</v>
      </c>
      <c r="C223" s="6" t="s">
        <v>6</v>
      </c>
      <c r="D223" s="4" t="s">
        <v>20</v>
      </c>
      <c r="E223" s="5">
        <v>3</v>
      </c>
    </row>
    <row r="224" spans="1:5">
      <c r="A224" s="4" t="s">
        <v>242</v>
      </c>
      <c r="B224" s="5">
        <v>1000171201</v>
      </c>
      <c r="C224" s="6" t="s">
        <v>6</v>
      </c>
      <c r="D224" s="4" t="s">
        <v>7</v>
      </c>
      <c r="E224" s="5">
        <v>3</v>
      </c>
    </row>
    <row r="225" spans="1:5">
      <c r="A225" s="4" t="s">
        <v>243</v>
      </c>
      <c r="B225" s="5">
        <v>1000171201</v>
      </c>
      <c r="C225" s="6" t="s">
        <v>6</v>
      </c>
      <c r="D225" s="4" t="s">
        <v>7</v>
      </c>
      <c r="E225" s="5">
        <v>3</v>
      </c>
    </row>
    <row r="226" spans="1:5">
      <c r="A226" s="4" t="s">
        <v>244</v>
      </c>
      <c r="B226" s="5">
        <v>1000171201</v>
      </c>
      <c r="C226" s="6" t="s">
        <v>6</v>
      </c>
      <c r="D226" s="4" t="s">
        <v>7</v>
      </c>
      <c r="E226" s="5">
        <v>3</v>
      </c>
    </row>
    <row r="227" spans="1:5">
      <c r="A227" s="4" t="s">
        <v>245</v>
      </c>
      <c r="B227" s="5">
        <v>1000171201</v>
      </c>
      <c r="C227" s="6" t="s">
        <v>6</v>
      </c>
      <c r="D227" s="4" t="s">
        <v>7</v>
      </c>
      <c r="E227" s="5">
        <v>3</v>
      </c>
    </row>
    <row r="228" spans="1:5">
      <c r="A228" s="4" t="s">
        <v>246</v>
      </c>
      <c r="B228" s="5">
        <v>1000171201</v>
      </c>
      <c r="C228" s="6" t="s">
        <v>6</v>
      </c>
      <c r="D228" s="4" t="s">
        <v>7</v>
      </c>
      <c r="E228" s="5">
        <v>3</v>
      </c>
    </row>
    <row r="229" spans="1:5">
      <c r="A229" s="4" t="s">
        <v>247</v>
      </c>
      <c r="B229" s="5">
        <v>1000171201</v>
      </c>
      <c r="C229" s="6" t="s">
        <v>6</v>
      </c>
      <c r="D229" s="4" t="s">
        <v>7</v>
      </c>
      <c r="E229" s="5">
        <v>3</v>
      </c>
    </row>
    <row r="230" spans="1:5">
      <c r="A230" s="4" t="s">
        <v>248</v>
      </c>
      <c r="B230" s="5">
        <v>1000171201</v>
      </c>
      <c r="C230" s="6" t="s">
        <v>6</v>
      </c>
      <c r="D230" s="4" t="s">
        <v>7</v>
      </c>
      <c r="E230" s="5">
        <v>3</v>
      </c>
    </row>
    <row r="231" spans="1:5">
      <c r="A231" s="4" t="s">
        <v>249</v>
      </c>
      <c r="B231" s="5">
        <v>1000171201</v>
      </c>
      <c r="C231" s="6" t="s">
        <v>6</v>
      </c>
      <c r="D231" s="4" t="s">
        <v>20</v>
      </c>
      <c r="E231" s="5">
        <v>3</v>
      </c>
    </row>
    <row r="232" spans="1:5">
      <c r="A232" s="4" t="s">
        <v>250</v>
      </c>
      <c r="B232" s="5">
        <v>1000171201</v>
      </c>
      <c r="C232" s="6" t="s">
        <v>6</v>
      </c>
      <c r="D232" s="4" t="s">
        <v>7</v>
      </c>
      <c r="E232" s="5">
        <v>3</v>
      </c>
    </row>
    <row r="233" spans="1:5">
      <c r="A233" s="4" t="s">
        <v>251</v>
      </c>
      <c r="B233" s="5">
        <v>1000171201</v>
      </c>
      <c r="C233" s="6" t="s">
        <v>6</v>
      </c>
      <c r="D233" s="4" t="s">
        <v>7</v>
      </c>
      <c r="E233" s="5">
        <v>3</v>
      </c>
    </row>
    <row r="234" spans="1:5">
      <c r="A234" s="4" t="s">
        <v>252</v>
      </c>
      <c r="B234" s="5">
        <v>1000171201</v>
      </c>
      <c r="C234" s="6" t="s">
        <v>6</v>
      </c>
      <c r="D234" s="4" t="s">
        <v>20</v>
      </c>
      <c r="E234" s="5">
        <v>3</v>
      </c>
    </row>
    <row r="235" spans="1:5">
      <c r="A235" s="4" t="s">
        <v>253</v>
      </c>
      <c r="B235" s="5">
        <v>1000171201</v>
      </c>
      <c r="C235" s="6" t="s">
        <v>6</v>
      </c>
      <c r="D235" s="4" t="s">
        <v>7</v>
      </c>
      <c r="E235" s="5">
        <v>3</v>
      </c>
    </row>
    <row r="236" spans="1:5">
      <c r="A236" s="4" t="s">
        <v>254</v>
      </c>
      <c r="B236" s="5">
        <v>1000171201</v>
      </c>
      <c r="C236" s="6" t="s">
        <v>6</v>
      </c>
      <c r="D236" s="4" t="s">
        <v>7</v>
      </c>
      <c r="E236" s="5">
        <v>3</v>
      </c>
    </row>
    <row r="237" spans="1:5">
      <c r="A237" s="4" t="s">
        <v>255</v>
      </c>
      <c r="B237" s="5">
        <v>1000171201</v>
      </c>
      <c r="C237" s="6" t="s">
        <v>6</v>
      </c>
      <c r="D237" s="4" t="s">
        <v>7</v>
      </c>
      <c r="E237" s="5">
        <v>3</v>
      </c>
    </row>
    <row r="238" spans="1:5">
      <c r="A238" s="40"/>
      <c r="B238" s="40"/>
      <c r="C238" s="40"/>
      <c r="D238" s="40"/>
      <c r="E238" s="40"/>
    </row>
    <row r="239" spans="1:5">
      <c r="A239" s="4" t="s">
        <v>5</v>
      </c>
      <c r="B239" s="5">
        <v>1000171203</v>
      </c>
      <c r="C239" s="6" t="s">
        <v>8</v>
      </c>
      <c r="D239" s="4" t="s">
        <v>7</v>
      </c>
      <c r="E239" s="5">
        <v>3</v>
      </c>
    </row>
    <row r="240" spans="1:5">
      <c r="A240" s="4" t="s">
        <v>17</v>
      </c>
      <c r="B240" s="5">
        <v>1000171203</v>
      </c>
      <c r="C240" s="6" t="s">
        <v>8</v>
      </c>
      <c r="D240" s="4" t="s">
        <v>11</v>
      </c>
      <c r="E240" s="5">
        <v>3</v>
      </c>
    </row>
    <row r="241" spans="1:5">
      <c r="A241" s="4" t="s">
        <v>18</v>
      </c>
      <c r="B241" s="5">
        <v>1000171203</v>
      </c>
      <c r="C241" s="6" t="s">
        <v>8</v>
      </c>
      <c r="D241" s="4" t="s">
        <v>19</v>
      </c>
      <c r="E241" s="5">
        <v>3</v>
      </c>
    </row>
    <row r="242" spans="1:5">
      <c r="A242" s="4" t="s">
        <v>22</v>
      </c>
      <c r="B242" s="5">
        <v>1000171203</v>
      </c>
      <c r="C242" s="6" t="s">
        <v>8</v>
      </c>
      <c r="D242" s="4" t="s">
        <v>21</v>
      </c>
      <c r="E242" s="5">
        <v>3</v>
      </c>
    </row>
    <row r="243" spans="1:5">
      <c r="A243" s="4" t="s">
        <v>23</v>
      </c>
      <c r="B243" s="5">
        <v>1000171203</v>
      </c>
      <c r="C243" s="6" t="s">
        <v>8</v>
      </c>
      <c r="D243" s="4" t="s">
        <v>24</v>
      </c>
      <c r="E243" s="5">
        <v>0</v>
      </c>
    </row>
    <row r="244" spans="1:5">
      <c r="A244" s="4" t="s">
        <v>25</v>
      </c>
      <c r="B244" s="5">
        <v>1000171203</v>
      </c>
      <c r="C244" s="6" t="s">
        <v>8</v>
      </c>
      <c r="D244" s="4" t="s">
        <v>7</v>
      </c>
      <c r="E244" s="5">
        <v>3</v>
      </c>
    </row>
    <row r="245" spans="1:5">
      <c r="A245" s="4" t="s">
        <v>26</v>
      </c>
      <c r="B245" s="5">
        <v>1000171203</v>
      </c>
      <c r="C245" s="6" t="s">
        <v>8</v>
      </c>
      <c r="D245" s="4" t="s">
        <v>24</v>
      </c>
      <c r="E245" s="5">
        <v>0</v>
      </c>
    </row>
    <row r="246" spans="1:5">
      <c r="A246" s="4" t="s">
        <v>27</v>
      </c>
      <c r="B246" s="5">
        <v>1000171203</v>
      </c>
      <c r="C246" s="6" t="s">
        <v>8</v>
      </c>
      <c r="D246" s="4" t="s">
        <v>11</v>
      </c>
      <c r="E246" s="5">
        <v>3</v>
      </c>
    </row>
    <row r="247" spans="1:5">
      <c r="A247" s="4" t="s">
        <v>28</v>
      </c>
      <c r="B247" s="5">
        <v>1000171203</v>
      </c>
      <c r="C247" s="6" t="s">
        <v>8</v>
      </c>
      <c r="D247" s="4" t="s">
        <v>11</v>
      </c>
      <c r="E247" s="5">
        <v>3</v>
      </c>
    </row>
    <row r="248" spans="1:5">
      <c r="A248" s="4" t="s">
        <v>29</v>
      </c>
      <c r="B248" s="5">
        <v>1000171203</v>
      </c>
      <c r="C248" s="6" t="s">
        <v>8</v>
      </c>
      <c r="D248" s="4" t="s">
        <v>7</v>
      </c>
      <c r="E248" s="5">
        <v>3</v>
      </c>
    </row>
    <row r="249" spans="1:5">
      <c r="A249" s="4" t="s">
        <v>30</v>
      </c>
      <c r="B249" s="5">
        <v>1000171203</v>
      </c>
      <c r="C249" s="6" t="s">
        <v>8</v>
      </c>
      <c r="D249" s="4" t="s">
        <v>20</v>
      </c>
      <c r="E249" s="5">
        <v>3</v>
      </c>
    </row>
    <row r="250" spans="1:5">
      <c r="A250" s="4" t="s">
        <v>31</v>
      </c>
      <c r="B250" s="5">
        <v>1000171203</v>
      </c>
      <c r="C250" s="6" t="s">
        <v>8</v>
      </c>
      <c r="D250" s="4" t="s">
        <v>20</v>
      </c>
      <c r="E250" s="5">
        <v>3</v>
      </c>
    </row>
    <row r="251" spans="1:5">
      <c r="A251" s="4" t="s">
        <v>32</v>
      </c>
      <c r="B251" s="5">
        <v>1000171203</v>
      </c>
      <c r="C251" s="6" t="s">
        <v>8</v>
      </c>
      <c r="D251" s="4" t="s">
        <v>7</v>
      </c>
      <c r="E251" s="5">
        <v>3</v>
      </c>
    </row>
    <row r="252" spans="1:5">
      <c r="A252" s="4" t="s">
        <v>33</v>
      </c>
      <c r="B252" s="5">
        <v>1000171203</v>
      </c>
      <c r="C252" s="6" t="s">
        <v>8</v>
      </c>
      <c r="D252" s="4" t="s">
        <v>7</v>
      </c>
      <c r="E252" s="5">
        <v>3</v>
      </c>
    </row>
    <row r="253" spans="1:5">
      <c r="A253" s="4" t="s">
        <v>34</v>
      </c>
      <c r="B253" s="5">
        <v>1000171203</v>
      </c>
      <c r="C253" s="6" t="s">
        <v>8</v>
      </c>
      <c r="D253" s="4" t="s">
        <v>11</v>
      </c>
      <c r="E253" s="5">
        <v>3</v>
      </c>
    </row>
    <row r="254" spans="1:5">
      <c r="A254" s="4" t="s">
        <v>35</v>
      </c>
      <c r="B254" s="5">
        <v>1000171203</v>
      </c>
      <c r="C254" s="6" t="s">
        <v>8</v>
      </c>
      <c r="D254" s="4" t="s">
        <v>7</v>
      </c>
      <c r="E254" s="5">
        <v>3</v>
      </c>
    </row>
    <row r="255" spans="1:5">
      <c r="A255" s="4" t="s">
        <v>36</v>
      </c>
      <c r="B255" s="5">
        <v>1000171203</v>
      </c>
      <c r="C255" s="6" t="s">
        <v>8</v>
      </c>
      <c r="D255" s="4" t="s">
        <v>19</v>
      </c>
      <c r="E255" s="5">
        <v>3</v>
      </c>
    </row>
    <row r="256" spans="1:5">
      <c r="A256" s="4" t="s">
        <v>37</v>
      </c>
      <c r="B256" s="5">
        <v>1000171203</v>
      </c>
      <c r="C256" s="6" t="s">
        <v>8</v>
      </c>
      <c r="D256" s="4" t="s">
        <v>20</v>
      </c>
      <c r="E256" s="5">
        <v>3</v>
      </c>
    </row>
    <row r="257" spans="1:5">
      <c r="A257" s="4" t="s">
        <v>38</v>
      </c>
      <c r="B257" s="5">
        <v>1000171203</v>
      </c>
      <c r="C257" s="6" t="s">
        <v>8</v>
      </c>
      <c r="D257" s="4" t="s">
        <v>11</v>
      </c>
      <c r="E257" s="5">
        <v>3</v>
      </c>
    </row>
    <row r="258" spans="1:5">
      <c r="A258" s="4" t="s">
        <v>39</v>
      </c>
      <c r="B258" s="5">
        <v>1000171203</v>
      </c>
      <c r="C258" s="6" t="s">
        <v>8</v>
      </c>
      <c r="D258" s="4" t="s">
        <v>21</v>
      </c>
      <c r="E258" s="5">
        <v>3</v>
      </c>
    </row>
    <row r="259" spans="1:5">
      <c r="A259" s="4" t="s">
        <v>40</v>
      </c>
      <c r="B259" s="5">
        <v>1000171203</v>
      </c>
      <c r="C259" s="6" t="s">
        <v>8</v>
      </c>
      <c r="D259" s="4" t="s">
        <v>24</v>
      </c>
      <c r="E259" s="5">
        <v>0</v>
      </c>
    </row>
    <row r="260" spans="1:5">
      <c r="A260" s="4" t="s">
        <v>41</v>
      </c>
      <c r="B260" s="5">
        <v>1000171203</v>
      </c>
      <c r="C260" s="6" t="s">
        <v>8</v>
      </c>
      <c r="D260" s="4" t="s">
        <v>19</v>
      </c>
      <c r="E260" s="5">
        <v>3</v>
      </c>
    </row>
    <row r="261" spans="1:5">
      <c r="A261" s="4" t="s">
        <v>42</v>
      </c>
      <c r="B261" s="5">
        <v>1000171203</v>
      </c>
      <c r="C261" s="6" t="s">
        <v>8</v>
      </c>
      <c r="D261" s="4" t="s">
        <v>11</v>
      </c>
      <c r="E261" s="5">
        <v>3</v>
      </c>
    </row>
    <row r="262" spans="1:5">
      <c r="A262" s="4" t="s">
        <v>43</v>
      </c>
      <c r="B262" s="5">
        <v>1000171203</v>
      </c>
      <c r="C262" s="6" t="s">
        <v>8</v>
      </c>
      <c r="D262" s="4" t="s">
        <v>7</v>
      </c>
      <c r="E262" s="5">
        <v>3</v>
      </c>
    </row>
    <row r="263" spans="1:5">
      <c r="A263" s="4" t="s">
        <v>44</v>
      </c>
      <c r="B263" s="5">
        <v>1000171203</v>
      </c>
      <c r="C263" s="6" t="s">
        <v>8</v>
      </c>
      <c r="D263" s="4" t="s">
        <v>20</v>
      </c>
      <c r="E263" s="5">
        <v>3</v>
      </c>
    </row>
    <row r="264" spans="1:5">
      <c r="A264" s="4" t="s">
        <v>45</v>
      </c>
      <c r="B264" s="5">
        <v>1000171203</v>
      </c>
      <c r="C264" s="6" t="s">
        <v>8</v>
      </c>
      <c r="D264" s="4" t="s">
        <v>7</v>
      </c>
      <c r="E264" s="5">
        <v>3</v>
      </c>
    </row>
    <row r="265" spans="1:5">
      <c r="A265" s="4" t="s">
        <v>46</v>
      </c>
      <c r="B265" s="5">
        <v>1000171203</v>
      </c>
      <c r="C265" s="6" t="s">
        <v>8</v>
      </c>
      <c r="D265" s="4" t="s">
        <v>7</v>
      </c>
      <c r="E265" s="5">
        <v>3</v>
      </c>
    </row>
    <row r="266" spans="1:5">
      <c r="A266" s="4" t="s">
        <v>47</v>
      </c>
      <c r="B266" s="5">
        <v>1000171203</v>
      </c>
      <c r="C266" s="6" t="s">
        <v>8</v>
      </c>
      <c r="D266" s="4" t="s">
        <v>20</v>
      </c>
      <c r="E266" s="5">
        <v>3</v>
      </c>
    </row>
    <row r="267" spans="1:5">
      <c r="A267" s="4" t="s">
        <v>48</v>
      </c>
      <c r="B267" s="5">
        <v>1000171203</v>
      </c>
      <c r="C267" s="6" t="s">
        <v>8</v>
      </c>
      <c r="D267" s="4" t="s">
        <v>11</v>
      </c>
      <c r="E267" s="5">
        <v>3</v>
      </c>
    </row>
    <row r="268" spans="1:5">
      <c r="A268" s="4" t="s">
        <v>49</v>
      </c>
      <c r="B268" s="5">
        <v>1000171203</v>
      </c>
      <c r="C268" s="6" t="s">
        <v>8</v>
      </c>
      <c r="D268" s="4" t="s">
        <v>7</v>
      </c>
      <c r="E268" s="5">
        <v>3</v>
      </c>
    </row>
    <row r="269" spans="1:5">
      <c r="A269" s="4" t="s">
        <v>50</v>
      </c>
      <c r="B269" s="5">
        <v>1000171203</v>
      </c>
      <c r="C269" s="6" t="s">
        <v>8</v>
      </c>
      <c r="D269" s="4" t="s">
        <v>24</v>
      </c>
      <c r="E269" s="5">
        <v>0</v>
      </c>
    </row>
    <row r="270" spans="1:5">
      <c r="A270" s="4" t="s">
        <v>51</v>
      </c>
      <c r="B270" s="5">
        <v>1000171203</v>
      </c>
      <c r="C270" s="6" t="s">
        <v>8</v>
      </c>
      <c r="D270" s="4" t="s">
        <v>19</v>
      </c>
      <c r="E270" s="5">
        <v>3</v>
      </c>
    </row>
    <row r="271" spans="1:5">
      <c r="A271" s="4" t="s">
        <v>52</v>
      </c>
      <c r="B271" s="5">
        <v>1000171203</v>
      </c>
      <c r="C271" s="6" t="s">
        <v>8</v>
      </c>
      <c r="D271" s="4" t="s">
        <v>19</v>
      </c>
      <c r="E271" s="5">
        <v>3</v>
      </c>
    </row>
    <row r="272" spans="1:5">
      <c r="A272" s="4" t="s">
        <v>53</v>
      </c>
      <c r="B272" s="5">
        <v>1000171203</v>
      </c>
      <c r="C272" s="6" t="s">
        <v>8</v>
      </c>
      <c r="D272" s="4" t="s">
        <v>19</v>
      </c>
      <c r="E272" s="5">
        <v>3</v>
      </c>
    </row>
    <row r="273" spans="1:5">
      <c r="A273" s="4" t="s">
        <v>54</v>
      </c>
      <c r="B273" s="5">
        <v>1000171203</v>
      </c>
      <c r="C273" s="6" t="s">
        <v>8</v>
      </c>
      <c r="D273" s="4" t="s">
        <v>7</v>
      </c>
      <c r="E273" s="5">
        <v>3</v>
      </c>
    </row>
    <row r="274" spans="1:5">
      <c r="A274" s="4" t="s">
        <v>55</v>
      </c>
      <c r="B274" s="5">
        <v>1000171203</v>
      </c>
      <c r="C274" s="6" t="s">
        <v>8</v>
      </c>
      <c r="D274" s="4" t="s">
        <v>19</v>
      </c>
      <c r="E274" s="5">
        <v>3</v>
      </c>
    </row>
    <row r="275" spans="1:5">
      <c r="A275" s="4" t="s">
        <v>56</v>
      </c>
      <c r="B275" s="5">
        <v>1000171203</v>
      </c>
      <c r="C275" s="6" t="s">
        <v>8</v>
      </c>
      <c r="D275" s="4" t="s">
        <v>20</v>
      </c>
      <c r="E275" s="5">
        <v>3</v>
      </c>
    </row>
    <row r="276" spans="1:5">
      <c r="A276" s="4" t="s">
        <v>57</v>
      </c>
      <c r="B276" s="5">
        <v>1000171203</v>
      </c>
      <c r="C276" s="6" t="s">
        <v>8</v>
      </c>
      <c r="D276" s="4" t="s">
        <v>11</v>
      </c>
      <c r="E276" s="5">
        <v>3</v>
      </c>
    </row>
    <row r="277" spans="1:5">
      <c r="A277" s="4" t="s">
        <v>58</v>
      </c>
      <c r="B277" s="5">
        <v>1000171203</v>
      </c>
      <c r="C277" s="6" t="s">
        <v>8</v>
      </c>
      <c r="D277" s="4" t="s">
        <v>11</v>
      </c>
      <c r="E277" s="5">
        <v>3</v>
      </c>
    </row>
    <row r="278" spans="1:5">
      <c r="A278" s="4" t="s">
        <v>59</v>
      </c>
      <c r="B278" s="5">
        <v>1000171203</v>
      </c>
      <c r="C278" s="6" t="s">
        <v>8</v>
      </c>
      <c r="D278" s="4" t="s">
        <v>21</v>
      </c>
      <c r="E278" s="5">
        <v>3</v>
      </c>
    </row>
    <row r="279" spans="1:5">
      <c r="A279" s="4" t="s">
        <v>60</v>
      </c>
      <c r="B279" s="5">
        <v>1000171203</v>
      </c>
      <c r="C279" s="6" t="s">
        <v>8</v>
      </c>
      <c r="D279" s="4" t="s">
        <v>20</v>
      </c>
      <c r="E279" s="5">
        <v>3</v>
      </c>
    </row>
    <row r="280" spans="1:5">
      <c r="A280" s="4" t="s">
        <v>61</v>
      </c>
      <c r="B280" s="5">
        <v>1000171203</v>
      </c>
      <c r="C280" s="6" t="s">
        <v>8</v>
      </c>
      <c r="D280" s="4" t="s">
        <v>11</v>
      </c>
      <c r="E280" s="5">
        <v>3</v>
      </c>
    </row>
    <row r="281" spans="1:5">
      <c r="A281" s="4" t="s">
        <v>62</v>
      </c>
      <c r="B281" s="5">
        <v>1000171203</v>
      </c>
      <c r="C281" s="6" t="s">
        <v>8</v>
      </c>
      <c r="D281" s="4" t="s">
        <v>7</v>
      </c>
      <c r="E281" s="5">
        <v>3</v>
      </c>
    </row>
    <row r="282" spans="1:5">
      <c r="A282" s="4" t="s">
        <v>63</v>
      </c>
      <c r="B282" s="5">
        <v>1000171203</v>
      </c>
      <c r="C282" s="6" t="s">
        <v>8</v>
      </c>
      <c r="D282" s="4" t="s">
        <v>11</v>
      </c>
      <c r="E282" s="5">
        <v>3</v>
      </c>
    </row>
    <row r="283" spans="1:5">
      <c r="A283" s="4" t="s">
        <v>64</v>
      </c>
      <c r="B283" s="5">
        <v>1000171203</v>
      </c>
      <c r="C283" s="6" t="s">
        <v>8</v>
      </c>
      <c r="D283" s="4" t="s">
        <v>7</v>
      </c>
      <c r="E283" s="5">
        <v>3</v>
      </c>
    </row>
    <row r="284" spans="1:5">
      <c r="A284" s="4" t="s">
        <v>65</v>
      </c>
      <c r="B284" s="5">
        <v>1000171203</v>
      </c>
      <c r="C284" s="6" t="s">
        <v>8</v>
      </c>
      <c r="D284" s="4" t="s">
        <v>11</v>
      </c>
      <c r="E284" s="5">
        <v>3</v>
      </c>
    </row>
    <row r="285" spans="1:5">
      <c r="A285" s="4" t="s">
        <v>66</v>
      </c>
      <c r="B285" s="5">
        <v>1000171203</v>
      </c>
      <c r="C285" s="6" t="s">
        <v>8</v>
      </c>
      <c r="D285" s="4" t="s">
        <v>21</v>
      </c>
      <c r="E285" s="5">
        <v>3</v>
      </c>
    </row>
    <row r="286" spans="1:5">
      <c r="A286" s="4" t="s">
        <v>67</v>
      </c>
      <c r="B286" s="5">
        <v>1000171203</v>
      </c>
      <c r="C286" s="6" t="s">
        <v>8</v>
      </c>
      <c r="D286" s="4" t="s">
        <v>7</v>
      </c>
      <c r="E286" s="5">
        <v>3</v>
      </c>
    </row>
    <row r="287" spans="1:5">
      <c r="A287" s="4" t="s">
        <v>68</v>
      </c>
      <c r="B287" s="5">
        <v>1000171203</v>
      </c>
      <c r="C287" s="6" t="s">
        <v>8</v>
      </c>
      <c r="D287" s="4" t="s">
        <v>7</v>
      </c>
      <c r="E287" s="5">
        <v>3</v>
      </c>
    </row>
    <row r="288" spans="1:5">
      <c r="A288" s="4" t="s">
        <v>69</v>
      </c>
      <c r="B288" s="5">
        <v>1000171203</v>
      </c>
      <c r="C288" s="6" t="s">
        <v>8</v>
      </c>
      <c r="D288" s="4" t="s">
        <v>7</v>
      </c>
      <c r="E288" s="5">
        <v>3</v>
      </c>
    </row>
    <row r="289" spans="1:5">
      <c r="A289" s="4" t="s">
        <v>70</v>
      </c>
      <c r="B289" s="5">
        <v>1000171203</v>
      </c>
      <c r="C289" s="6" t="s">
        <v>8</v>
      </c>
      <c r="D289" s="4" t="s">
        <v>19</v>
      </c>
      <c r="E289" s="5">
        <v>3</v>
      </c>
    </row>
    <row r="290" spans="1:5">
      <c r="A290" s="4" t="s">
        <v>71</v>
      </c>
      <c r="B290" s="5">
        <v>1000171203</v>
      </c>
      <c r="C290" s="6" t="s">
        <v>8</v>
      </c>
      <c r="D290" s="4" t="s">
        <v>11</v>
      </c>
      <c r="E290" s="5">
        <v>3</v>
      </c>
    </row>
    <row r="291" spans="1:5">
      <c r="A291" s="4" t="s">
        <v>72</v>
      </c>
      <c r="B291" s="5">
        <v>1000171203</v>
      </c>
      <c r="C291" s="6" t="s">
        <v>8</v>
      </c>
      <c r="D291" s="4" t="s">
        <v>7</v>
      </c>
      <c r="E291" s="5">
        <v>3</v>
      </c>
    </row>
    <row r="292" spans="1:5">
      <c r="A292" s="4" t="s">
        <v>73</v>
      </c>
      <c r="B292" s="5">
        <v>1000171203</v>
      </c>
      <c r="C292" s="6" t="s">
        <v>8</v>
      </c>
      <c r="D292" s="4" t="s">
        <v>7</v>
      </c>
      <c r="E292" s="5">
        <v>3</v>
      </c>
    </row>
    <row r="293" spans="1:5">
      <c r="A293" s="4" t="s">
        <v>74</v>
      </c>
      <c r="B293" s="5">
        <v>1000171203</v>
      </c>
      <c r="C293" s="6" t="s">
        <v>8</v>
      </c>
      <c r="D293" s="4" t="s">
        <v>7</v>
      </c>
      <c r="E293" s="5">
        <v>3</v>
      </c>
    </row>
    <row r="294" spans="1:5">
      <c r="A294" s="4" t="s">
        <v>75</v>
      </c>
      <c r="B294" s="5">
        <v>1000171203</v>
      </c>
      <c r="C294" s="6" t="s">
        <v>8</v>
      </c>
      <c r="D294" s="4" t="s">
        <v>11</v>
      </c>
      <c r="E294" s="5">
        <v>3</v>
      </c>
    </row>
    <row r="295" spans="1:5">
      <c r="A295" s="4" t="s">
        <v>76</v>
      </c>
      <c r="B295" s="5">
        <v>1000171203</v>
      </c>
      <c r="C295" s="6" t="s">
        <v>8</v>
      </c>
      <c r="D295" s="4" t="s">
        <v>7</v>
      </c>
      <c r="E295" s="5">
        <v>3</v>
      </c>
    </row>
    <row r="296" spans="1:5">
      <c r="A296" s="4" t="s">
        <v>77</v>
      </c>
      <c r="B296" s="5">
        <v>1000171203</v>
      </c>
      <c r="C296" s="6" t="s">
        <v>8</v>
      </c>
      <c r="D296" s="4" t="s">
        <v>7</v>
      </c>
      <c r="E296" s="5">
        <v>3</v>
      </c>
    </row>
    <row r="297" spans="1:5">
      <c r="A297" s="4" t="s">
        <v>78</v>
      </c>
      <c r="B297" s="5">
        <v>1000171203</v>
      </c>
      <c r="C297" s="6" t="s">
        <v>8</v>
      </c>
      <c r="D297" s="4" t="s">
        <v>19</v>
      </c>
      <c r="E297" s="5">
        <v>3</v>
      </c>
    </row>
    <row r="298" spans="1:5">
      <c r="A298" s="4" t="s">
        <v>79</v>
      </c>
      <c r="B298" s="5">
        <v>1000171203</v>
      </c>
      <c r="C298" s="6" t="s">
        <v>8</v>
      </c>
      <c r="D298" s="4" t="s">
        <v>11</v>
      </c>
      <c r="E298" s="5">
        <v>3</v>
      </c>
    </row>
    <row r="299" spans="1:5">
      <c r="A299" s="4" t="s">
        <v>80</v>
      </c>
      <c r="B299" s="5">
        <v>1000171203</v>
      </c>
      <c r="C299" s="6" t="s">
        <v>8</v>
      </c>
      <c r="D299" s="4" t="s">
        <v>19</v>
      </c>
      <c r="E299" s="5">
        <v>3</v>
      </c>
    </row>
    <row r="300" spans="1:5">
      <c r="A300" s="4" t="s">
        <v>81</v>
      </c>
      <c r="B300" s="5">
        <v>1000171203</v>
      </c>
      <c r="C300" s="6" t="s">
        <v>8</v>
      </c>
      <c r="D300" s="4" t="s">
        <v>20</v>
      </c>
      <c r="E300" s="5">
        <v>3</v>
      </c>
    </row>
    <row r="301" spans="1:5">
      <c r="A301" s="4" t="s">
        <v>82</v>
      </c>
      <c r="B301" s="5">
        <v>1000171203</v>
      </c>
      <c r="C301" s="6" t="s">
        <v>8</v>
      </c>
      <c r="D301" s="4" t="s">
        <v>20</v>
      </c>
      <c r="E301" s="5">
        <v>3</v>
      </c>
    </row>
    <row r="302" spans="1:5">
      <c r="A302" s="4" t="s">
        <v>83</v>
      </c>
      <c r="B302" s="5">
        <v>1000171203</v>
      </c>
      <c r="C302" s="6" t="s">
        <v>8</v>
      </c>
      <c r="D302" s="4" t="s">
        <v>11</v>
      </c>
      <c r="E302" s="5">
        <v>3</v>
      </c>
    </row>
    <row r="303" spans="1:5">
      <c r="A303" s="4" t="s">
        <v>84</v>
      </c>
      <c r="B303" s="5">
        <v>1000171203</v>
      </c>
      <c r="C303" s="6" t="s">
        <v>8</v>
      </c>
      <c r="D303" s="4" t="s">
        <v>11</v>
      </c>
      <c r="E303" s="5">
        <v>3</v>
      </c>
    </row>
    <row r="304" spans="1:5">
      <c r="A304" s="4" t="s">
        <v>85</v>
      </c>
      <c r="B304" s="5">
        <v>1000171203</v>
      </c>
      <c r="C304" s="6" t="s">
        <v>8</v>
      </c>
      <c r="D304" s="4" t="s">
        <v>7</v>
      </c>
      <c r="E304" s="5">
        <v>3</v>
      </c>
    </row>
    <row r="305" spans="1:5">
      <c r="A305" s="4" t="s">
        <v>86</v>
      </c>
      <c r="B305" s="5">
        <v>1000171203</v>
      </c>
      <c r="C305" s="6" t="s">
        <v>8</v>
      </c>
      <c r="D305" s="4" t="s">
        <v>11</v>
      </c>
      <c r="E305" s="5">
        <v>3</v>
      </c>
    </row>
    <row r="306" spans="1:5">
      <c r="A306" s="4" t="s">
        <v>87</v>
      </c>
      <c r="B306" s="5">
        <v>1000171203</v>
      </c>
      <c r="C306" s="6" t="s">
        <v>8</v>
      </c>
      <c r="D306" s="4" t="s">
        <v>11</v>
      </c>
      <c r="E306" s="5">
        <v>3</v>
      </c>
    </row>
    <row r="307" spans="1:5">
      <c r="A307" s="4" t="s">
        <v>88</v>
      </c>
      <c r="B307" s="5">
        <v>1000171203</v>
      </c>
      <c r="C307" s="6" t="s">
        <v>8</v>
      </c>
      <c r="D307" s="4" t="s">
        <v>20</v>
      </c>
      <c r="E307" s="5">
        <v>3</v>
      </c>
    </row>
    <row r="308" spans="1:5">
      <c r="A308" s="4" t="s">
        <v>89</v>
      </c>
      <c r="B308" s="5">
        <v>1000171203</v>
      </c>
      <c r="C308" s="6" t="s">
        <v>8</v>
      </c>
      <c r="D308" s="4" t="s">
        <v>19</v>
      </c>
      <c r="E308" s="5">
        <v>3</v>
      </c>
    </row>
    <row r="309" spans="1:5">
      <c r="A309" s="4" t="s">
        <v>90</v>
      </c>
      <c r="B309" s="5">
        <v>1000171203</v>
      </c>
      <c r="C309" s="6" t="s">
        <v>8</v>
      </c>
      <c r="D309" s="4" t="s">
        <v>7</v>
      </c>
      <c r="E309" s="5">
        <v>3</v>
      </c>
    </row>
    <row r="310" spans="1:5">
      <c r="A310" s="4" t="s">
        <v>91</v>
      </c>
      <c r="B310" s="5">
        <v>1000171203</v>
      </c>
      <c r="C310" s="6" t="s">
        <v>8</v>
      </c>
      <c r="D310" s="4" t="s">
        <v>20</v>
      </c>
      <c r="E310" s="5">
        <v>3</v>
      </c>
    </row>
    <row r="311" spans="1:5">
      <c r="A311" s="4" t="s">
        <v>92</v>
      </c>
      <c r="B311" s="5">
        <v>1000171203</v>
      </c>
      <c r="C311" s="6" t="s">
        <v>8</v>
      </c>
      <c r="D311" s="4" t="s">
        <v>11</v>
      </c>
      <c r="E311" s="5">
        <v>3</v>
      </c>
    </row>
    <row r="312" spans="1:5">
      <c r="A312" s="4" t="s">
        <v>93</v>
      </c>
      <c r="B312" s="5">
        <v>1000171203</v>
      </c>
      <c r="C312" s="6" t="s">
        <v>8</v>
      </c>
      <c r="D312" s="4" t="s">
        <v>7</v>
      </c>
      <c r="E312" s="5">
        <v>3</v>
      </c>
    </row>
    <row r="313" spans="1:5">
      <c r="A313" s="4" t="s">
        <v>94</v>
      </c>
      <c r="B313" s="5">
        <v>1000171203</v>
      </c>
      <c r="C313" s="6" t="s">
        <v>8</v>
      </c>
      <c r="D313" s="4" t="s">
        <v>7</v>
      </c>
      <c r="E313" s="5">
        <v>3</v>
      </c>
    </row>
    <row r="314" spans="1:5">
      <c r="A314" s="4" t="s">
        <v>95</v>
      </c>
      <c r="B314" s="5">
        <v>1000171203</v>
      </c>
      <c r="C314" s="6" t="s">
        <v>8</v>
      </c>
      <c r="D314" s="4" t="s">
        <v>24</v>
      </c>
      <c r="E314" s="5">
        <v>0</v>
      </c>
    </row>
    <row r="315" spans="1:5">
      <c r="A315" s="4" t="s">
        <v>96</v>
      </c>
      <c r="B315" s="5">
        <v>1000171203</v>
      </c>
      <c r="C315" s="6" t="s">
        <v>8</v>
      </c>
      <c r="D315" s="4" t="s">
        <v>7</v>
      </c>
      <c r="E315" s="5">
        <v>3</v>
      </c>
    </row>
    <row r="316" spans="1:5">
      <c r="A316" s="4" t="s">
        <v>97</v>
      </c>
      <c r="B316" s="5">
        <v>1000171203</v>
      </c>
      <c r="C316" s="6" t="s">
        <v>8</v>
      </c>
      <c r="D316" s="4" t="s">
        <v>11</v>
      </c>
      <c r="E316" s="5">
        <v>3</v>
      </c>
    </row>
    <row r="317" spans="1:5">
      <c r="A317" s="4" t="s">
        <v>98</v>
      </c>
      <c r="B317" s="5">
        <v>1000171203</v>
      </c>
      <c r="C317" s="6" t="s">
        <v>8</v>
      </c>
      <c r="D317" s="4" t="s">
        <v>24</v>
      </c>
      <c r="E317" s="5">
        <v>0</v>
      </c>
    </row>
    <row r="318" spans="1:5">
      <c r="A318" s="4" t="s">
        <v>99</v>
      </c>
      <c r="B318" s="5">
        <v>1000171203</v>
      </c>
      <c r="C318" s="6" t="s">
        <v>8</v>
      </c>
      <c r="D318" s="4" t="s">
        <v>7</v>
      </c>
      <c r="E318" s="5">
        <v>3</v>
      </c>
    </row>
    <row r="319" spans="1:5">
      <c r="A319" s="4" t="s">
        <v>100</v>
      </c>
      <c r="B319" s="5">
        <v>1000171203</v>
      </c>
      <c r="C319" s="6" t="s">
        <v>8</v>
      </c>
      <c r="D319" s="4" t="s">
        <v>20</v>
      </c>
      <c r="E319" s="5">
        <v>3</v>
      </c>
    </row>
    <row r="320" spans="1:5">
      <c r="A320" s="4" t="s">
        <v>101</v>
      </c>
      <c r="B320" s="5">
        <v>1000171203</v>
      </c>
      <c r="C320" s="6" t="s">
        <v>8</v>
      </c>
      <c r="D320" s="4" t="s">
        <v>7</v>
      </c>
      <c r="E320" s="5">
        <v>3</v>
      </c>
    </row>
    <row r="321" spans="1:5">
      <c r="A321" s="4" t="s">
        <v>102</v>
      </c>
      <c r="B321" s="5">
        <v>1000171203</v>
      </c>
      <c r="C321" s="6" t="s">
        <v>8</v>
      </c>
      <c r="D321" s="4" t="s">
        <v>7</v>
      </c>
      <c r="E321" s="5">
        <v>3</v>
      </c>
    </row>
    <row r="322" spans="1:5">
      <c r="A322" s="4" t="s">
        <v>103</v>
      </c>
      <c r="B322" s="5">
        <v>1000171203</v>
      </c>
      <c r="C322" s="6" t="s">
        <v>8</v>
      </c>
      <c r="D322" s="4" t="s">
        <v>7</v>
      </c>
      <c r="E322" s="5">
        <v>3</v>
      </c>
    </row>
    <row r="323" spans="1:5">
      <c r="A323" s="4" t="s">
        <v>104</v>
      </c>
      <c r="B323" s="5">
        <v>1000171203</v>
      </c>
      <c r="C323" s="6" t="s">
        <v>8</v>
      </c>
      <c r="D323" s="4" t="s">
        <v>21</v>
      </c>
      <c r="E323" s="5">
        <v>3</v>
      </c>
    </row>
    <row r="324" spans="1:5">
      <c r="A324" s="4" t="s">
        <v>105</v>
      </c>
      <c r="B324" s="5">
        <v>1000171203</v>
      </c>
      <c r="C324" s="6" t="s">
        <v>8</v>
      </c>
      <c r="D324" s="4" t="s">
        <v>20</v>
      </c>
      <c r="E324" s="5">
        <v>3</v>
      </c>
    </row>
    <row r="325" spans="1:5">
      <c r="A325" s="4" t="s">
        <v>106</v>
      </c>
      <c r="B325" s="5">
        <v>1000171203</v>
      </c>
      <c r="C325" s="6" t="s">
        <v>8</v>
      </c>
      <c r="D325" s="4" t="s">
        <v>7</v>
      </c>
      <c r="E325" s="5">
        <v>3</v>
      </c>
    </row>
    <row r="326" spans="1:5">
      <c r="A326" s="4" t="s">
        <v>107</v>
      </c>
      <c r="B326" s="5">
        <v>1000171203</v>
      </c>
      <c r="C326" s="6" t="s">
        <v>8</v>
      </c>
      <c r="D326" s="4" t="s">
        <v>7</v>
      </c>
      <c r="E326" s="5">
        <v>3</v>
      </c>
    </row>
    <row r="327" spans="1:5">
      <c r="A327" s="4" t="s">
        <v>108</v>
      </c>
      <c r="B327" s="5">
        <v>1000171203</v>
      </c>
      <c r="C327" s="6" t="s">
        <v>8</v>
      </c>
      <c r="D327" s="4" t="s">
        <v>7</v>
      </c>
      <c r="E327" s="5">
        <v>3</v>
      </c>
    </row>
    <row r="328" spans="1:5">
      <c r="A328" s="4" t="s">
        <v>109</v>
      </c>
      <c r="B328" s="5">
        <v>1000171203</v>
      </c>
      <c r="C328" s="6" t="s">
        <v>8</v>
      </c>
      <c r="D328" s="4" t="s">
        <v>19</v>
      </c>
      <c r="E328" s="5">
        <v>3</v>
      </c>
    </row>
    <row r="329" spans="1:5">
      <c r="A329" s="4" t="s">
        <v>110</v>
      </c>
      <c r="B329" s="5">
        <v>1000171203</v>
      </c>
      <c r="C329" s="6" t="s">
        <v>8</v>
      </c>
      <c r="D329" s="4" t="s">
        <v>20</v>
      </c>
      <c r="E329" s="5">
        <v>3</v>
      </c>
    </row>
    <row r="330" spans="1:5">
      <c r="A330" s="4" t="s">
        <v>111</v>
      </c>
      <c r="B330" s="5">
        <v>1000171203</v>
      </c>
      <c r="C330" s="6" t="s">
        <v>8</v>
      </c>
      <c r="D330" s="4" t="s">
        <v>19</v>
      </c>
      <c r="E330" s="5">
        <v>3</v>
      </c>
    </row>
    <row r="331" spans="1:5">
      <c r="A331" s="4" t="s">
        <v>112</v>
      </c>
      <c r="B331" s="5">
        <v>1000171203</v>
      </c>
      <c r="C331" s="6" t="s">
        <v>8</v>
      </c>
      <c r="D331" s="4" t="s">
        <v>11</v>
      </c>
      <c r="E331" s="5">
        <v>3</v>
      </c>
    </row>
    <row r="332" spans="1:5">
      <c r="A332" s="4" t="s">
        <v>113</v>
      </c>
      <c r="B332" s="5">
        <v>1000171203</v>
      </c>
      <c r="C332" s="6" t="s">
        <v>8</v>
      </c>
      <c r="D332" s="4" t="s">
        <v>20</v>
      </c>
      <c r="E332" s="5">
        <v>3</v>
      </c>
    </row>
    <row r="333" spans="1:5">
      <c r="A333" s="4" t="s">
        <v>114</v>
      </c>
      <c r="B333" s="5">
        <v>1000171203</v>
      </c>
      <c r="C333" s="6" t="s">
        <v>8</v>
      </c>
      <c r="D333" s="4" t="s">
        <v>11</v>
      </c>
      <c r="E333" s="5">
        <v>3</v>
      </c>
    </row>
    <row r="334" spans="1:5">
      <c r="A334" s="4" t="s">
        <v>115</v>
      </c>
      <c r="B334" s="5">
        <v>1000171203</v>
      </c>
      <c r="C334" s="6" t="s">
        <v>8</v>
      </c>
      <c r="D334" s="4" t="s">
        <v>19</v>
      </c>
      <c r="E334" s="5">
        <v>3</v>
      </c>
    </row>
    <row r="335" spans="1:5">
      <c r="A335" s="4" t="s">
        <v>116</v>
      </c>
      <c r="B335" s="5">
        <v>1000171203</v>
      </c>
      <c r="C335" s="6" t="s">
        <v>8</v>
      </c>
      <c r="D335" s="4" t="s">
        <v>20</v>
      </c>
      <c r="E335" s="5">
        <v>3</v>
      </c>
    </row>
    <row r="336" spans="1:5">
      <c r="A336" s="4" t="s">
        <v>117</v>
      </c>
      <c r="B336" s="5">
        <v>1000171203</v>
      </c>
      <c r="C336" s="6" t="s">
        <v>8</v>
      </c>
      <c r="D336" s="4" t="s">
        <v>20</v>
      </c>
      <c r="E336" s="5">
        <v>3</v>
      </c>
    </row>
    <row r="337" spans="1:5">
      <c r="A337" s="4" t="s">
        <v>118</v>
      </c>
      <c r="B337" s="5">
        <v>1000171203</v>
      </c>
      <c r="C337" s="6" t="s">
        <v>8</v>
      </c>
      <c r="D337" s="4" t="s">
        <v>7</v>
      </c>
      <c r="E337" s="5">
        <v>3</v>
      </c>
    </row>
    <row r="338" spans="1:5">
      <c r="A338" s="4" t="s">
        <v>119</v>
      </c>
      <c r="B338" s="5">
        <v>1000171203</v>
      </c>
      <c r="C338" s="6" t="s">
        <v>8</v>
      </c>
      <c r="D338" s="4" t="s">
        <v>20</v>
      </c>
      <c r="E338" s="5">
        <v>3</v>
      </c>
    </row>
    <row r="339" spans="1:5">
      <c r="A339" s="4" t="s">
        <v>120</v>
      </c>
      <c r="B339" s="5">
        <v>1000171203</v>
      </c>
      <c r="C339" s="6" t="s">
        <v>8</v>
      </c>
      <c r="D339" s="4" t="s">
        <v>24</v>
      </c>
      <c r="E339" s="5">
        <v>0</v>
      </c>
    </row>
    <row r="340" spans="1:5">
      <c r="A340" s="4" t="s">
        <v>121</v>
      </c>
      <c r="B340" s="5">
        <v>1000171203</v>
      </c>
      <c r="C340" s="6" t="s">
        <v>8</v>
      </c>
      <c r="D340" s="4" t="s">
        <v>20</v>
      </c>
      <c r="E340" s="5">
        <v>3</v>
      </c>
    </row>
    <row r="341" spans="1:5">
      <c r="A341" s="4" t="s">
        <v>122</v>
      </c>
      <c r="B341" s="5">
        <v>1000171203</v>
      </c>
      <c r="C341" s="6" t="s">
        <v>8</v>
      </c>
      <c r="D341" s="4" t="s">
        <v>21</v>
      </c>
      <c r="E341" s="5">
        <v>3</v>
      </c>
    </row>
    <row r="342" spans="1:5">
      <c r="A342" s="4" t="s">
        <v>123</v>
      </c>
      <c r="B342" s="5">
        <v>1000171203</v>
      </c>
      <c r="C342" s="6" t="s">
        <v>8</v>
      </c>
      <c r="D342" s="4" t="s">
        <v>24</v>
      </c>
      <c r="E342" s="5">
        <v>0</v>
      </c>
    </row>
    <row r="343" spans="1:5">
      <c r="A343" s="4" t="s">
        <v>124</v>
      </c>
      <c r="B343" s="5">
        <v>1000171203</v>
      </c>
      <c r="C343" s="6" t="s">
        <v>8</v>
      </c>
      <c r="D343" s="4" t="s">
        <v>7</v>
      </c>
      <c r="E343" s="5">
        <v>3</v>
      </c>
    </row>
    <row r="344" spans="1:5">
      <c r="A344" s="4" t="s">
        <v>125</v>
      </c>
      <c r="B344" s="5">
        <v>1000171203</v>
      </c>
      <c r="C344" s="6" t="s">
        <v>8</v>
      </c>
      <c r="D344" s="4" t="s">
        <v>20</v>
      </c>
      <c r="E344" s="5">
        <v>3</v>
      </c>
    </row>
    <row r="345" spans="1:5">
      <c r="A345" s="4" t="s">
        <v>126</v>
      </c>
      <c r="B345" s="5">
        <v>1000171203</v>
      </c>
      <c r="C345" s="6" t="s">
        <v>8</v>
      </c>
      <c r="D345" s="4" t="s">
        <v>20</v>
      </c>
      <c r="E345" s="5">
        <v>3</v>
      </c>
    </row>
    <row r="346" spans="1:5">
      <c r="A346" s="4" t="s">
        <v>127</v>
      </c>
      <c r="B346" s="5">
        <v>1000171203</v>
      </c>
      <c r="C346" s="6" t="s">
        <v>8</v>
      </c>
      <c r="D346" s="4" t="s">
        <v>21</v>
      </c>
      <c r="E346" s="5">
        <v>3</v>
      </c>
    </row>
    <row r="347" spans="1:5">
      <c r="A347" s="4" t="s">
        <v>128</v>
      </c>
      <c r="B347" s="5">
        <v>1000171203</v>
      </c>
      <c r="C347" s="6" t="s">
        <v>8</v>
      </c>
      <c r="D347" s="4" t="s">
        <v>11</v>
      </c>
      <c r="E347" s="5">
        <v>3</v>
      </c>
    </row>
    <row r="348" spans="1:5">
      <c r="A348" s="4" t="s">
        <v>129</v>
      </c>
      <c r="B348" s="5">
        <v>1000171203</v>
      </c>
      <c r="C348" s="6" t="s">
        <v>8</v>
      </c>
      <c r="D348" s="4" t="s">
        <v>7</v>
      </c>
      <c r="E348" s="5">
        <v>3</v>
      </c>
    </row>
    <row r="349" spans="1:5">
      <c r="A349" s="4" t="s">
        <v>130</v>
      </c>
      <c r="B349" s="5">
        <v>1000171203</v>
      </c>
      <c r="C349" s="6" t="s">
        <v>8</v>
      </c>
      <c r="D349" s="4" t="s">
        <v>7</v>
      </c>
      <c r="E349" s="5">
        <v>3</v>
      </c>
    </row>
    <row r="350" spans="1:5">
      <c r="A350" s="4" t="s">
        <v>131</v>
      </c>
      <c r="B350" s="5">
        <v>1000171203</v>
      </c>
      <c r="C350" s="6" t="s">
        <v>8</v>
      </c>
      <c r="D350" s="4" t="s">
        <v>11</v>
      </c>
      <c r="E350" s="5">
        <v>3</v>
      </c>
    </row>
    <row r="351" spans="1:5">
      <c r="A351" s="4" t="s">
        <v>132</v>
      </c>
      <c r="B351" s="5">
        <v>1000171203</v>
      </c>
      <c r="C351" s="6" t="s">
        <v>8</v>
      </c>
      <c r="D351" s="4" t="s">
        <v>11</v>
      </c>
      <c r="E351" s="5">
        <v>3</v>
      </c>
    </row>
    <row r="352" spans="1:5">
      <c r="A352" s="4" t="s">
        <v>133</v>
      </c>
      <c r="B352" s="5">
        <v>1000171203</v>
      </c>
      <c r="C352" s="6" t="s">
        <v>8</v>
      </c>
      <c r="D352" s="4" t="s">
        <v>20</v>
      </c>
      <c r="E352" s="5">
        <v>3</v>
      </c>
    </row>
    <row r="353" spans="1:5">
      <c r="A353" s="4" t="s">
        <v>134</v>
      </c>
      <c r="B353" s="5">
        <v>1000171203</v>
      </c>
      <c r="C353" s="6" t="s">
        <v>8</v>
      </c>
      <c r="D353" s="4" t="s">
        <v>20</v>
      </c>
      <c r="E353" s="5">
        <v>3</v>
      </c>
    </row>
    <row r="354" spans="1:5">
      <c r="A354" s="4" t="s">
        <v>135</v>
      </c>
      <c r="B354" s="5">
        <v>1000171203</v>
      </c>
      <c r="C354" s="6" t="s">
        <v>8</v>
      </c>
      <c r="D354" s="4" t="s">
        <v>7</v>
      </c>
      <c r="E354" s="5">
        <v>3</v>
      </c>
    </row>
    <row r="355" spans="1:5">
      <c r="A355" s="4" t="s">
        <v>136</v>
      </c>
      <c r="B355" s="5">
        <v>1000171203</v>
      </c>
      <c r="C355" s="6" t="s">
        <v>8</v>
      </c>
      <c r="D355" s="4" t="s">
        <v>11</v>
      </c>
      <c r="E355" s="5">
        <v>3</v>
      </c>
    </row>
    <row r="356" spans="1:5">
      <c r="A356" s="4" t="s">
        <v>137</v>
      </c>
      <c r="B356" s="5">
        <v>1000171203</v>
      </c>
      <c r="C356" s="6" t="s">
        <v>8</v>
      </c>
      <c r="D356" s="4" t="s">
        <v>20</v>
      </c>
      <c r="E356" s="5">
        <v>3</v>
      </c>
    </row>
    <row r="357" spans="1:5">
      <c r="A357" s="4" t="s">
        <v>138</v>
      </c>
      <c r="B357" s="5">
        <v>1000171203</v>
      </c>
      <c r="C357" s="6" t="s">
        <v>8</v>
      </c>
      <c r="D357" s="4" t="s">
        <v>7</v>
      </c>
      <c r="E357" s="5">
        <v>3</v>
      </c>
    </row>
    <row r="358" spans="1:5">
      <c r="A358" s="4" t="s">
        <v>139</v>
      </c>
      <c r="B358" s="5">
        <v>1000171203</v>
      </c>
      <c r="C358" s="6" t="s">
        <v>8</v>
      </c>
      <c r="D358" s="4" t="s">
        <v>7</v>
      </c>
      <c r="E358" s="5">
        <v>3</v>
      </c>
    </row>
    <row r="359" spans="1:5">
      <c r="A359" s="4" t="s">
        <v>140</v>
      </c>
      <c r="B359" s="5">
        <v>1000171203</v>
      </c>
      <c r="C359" s="6" t="s">
        <v>8</v>
      </c>
      <c r="D359" s="4" t="s">
        <v>7</v>
      </c>
      <c r="E359" s="5">
        <v>3</v>
      </c>
    </row>
    <row r="360" spans="1:5">
      <c r="A360" s="4" t="s">
        <v>141</v>
      </c>
      <c r="B360" s="5">
        <v>1000171203</v>
      </c>
      <c r="C360" s="6" t="s">
        <v>8</v>
      </c>
      <c r="D360" s="4" t="s">
        <v>19</v>
      </c>
      <c r="E360" s="5">
        <v>3</v>
      </c>
    </row>
    <row r="361" spans="1:5">
      <c r="A361" s="4" t="s">
        <v>142</v>
      </c>
      <c r="B361" s="5">
        <v>1000171203</v>
      </c>
      <c r="C361" s="6" t="s">
        <v>8</v>
      </c>
      <c r="D361" s="4" t="s">
        <v>20</v>
      </c>
      <c r="E361" s="5">
        <v>3</v>
      </c>
    </row>
    <row r="362" spans="1:5">
      <c r="A362" s="4" t="s">
        <v>143</v>
      </c>
      <c r="B362" s="5">
        <v>1000171203</v>
      </c>
      <c r="C362" s="6" t="s">
        <v>8</v>
      </c>
      <c r="D362" s="4" t="s">
        <v>21</v>
      </c>
      <c r="E362" s="5">
        <v>3</v>
      </c>
    </row>
    <row r="363" spans="1:5">
      <c r="A363" s="4" t="s">
        <v>144</v>
      </c>
      <c r="B363" s="5">
        <v>1000171203</v>
      </c>
      <c r="C363" s="6" t="s">
        <v>8</v>
      </c>
      <c r="D363" s="4" t="s">
        <v>11</v>
      </c>
      <c r="E363" s="5">
        <v>3</v>
      </c>
    </row>
    <row r="364" spans="1:5">
      <c r="A364" s="4" t="s">
        <v>145</v>
      </c>
      <c r="B364" s="5">
        <v>1000171203</v>
      </c>
      <c r="C364" s="6" t="s">
        <v>8</v>
      </c>
      <c r="D364" s="4" t="s">
        <v>24</v>
      </c>
      <c r="E364" s="5">
        <v>0</v>
      </c>
    </row>
    <row r="365" spans="1:5">
      <c r="A365" s="4" t="s">
        <v>146</v>
      </c>
      <c r="B365" s="5">
        <v>1000171203</v>
      </c>
      <c r="C365" s="6" t="s">
        <v>8</v>
      </c>
      <c r="D365" s="4" t="s">
        <v>11</v>
      </c>
      <c r="E365" s="5">
        <v>3</v>
      </c>
    </row>
    <row r="366" spans="1:5">
      <c r="A366" s="4" t="s">
        <v>147</v>
      </c>
      <c r="B366" s="5">
        <v>1000171203</v>
      </c>
      <c r="C366" s="6" t="s">
        <v>8</v>
      </c>
      <c r="D366" s="4" t="s">
        <v>21</v>
      </c>
      <c r="E366" s="5">
        <v>3</v>
      </c>
    </row>
    <row r="367" spans="1:5">
      <c r="A367" s="4" t="s">
        <v>148</v>
      </c>
      <c r="B367" s="5">
        <v>1000171203</v>
      </c>
      <c r="C367" s="6" t="s">
        <v>8</v>
      </c>
      <c r="D367" s="4" t="s">
        <v>7</v>
      </c>
      <c r="E367" s="5">
        <v>3</v>
      </c>
    </row>
    <row r="368" spans="1:5">
      <c r="A368" s="4" t="s">
        <v>149</v>
      </c>
      <c r="B368" s="5">
        <v>1000171203</v>
      </c>
      <c r="C368" s="6" t="s">
        <v>8</v>
      </c>
      <c r="D368" s="4" t="s">
        <v>24</v>
      </c>
      <c r="E368" s="5">
        <v>0</v>
      </c>
    </row>
    <row r="369" spans="1:5">
      <c r="A369" s="4" t="s">
        <v>150</v>
      </c>
      <c r="B369" s="5">
        <v>1000171203</v>
      </c>
      <c r="C369" s="6" t="s">
        <v>8</v>
      </c>
      <c r="D369" s="4" t="s">
        <v>11</v>
      </c>
      <c r="E369" s="5">
        <v>3</v>
      </c>
    </row>
    <row r="370" spans="1:5">
      <c r="A370" s="4" t="s">
        <v>151</v>
      </c>
      <c r="B370" s="5">
        <v>1000171203</v>
      </c>
      <c r="C370" s="6" t="s">
        <v>8</v>
      </c>
      <c r="D370" s="4" t="s">
        <v>20</v>
      </c>
      <c r="E370" s="5">
        <v>3</v>
      </c>
    </row>
    <row r="371" spans="1:5">
      <c r="A371" s="4" t="s">
        <v>152</v>
      </c>
      <c r="B371" s="5">
        <v>1000171203</v>
      </c>
      <c r="C371" s="6" t="s">
        <v>8</v>
      </c>
      <c r="D371" s="4" t="s">
        <v>20</v>
      </c>
      <c r="E371" s="5">
        <v>3</v>
      </c>
    </row>
    <row r="372" spans="1:5">
      <c r="A372" s="4" t="s">
        <v>153</v>
      </c>
      <c r="B372" s="5">
        <v>1000171203</v>
      </c>
      <c r="C372" s="6" t="s">
        <v>8</v>
      </c>
      <c r="D372" s="4" t="s">
        <v>19</v>
      </c>
      <c r="E372" s="5">
        <v>3</v>
      </c>
    </row>
    <row r="373" spans="1:5">
      <c r="A373" s="4" t="s">
        <v>154</v>
      </c>
      <c r="B373" s="5">
        <v>1000171203</v>
      </c>
      <c r="C373" s="6" t="s">
        <v>8</v>
      </c>
      <c r="D373" s="4" t="s">
        <v>24</v>
      </c>
      <c r="E373" s="5">
        <v>0</v>
      </c>
    </row>
    <row r="374" spans="1:5">
      <c r="A374" s="4" t="s">
        <v>155</v>
      </c>
      <c r="B374" s="5">
        <v>1000171203</v>
      </c>
      <c r="C374" s="6" t="s">
        <v>8</v>
      </c>
      <c r="D374" s="4" t="s">
        <v>11</v>
      </c>
      <c r="E374" s="5">
        <v>3</v>
      </c>
    </row>
    <row r="375" spans="1:5">
      <c r="A375" s="4" t="s">
        <v>156</v>
      </c>
      <c r="B375" s="5">
        <v>1000171203</v>
      </c>
      <c r="C375" s="6" t="s">
        <v>8</v>
      </c>
      <c r="D375" s="4" t="s">
        <v>19</v>
      </c>
      <c r="E375" s="5">
        <v>3</v>
      </c>
    </row>
    <row r="376" spans="1:5">
      <c r="A376" s="4" t="s">
        <v>157</v>
      </c>
      <c r="B376" s="5">
        <v>1000171203</v>
      </c>
      <c r="C376" s="6" t="s">
        <v>8</v>
      </c>
      <c r="D376" s="4" t="s">
        <v>11</v>
      </c>
      <c r="E376" s="5">
        <v>3</v>
      </c>
    </row>
    <row r="377" spans="1:5">
      <c r="A377" s="4" t="s">
        <v>158</v>
      </c>
      <c r="B377" s="5">
        <v>1000171203</v>
      </c>
      <c r="C377" s="6" t="s">
        <v>8</v>
      </c>
      <c r="D377" s="4" t="s">
        <v>7</v>
      </c>
      <c r="E377" s="5">
        <v>3</v>
      </c>
    </row>
    <row r="378" spans="1:5">
      <c r="A378" s="4" t="s">
        <v>159</v>
      </c>
      <c r="B378" s="5">
        <v>1000171203</v>
      </c>
      <c r="C378" s="6" t="s">
        <v>8</v>
      </c>
      <c r="D378" s="4" t="s">
        <v>20</v>
      </c>
      <c r="E378" s="5">
        <v>3</v>
      </c>
    </row>
    <row r="379" spans="1:5">
      <c r="A379" s="4" t="s">
        <v>160</v>
      </c>
      <c r="B379" s="5">
        <v>1000171203</v>
      </c>
      <c r="C379" s="6" t="s">
        <v>8</v>
      </c>
      <c r="D379" s="4" t="s">
        <v>20</v>
      </c>
      <c r="E379" s="5">
        <v>3</v>
      </c>
    </row>
    <row r="380" spans="1:5">
      <c r="A380" s="4" t="s">
        <v>161</v>
      </c>
      <c r="B380" s="5">
        <v>1000171203</v>
      </c>
      <c r="C380" s="6" t="s">
        <v>8</v>
      </c>
      <c r="D380" s="4" t="s">
        <v>20</v>
      </c>
      <c r="E380" s="5">
        <v>3</v>
      </c>
    </row>
    <row r="381" spans="1:5">
      <c r="A381" s="4" t="s">
        <v>162</v>
      </c>
      <c r="B381" s="5">
        <v>1000171203</v>
      </c>
      <c r="C381" s="6" t="s">
        <v>8</v>
      </c>
      <c r="D381" s="4" t="s">
        <v>24</v>
      </c>
      <c r="E381" s="5">
        <v>0</v>
      </c>
    </row>
    <row r="382" spans="1:5">
      <c r="A382" s="4" t="s">
        <v>163</v>
      </c>
      <c r="B382" s="5">
        <v>1000171203</v>
      </c>
      <c r="C382" s="6" t="s">
        <v>8</v>
      </c>
      <c r="D382" s="4" t="s">
        <v>19</v>
      </c>
      <c r="E382" s="5">
        <v>3</v>
      </c>
    </row>
    <row r="383" spans="1:5">
      <c r="A383" s="4" t="s">
        <v>164</v>
      </c>
      <c r="B383" s="5">
        <v>1000171203</v>
      </c>
      <c r="C383" s="6" t="s">
        <v>8</v>
      </c>
      <c r="D383" s="4" t="s">
        <v>19</v>
      </c>
      <c r="E383" s="5">
        <v>3</v>
      </c>
    </row>
    <row r="384" spans="1:5">
      <c r="A384" s="4" t="s">
        <v>165</v>
      </c>
      <c r="B384" s="5">
        <v>1000171203</v>
      </c>
      <c r="C384" s="6" t="s">
        <v>8</v>
      </c>
      <c r="D384" s="4" t="s">
        <v>20</v>
      </c>
      <c r="E384" s="5">
        <v>3</v>
      </c>
    </row>
    <row r="385" spans="1:5">
      <c r="A385" s="4" t="s">
        <v>166</v>
      </c>
      <c r="B385" s="5">
        <v>1000171203</v>
      </c>
      <c r="C385" s="6" t="s">
        <v>8</v>
      </c>
      <c r="D385" s="4" t="s">
        <v>24</v>
      </c>
      <c r="E385" s="5">
        <v>0</v>
      </c>
    </row>
    <row r="386" spans="1:5">
      <c r="A386" s="4" t="s">
        <v>167</v>
      </c>
      <c r="B386" s="5">
        <v>1000171203</v>
      </c>
      <c r="C386" s="6" t="s">
        <v>8</v>
      </c>
      <c r="D386" s="4" t="s">
        <v>20</v>
      </c>
      <c r="E386" s="5">
        <v>3</v>
      </c>
    </row>
    <row r="387" spans="1:5">
      <c r="A387" s="4" t="s">
        <v>168</v>
      </c>
      <c r="B387" s="5">
        <v>1000171203</v>
      </c>
      <c r="C387" s="6" t="s">
        <v>8</v>
      </c>
      <c r="D387" s="4" t="s">
        <v>19</v>
      </c>
      <c r="E387" s="5">
        <v>3</v>
      </c>
    </row>
    <row r="388" spans="1:5">
      <c r="A388" s="4" t="s">
        <v>169</v>
      </c>
      <c r="B388" s="5">
        <v>1000171203</v>
      </c>
      <c r="C388" s="6" t="s">
        <v>8</v>
      </c>
      <c r="D388" s="4" t="s">
        <v>24</v>
      </c>
      <c r="E388" s="5">
        <v>0</v>
      </c>
    </row>
    <row r="389" spans="1:5">
      <c r="A389" s="4" t="s">
        <v>170</v>
      </c>
      <c r="B389" s="5">
        <v>1000171203</v>
      </c>
      <c r="C389" s="6" t="s">
        <v>8</v>
      </c>
      <c r="D389" s="4" t="s">
        <v>24</v>
      </c>
      <c r="E389" s="5">
        <v>0</v>
      </c>
    </row>
    <row r="390" spans="1:5">
      <c r="A390" s="4" t="s">
        <v>171</v>
      </c>
      <c r="B390" s="5">
        <v>1000171203</v>
      </c>
      <c r="C390" s="6" t="s">
        <v>8</v>
      </c>
      <c r="D390" s="4" t="s">
        <v>20</v>
      </c>
      <c r="E390" s="5">
        <v>3</v>
      </c>
    </row>
    <row r="391" spans="1:5">
      <c r="A391" s="4" t="s">
        <v>172</v>
      </c>
      <c r="B391" s="5">
        <v>1000171203</v>
      </c>
      <c r="C391" s="6" t="s">
        <v>8</v>
      </c>
      <c r="D391" s="4" t="s">
        <v>24</v>
      </c>
      <c r="E391" s="5">
        <v>0</v>
      </c>
    </row>
    <row r="392" spans="1:5">
      <c r="A392" s="4" t="s">
        <v>173</v>
      </c>
      <c r="B392" s="5">
        <v>1000171203</v>
      </c>
      <c r="C392" s="6" t="s">
        <v>8</v>
      </c>
      <c r="D392" s="4" t="s">
        <v>19</v>
      </c>
      <c r="E392" s="5">
        <v>3</v>
      </c>
    </row>
    <row r="393" spans="1:5">
      <c r="A393" s="4" t="s">
        <v>174</v>
      </c>
      <c r="B393" s="5">
        <v>1000171203</v>
      </c>
      <c r="C393" s="6" t="s">
        <v>8</v>
      </c>
      <c r="D393" s="4" t="s">
        <v>24</v>
      </c>
      <c r="E393" s="5">
        <v>0</v>
      </c>
    </row>
    <row r="394" spans="1:5">
      <c r="A394" s="4" t="s">
        <v>175</v>
      </c>
      <c r="B394" s="5">
        <v>1000171203</v>
      </c>
      <c r="C394" s="6" t="s">
        <v>8</v>
      </c>
      <c r="D394" s="4" t="s">
        <v>20</v>
      </c>
      <c r="E394" s="5">
        <v>3</v>
      </c>
    </row>
    <row r="395" spans="1:5">
      <c r="A395" s="4" t="s">
        <v>176</v>
      </c>
      <c r="B395" s="5">
        <v>1000171203</v>
      </c>
      <c r="C395" s="6" t="s">
        <v>8</v>
      </c>
      <c r="D395" s="4" t="s">
        <v>19</v>
      </c>
      <c r="E395" s="5">
        <v>3</v>
      </c>
    </row>
    <row r="396" spans="1:5">
      <c r="A396" s="4" t="s">
        <v>177</v>
      </c>
      <c r="B396" s="5">
        <v>1000171203</v>
      </c>
      <c r="C396" s="6" t="s">
        <v>8</v>
      </c>
      <c r="D396" s="4" t="s">
        <v>20</v>
      </c>
      <c r="E396" s="5">
        <v>3</v>
      </c>
    </row>
    <row r="397" spans="1:5">
      <c r="A397" s="4" t="s">
        <v>178</v>
      </c>
      <c r="B397" s="5">
        <v>1000171203</v>
      </c>
      <c r="C397" s="6" t="s">
        <v>8</v>
      </c>
      <c r="D397" s="4" t="s">
        <v>19</v>
      </c>
      <c r="E397" s="5">
        <v>3</v>
      </c>
    </row>
    <row r="398" spans="1:5">
      <c r="A398" s="4" t="s">
        <v>179</v>
      </c>
      <c r="B398" s="5">
        <v>1000171203</v>
      </c>
      <c r="C398" s="6" t="s">
        <v>8</v>
      </c>
      <c r="D398" s="4" t="s">
        <v>21</v>
      </c>
      <c r="E398" s="5">
        <v>3</v>
      </c>
    </row>
    <row r="399" spans="1:5">
      <c r="A399" s="4" t="s">
        <v>180</v>
      </c>
      <c r="B399" s="5">
        <v>1000171203</v>
      </c>
      <c r="C399" s="6" t="s">
        <v>8</v>
      </c>
      <c r="D399" s="4" t="s">
        <v>21</v>
      </c>
      <c r="E399" s="5">
        <v>3</v>
      </c>
    </row>
    <row r="400" spans="1:5">
      <c r="A400" s="4" t="s">
        <v>181</v>
      </c>
      <c r="B400" s="5">
        <v>1000171203</v>
      </c>
      <c r="C400" s="6" t="s">
        <v>8</v>
      </c>
      <c r="D400" s="4" t="s">
        <v>11</v>
      </c>
      <c r="E400" s="5">
        <v>3</v>
      </c>
    </row>
    <row r="401" spans="1:5">
      <c r="A401" s="4" t="s">
        <v>182</v>
      </c>
      <c r="B401" s="5">
        <v>1000171203</v>
      </c>
      <c r="C401" s="6" t="s">
        <v>8</v>
      </c>
      <c r="D401" s="4" t="s">
        <v>21</v>
      </c>
      <c r="E401" s="5">
        <v>3</v>
      </c>
    </row>
    <row r="402" spans="1:5">
      <c r="A402" s="4" t="s">
        <v>183</v>
      </c>
      <c r="B402" s="5">
        <v>1000171203</v>
      </c>
      <c r="C402" s="6" t="s">
        <v>8</v>
      </c>
      <c r="D402" s="4" t="s">
        <v>24</v>
      </c>
      <c r="E402" s="5">
        <v>0</v>
      </c>
    </row>
    <row r="403" spans="1:5">
      <c r="A403" s="4" t="s">
        <v>184</v>
      </c>
      <c r="B403" s="5">
        <v>1000171203</v>
      </c>
      <c r="C403" s="6" t="s">
        <v>8</v>
      </c>
      <c r="D403" s="4" t="s">
        <v>20</v>
      </c>
      <c r="E403" s="5">
        <v>3</v>
      </c>
    </row>
    <row r="404" spans="1:5">
      <c r="A404" s="4" t="s">
        <v>185</v>
      </c>
      <c r="B404" s="5">
        <v>1000171203</v>
      </c>
      <c r="C404" s="6" t="s">
        <v>8</v>
      </c>
      <c r="D404" s="4" t="s">
        <v>24</v>
      </c>
      <c r="E404" s="5">
        <v>0</v>
      </c>
    </row>
    <row r="405" spans="1:5">
      <c r="A405" s="4" t="s">
        <v>186</v>
      </c>
      <c r="B405" s="5">
        <v>1000171203</v>
      </c>
      <c r="C405" s="6" t="s">
        <v>8</v>
      </c>
      <c r="D405" s="4" t="s">
        <v>20</v>
      </c>
      <c r="E405" s="5">
        <v>3</v>
      </c>
    </row>
    <row r="406" spans="1:5">
      <c r="A406" s="4" t="s">
        <v>187</v>
      </c>
      <c r="B406" s="5">
        <v>1000171203</v>
      </c>
      <c r="C406" s="6" t="s">
        <v>8</v>
      </c>
      <c r="D406" s="4" t="s">
        <v>7</v>
      </c>
      <c r="E406" s="5">
        <v>3</v>
      </c>
    </row>
    <row r="407" spans="1:5">
      <c r="A407" s="4" t="s">
        <v>188</v>
      </c>
      <c r="B407" s="5">
        <v>1000171203</v>
      </c>
      <c r="C407" s="6" t="s">
        <v>8</v>
      </c>
      <c r="D407" s="4" t="s">
        <v>24</v>
      </c>
      <c r="E407" s="5">
        <v>0</v>
      </c>
    </row>
    <row r="408" spans="1:5">
      <c r="A408" s="4" t="s">
        <v>189</v>
      </c>
      <c r="B408" s="5">
        <v>1000171203</v>
      </c>
      <c r="C408" s="6" t="s">
        <v>8</v>
      </c>
      <c r="D408" s="4" t="s">
        <v>7</v>
      </c>
      <c r="E408" s="5">
        <v>3</v>
      </c>
    </row>
    <row r="409" spans="1:5">
      <c r="A409" s="4" t="s">
        <v>190</v>
      </c>
      <c r="B409" s="5">
        <v>1000171203</v>
      </c>
      <c r="C409" s="6" t="s">
        <v>8</v>
      </c>
      <c r="D409" s="4" t="s">
        <v>7</v>
      </c>
      <c r="E409" s="5">
        <v>3</v>
      </c>
    </row>
    <row r="410" spans="1:5">
      <c r="A410" s="4" t="s">
        <v>191</v>
      </c>
      <c r="B410" s="5">
        <v>1000171203</v>
      </c>
      <c r="C410" s="6" t="s">
        <v>8</v>
      </c>
      <c r="D410" s="4" t="s">
        <v>21</v>
      </c>
      <c r="E410" s="5">
        <v>3</v>
      </c>
    </row>
    <row r="411" spans="1:5">
      <c r="A411" s="4" t="s">
        <v>192</v>
      </c>
      <c r="B411" s="5">
        <v>1000171203</v>
      </c>
      <c r="C411" s="6" t="s">
        <v>8</v>
      </c>
      <c r="D411" s="4" t="s">
        <v>7</v>
      </c>
      <c r="E411" s="5">
        <v>3</v>
      </c>
    </row>
    <row r="412" spans="1:5">
      <c r="A412" s="4" t="s">
        <v>193</v>
      </c>
      <c r="B412" s="5">
        <v>1000171203</v>
      </c>
      <c r="C412" s="6" t="s">
        <v>8</v>
      </c>
      <c r="D412" s="4" t="s">
        <v>7</v>
      </c>
      <c r="E412" s="5">
        <v>3</v>
      </c>
    </row>
    <row r="413" spans="1:5">
      <c r="A413" s="4" t="s">
        <v>194</v>
      </c>
      <c r="B413" s="5">
        <v>1000171203</v>
      </c>
      <c r="C413" s="6" t="s">
        <v>8</v>
      </c>
      <c r="D413" s="4" t="s">
        <v>20</v>
      </c>
      <c r="E413" s="5">
        <v>3</v>
      </c>
    </row>
    <row r="414" spans="1:5">
      <c r="A414" s="4" t="s">
        <v>195</v>
      </c>
      <c r="B414" s="5">
        <v>1000171203</v>
      </c>
      <c r="C414" s="6" t="s">
        <v>8</v>
      </c>
      <c r="D414" s="4" t="s">
        <v>7</v>
      </c>
      <c r="E414" s="5">
        <v>3</v>
      </c>
    </row>
    <row r="415" spans="1:5">
      <c r="A415" s="4" t="s">
        <v>196</v>
      </c>
      <c r="B415" s="5">
        <v>1000171203</v>
      </c>
      <c r="C415" s="6" t="s">
        <v>8</v>
      </c>
      <c r="D415" s="4" t="s">
        <v>7</v>
      </c>
      <c r="E415" s="5">
        <v>3</v>
      </c>
    </row>
    <row r="416" spans="1:5">
      <c r="A416" s="4" t="s">
        <v>197</v>
      </c>
      <c r="B416" s="5">
        <v>1000171203</v>
      </c>
      <c r="C416" s="6" t="s">
        <v>8</v>
      </c>
      <c r="D416" s="4" t="s">
        <v>11</v>
      </c>
      <c r="E416" s="5">
        <v>3</v>
      </c>
    </row>
    <row r="417" spans="1:5">
      <c r="A417" s="4" t="s">
        <v>198</v>
      </c>
      <c r="B417" s="5">
        <v>1000171203</v>
      </c>
      <c r="C417" s="6" t="s">
        <v>8</v>
      </c>
      <c r="D417" s="4" t="s">
        <v>20</v>
      </c>
      <c r="E417" s="5">
        <v>3</v>
      </c>
    </row>
    <row r="418" spans="1:5">
      <c r="A418" s="4" t="s">
        <v>199</v>
      </c>
      <c r="B418" s="5">
        <v>1000171203</v>
      </c>
      <c r="C418" s="6" t="s">
        <v>8</v>
      </c>
      <c r="D418" s="4" t="s">
        <v>11</v>
      </c>
      <c r="E418" s="5">
        <v>3</v>
      </c>
    </row>
    <row r="419" spans="1:5">
      <c r="A419" s="4" t="s">
        <v>200</v>
      </c>
      <c r="B419" s="5">
        <v>1000171203</v>
      </c>
      <c r="C419" s="6" t="s">
        <v>8</v>
      </c>
      <c r="D419" s="4" t="s">
        <v>20</v>
      </c>
      <c r="E419" s="5">
        <v>3</v>
      </c>
    </row>
    <row r="420" spans="1:5">
      <c r="A420" s="4" t="s">
        <v>201</v>
      </c>
      <c r="B420" s="5">
        <v>1000171203</v>
      </c>
      <c r="C420" s="6" t="s">
        <v>8</v>
      </c>
      <c r="D420" s="4" t="s">
        <v>24</v>
      </c>
      <c r="E420" s="5">
        <v>0</v>
      </c>
    </row>
    <row r="421" spans="1:5">
      <c r="A421" s="4" t="s">
        <v>202</v>
      </c>
      <c r="B421" s="5">
        <v>1000171203</v>
      </c>
      <c r="C421" s="6" t="s">
        <v>8</v>
      </c>
      <c r="D421" s="4" t="s">
        <v>19</v>
      </c>
      <c r="E421" s="5">
        <v>3</v>
      </c>
    </row>
    <row r="422" spans="1:5">
      <c r="A422" s="4" t="s">
        <v>203</v>
      </c>
      <c r="B422" s="5">
        <v>1000171203</v>
      </c>
      <c r="C422" s="6" t="s">
        <v>8</v>
      </c>
      <c r="D422" s="4" t="s">
        <v>19</v>
      </c>
      <c r="E422" s="5">
        <v>3</v>
      </c>
    </row>
    <row r="423" spans="1:5">
      <c r="A423" s="4" t="s">
        <v>204</v>
      </c>
      <c r="B423" s="5">
        <v>1000171203</v>
      </c>
      <c r="C423" s="6" t="s">
        <v>8</v>
      </c>
      <c r="D423" s="4" t="s">
        <v>20</v>
      </c>
      <c r="E423" s="5">
        <v>3</v>
      </c>
    </row>
    <row r="424" spans="1:5">
      <c r="A424" s="4" t="s">
        <v>205</v>
      </c>
      <c r="B424" s="5">
        <v>1000171203</v>
      </c>
      <c r="C424" s="6" t="s">
        <v>8</v>
      </c>
      <c r="D424" s="4" t="s">
        <v>20</v>
      </c>
      <c r="E424" s="5">
        <v>3</v>
      </c>
    </row>
    <row r="425" spans="1:5">
      <c r="A425" s="4" t="s">
        <v>206</v>
      </c>
      <c r="B425" s="5">
        <v>1000171203</v>
      </c>
      <c r="C425" s="6" t="s">
        <v>8</v>
      </c>
      <c r="D425" s="4" t="s">
        <v>20</v>
      </c>
      <c r="E425" s="5">
        <v>3</v>
      </c>
    </row>
    <row r="426" spans="1:5">
      <c r="A426" s="4" t="s">
        <v>207</v>
      </c>
      <c r="B426" s="5">
        <v>1000171203</v>
      </c>
      <c r="C426" s="6" t="s">
        <v>8</v>
      </c>
      <c r="D426" s="4" t="s">
        <v>20</v>
      </c>
      <c r="E426" s="5">
        <v>3</v>
      </c>
    </row>
    <row r="427" spans="1:5">
      <c r="A427" s="4" t="s">
        <v>208</v>
      </c>
      <c r="B427" s="5">
        <v>1000171203</v>
      </c>
      <c r="C427" s="6" t="s">
        <v>8</v>
      </c>
      <c r="D427" s="4" t="s">
        <v>7</v>
      </c>
      <c r="E427" s="5">
        <v>3</v>
      </c>
    </row>
    <row r="428" spans="1:5">
      <c r="A428" s="4" t="s">
        <v>209</v>
      </c>
      <c r="B428" s="5">
        <v>1000171203</v>
      </c>
      <c r="C428" s="6" t="s">
        <v>8</v>
      </c>
      <c r="D428" s="4" t="s">
        <v>7</v>
      </c>
      <c r="E428" s="5">
        <v>3</v>
      </c>
    </row>
    <row r="429" spans="1:5">
      <c r="A429" s="4" t="s">
        <v>210</v>
      </c>
      <c r="B429" s="5">
        <v>1000171203</v>
      </c>
      <c r="C429" s="6" t="s">
        <v>8</v>
      </c>
      <c r="D429" s="4" t="s">
        <v>11</v>
      </c>
      <c r="E429" s="5">
        <v>3</v>
      </c>
    </row>
    <row r="430" spans="1:5">
      <c r="A430" s="4" t="s">
        <v>211</v>
      </c>
      <c r="B430" s="5">
        <v>1000171203</v>
      </c>
      <c r="C430" s="6" t="s">
        <v>8</v>
      </c>
      <c r="D430" s="4" t="s">
        <v>20</v>
      </c>
      <c r="E430" s="5">
        <v>3</v>
      </c>
    </row>
    <row r="431" spans="1:5">
      <c r="A431" s="4" t="s">
        <v>212</v>
      </c>
      <c r="B431" s="5">
        <v>1000171203</v>
      </c>
      <c r="C431" s="6" t="s">
        <v>8</v>
      </c>
      <c r="D431" s="4" t="s">
        <v>20</v>
      </c>
      <c r="E431" s="5">
        <v>3</v>
      </c>
    </row>
    <row r="432" spans="1:5">
      <c r="A432" s="4" t="s">
        <v>213</v>
      </c>
      <c r="B432" s="5">
        <v>1000171203</v>
      </c>
      <c r="C432" s="6" t="s">
        <v>8</v>
      </c>
      <c r="D432" s="4" t="s">
        <v>7</v>
      </c>
      <c r="E432" s="5">
        <v>3</v>
      </c>
    </row>
    <row r="433" spans="1:5">
      <c r="A433" s="4" t="s">
        <v>214</v>
      </c>
      <c r="B433" s="5">
        <v>1000171203</v>
      </c>
      <c r="C433" s="6" t="s">
        <v>8</v>
      </c>
      <c r="D433" s="4" t="s">
        <v>20</v>
      </c>
      <c r="E433" s="5">
        <v>3</v>
      </c>
    </row>
    <row r="434" spans="1:5">
      <c r="A434" s="4" t="s">
        <v>215</v>
      </c>
      <c r="B434" s="5">
        <v>1000171203</v>
      </c>
      <c r="C434" s="6" t="s">
        <v>8</v>
      </c>
      <c r="D434" s="4" t="s">
        <v>19</v>
      </c>
      <c r="E434" s="5">
        <v>3</v>
      </c>
    </row>
    <row r="435" spans="1:5">
      <c r="A435" s="4" t="s">
        <v>216</v>
      </c>
      <c r="B435" s="5">
        <v>1000171203</v>
      </c>
      <c r="C435" s="6" t="s">
        <v>8</v>
      </c>
      <c r="D435" s="4" t="s">
        <v>21</v>
      </c>
      <c r="E435" s="5">
        <v>3</v>
      </c>
    </row>
    <row r="436" spans="1:5">
      <c r="A436" s="4" t="s">
        <v>217</v>
      </c>
      <c r="B436" s="5">
        <v>1000171203</v>
      </c>
      <c r="C436" s="6" t="s">
        <v>8</v>
      </c>
      <c r="D436" s="4" t="s">
        <v>7</v>
      </c>
      <c r="E436" s="5">
        <v>3</v>
      </c>
    </row>
    <row r="437" spans="1:5">
      <c r="A437" s="4" t="s">
        <v>218</v>
      </c>
      <c r="B437" s="5">
        <v>1000171203</v>
      </c>
      <c r="C437" s="6" t="s">
        <v>8</v>
      </c>
      <c r="D437" s="4" t="s">
        <v>20</v>
      </c>
      <c r="E437" s="5">
        <v>3</v>
      </c>
    </row>
    <row r="438" spans="1:5">
      <c r="A438" s="4" t="s">
        <v>219</v>
      </c>
      <c r="B438" s="5">
        <v>1000171203</v>
      </c>
      <c r="C438" s="6" t="s">
        <v>8</v>
      </c>
      <c r="D438" s="4" t="s">
        <v>21</v>
      </c>
      <c r="E438" s="5">
        <v>3</v>
      </c>
    </row>
    <row r="439" spans="1:5">
      <c r="A439" s="4" t="s">
        <v>220</v>
      </c>
      <c r="B439" s="5">
        <v>1000171203</v>
      </c>
      <c r="C439" s="6" t="s">
        <v>8</v>
      </c>
      <c r="D439" s="4" t="s">
        <v>19</v>
      </c>
      <c r="E439" s="5">
        <v>3</v>
      </c>
    </row>
    <row r="440" spans="1:5">
      <c r="A440" s="4" t="s">
        <v>221</v>
      </c>
      <c r="B440" s="5">
        <v>1000171203</v>
      </c>
      <c r="C440" s="6" t="s">
        <v>8</v>
      </c>
      <c r="D440" s="4" t="s">
        <v>7</v>
      </c>
      <c r="E440" s="5">
        <v>3</v>
      </c>
    </row>
    <row r="441" spans="1:5">
      <c r="A441" s="4" t="s">
        <v>222</v>
      </c>
      <c r="B441" s="5">
        <v>1000171203</v>
      </c>
      <c r="C441" s="6" t="s">
        <v>8</v>
      </c>
      <c r="D441" s="4" t="s">
        <v>20</v>
      </c>
      <c r="E441" s="5">
        <v>3</v>
      </c>
    </row>
    <row r="442" spans="1:5">
      <c r="A442" s="4" t="s">
        <v>223</v>
      </c>
      <c r="B442" s="5">
        <v>1000171203</v>
      </c>
      <c r="C442" s="6" t="s">
        <v>8</v>
      </c>
      <c r="D442" s="4" t="s">
        <v>20</v>
      </c>
      <c r="E442" s="5">
        <v>3</v>
      </c>
    </row>
    <row r="443" spans="1:5">
      <c r="A443" s="4" t="s">
        <v>224</v>
      </c>
      <c r="B443" s="5">
        <v>1000171203</v>
      </c>
      <c r="C443" s="6" t="s">
        <v>8</v>
      </c>
      <c r="D443" s="4" t="s">
        <v>20</v>
      </c>
      <c r="E443" s="5">
        <v>3</v>
      </c>
    </row>
    <row r="444" spans="1:5">
      <c r="A444" s="4" t="s">
        <v>225</v>
      </c>
      <c r="B444" s="5">
        <v>1000171203</v>
      </c>
      <c r="C444" s="6" t="s">
        <v>8</v>
      </c>
      <c r="D444" s="4" t="s">
        <v>7</v>
      </c>
      <c r="E444" s="5">
        <v>3</v>
      </c>
    </row>
    <row r="445" spans="1:5">
      <c r="A445" s="4" t="s">
        <v>226</v>
      </c>
      <c r="B445" s="5">
        <v>1000171203</v>
      </c>
      <c r="C445" s="6" t="s">
        <v>8</v>
      </c>
      <c r="D445" s="4" t="s">
        <v>7</v>
      </c>
      <c r="E445" s="5">
        <v>3</v>
      </c>
    </row>
    <row r="446" spans="1:5">
      <c r="A446" s="4" t="s">
        <v>227</v>
      </c>
      <c r="B446" s="5">
        <v>1000171203</v>
      </c>
      <c r="C446" s="6" t="s">
        <v>8</v>
      </c>
      <c r="D446" s="4" t="s">
        <v>20</v>
      </c>
      <c r="E446" s="5">
        <v>3</v>
      </c>
    </row>
    <row r="447" spans="1:5">
      <c r="A447" s="4" t="s">
        <v>228</v>
      </c>
      <c r="B447" s="5">
        <v>1000171203</v>
      </c>
      <c r="C447" s="6" t="s">
        <v>8</v>
      </c>
      <c r="D447" s="4" t="s">
        <v>7</v>
      </c>
      <c r="E447" s="5">
        <v>3</v>
      </c>
    </row>
    <row r="448" spans="1:5">
      <c r="A448" s="4" t="s">
        <v>229</v>
      </c>
      <c r="B448" s="5">
        <v>1000171203</v>
      </c>
      <c r="C448" s="6" t="s">
        <v>8</v>
      </c>
      <c r="D448" s="4" t="s">
        <v>20</v>
      </c>
      <c r="E448" s="5">
        <v>3</v>
      </c>
    </row>
    <row r="449" spans="1:5">
      <c r="A449" s="4" t="s">
        <v>230</v>
      </c>
      <c r="B449" s="5">
        <v>1000171203</v>
      </c>
      <c r="C449" s="6" t="s">
        <v>8</v>
      </c>
      <c r="D449" s="4" t="s">
        <v>19</v>
      </c>
      <c r="E449" s="5">
        <v>3</v>
      </c>
    </row>
    <row r="450" spans="1:5">
      <c r="A450" s="4" t="s">
        <v>231</v>
      </c>
      <c r="B450" s="5">
        <v>1000171203</v>
      </c>
      <c r="C450" s="6" t="s">
        <v>8</v>
      </c>
      <c r="D450" s="4" t="s">
        <v>20</v>
      </c>
      <c r="E450" s="5">
        <v>3</v>
      </c>
    </row>
    <row r="451" spans="1:5">
      <c r="A451" s="4" t="s">
        <v>232</v>
      </c>
      <c r="B451" s="5">
        <v>1000171203</v>
      </c>
      <c r="C451" s="6" t="s">
        <v>8</v>
      </c>
      <c r="D451" s="4" t="s">
        <v>7</v>
      </c>
      <c r="E451" s="5">
        <v>3</v>
      </c>
    </row>
    <row r="452" spans="1:5">
      <c r="A452" s="4" t="s">
        <v>233</v>
      </c>
      <c r="B452" s="5">
        <v>1000171203</v>
      </c>
      <c r="C452" s="6" t="s">
        <v>8</v>
      </c>
      <c r="D452" s="4" t="s">
        <v>7</v>
      </c>
      <c r="E452" s="5">
        <v>3</v>
      </c>
    </row>
    <row r="453" spans="1:5">
      <c r="A453" s="4" t="s">
        <v>234</v>
      </c>
      <c r="B453" s="5">
        <v>1000171203</v>
      </c>
      <c r="C453" s="6" t="s">
        <v>8</v>
      </c>
      <c r="D453" s="4" t="s">
        <v>19</v>
      </c>
      <c r="E453" s="5">
        <v>3</v>
      </c>
    </row>
    <row r="454" spans="1:5">
      <c r="A454" s="4" t="s">
        <v>235</v>
      </c>
      <c r="B454" s="5">
        <v>1000171203</v>
      </c>
      <c r="C454" s="6" t="s">
        <v>8</v>
      </c>
      <c r="D454" s="4" t="s">
        <v>20</v>
      </c>
      <c r="E454" s="5">
        <v>3</v>
      </c>
    </row>
    <row r="455" spans="1:5">
      <c r="A455" s="4" t="s">
        <v>236</v>
      </c>
      <c r="B455" s="5">
        <v>1000171203</v>
      </c>
      <c r="C455" s="6" t="s">
        <v>8</v>
      </c>
      <c r="D455" s="4" t="s">
        <v>19</v>
      </c>
      <c r="E455" s="5">
        <v>3</v>
      </c>
    </row>
    <row r="456" spans="1:5">
      <c r="A456" s="4" t="s">
        <v>237</v>
      </c>
      <c r="B456" s="5">
        <v>1000171203</v>
      </c>
      <c r="C456" s="6" t="s">
        <v>8</v>
      </c>
      <c r="D456" s="4" t="s">
        <v>20</v>
      </c>
      <c r="E456" s="5">
        <v>3</v>
      </c>
    </row>
    <row r="457" spans="1:5">
      <c r="A457" s="4" t="s">
        <v>238</v>
      </c>
      <c r="B457" s="5">
        <v>1000171203</v>
      </c>
      <c r="C457" s="6" t="s">
        <v>8</v>
      </c>
      <c r="D457" s="4" t="s">
        <v>24</v>
      </c>
      <c r="E457" s="5">
        <v>0</v>
      </c>
    </row>
    <row r="458" spans="1:5">
      <c r="A458" s="4" t="s">
        <v>239</v>
      </c>
      <c r="B458" s="5">
        <v>1000171203</v>
      </c>
      <c r="C458" s="6" t="s">
        <v>8</v>
      </c>
      <c r="D458" s="4" t="s">
        <v>11</v>
      </c>
      <c r="E458" s="5">
        <v>3</v>
      </c>
    </row>
    <row r="459" spans="1:5">
      <c r="A459" s="4" t="s">
        <v>240</v>
      </c>
      <c r="B459" s="5">
        <v>1000171203</v>
      </c>
      <c r="C459" s="6" t="s">
        <v>8</v>
      </c>
      <c r="D459" s="4" t="s">
        <v>7</v>
      </c>
      <c r="E459" s="5">
        <v>3</v>
      </c>
    </row>
    <row r="460" spans="1:5">
      <c r="A460" s="4" t="s">
        <v>241</v>
      </c>
      <c r="B460" s="5">
        <v>1000171203</v>
      </c>
      <c r="C460" s="6" t="s">
        <v>8</v>
      </c>
      <c r="D460" s="4" t="s">
        <v>20</v>
      </c>
      <c r="E460" s="5">
        <v>3</v>
      </c>
    </row>
    <row r="461" spans="1:5">
      <c r="A461" s="4" t="s">
        <v>242</v>
      </c>
      <c r="B461" s="5">
        <v>1000171203</v>
      </c>
      <c r="C461" s="6" t="s">
        <v>8</v>
      </c>
      <c r="D461" s="4" t="s">
        <v>7</v>
      </c>
      <c r="E461" s="5">
        <v>3</v>
      </c>
    </row>
    <row r="462" spans="1:5">
      <c r="A462" s="4" t="s">
        <v>243</v>
      </c>
      <c r="B462" s="5">
        <v>1000171203</v>
      </c>
      <c r="C462" s="6" t="s">
        <v>8</v>
      </c>
      <c r="D462" s="4" t="s">
        <v>21</v>
      </c>
      <c r="E462" s="5">
        <v>3</v>
      </c>
    </row>
    <row r="463" spans="1:5">
      <c r="A463" s="4" t="s">
        <v>244</v>
      </c>
      <c r="B463" s="5">
        <v>1000171203</v>
      </c>
      <c r="C463" s="6" t="s">
        <v>8</v>
      </c>
      <c r="D463" s="4" t="s">
        <v>11</v>
      </c>
      <c r="E463" s="5">
        <v>3</v>
      </c>
    </row>
    <row r="464" spans="1:5">
      <c r="A464" s="4" t="s">
        <v>245</v>
      </c>
      <c r="B464" s="5">
        <v>1000171203</v>
      </c>
      <c r="C464" s="6" t="s">
        <v>8</v>
      </c>
      <c r="D464" s="4" t="s">
        <v>7</v>
      </c>
      <c r="E464" s="5">
        <v>3</v>
      </c>
    </row>
    <row r="465" spans="1:5">
      <c r="A465" s="4" t="s">
        <v>246</v>
      </c>
      <c r="B465" s="5">
        <v>1000171203</v>
      </c>
      <c r="C465" s="6" t="s">
        <v>8</v>
      </c>
      <c r="D465" s="4" t="s">
        <v>7</v>
      </c>
      <c r="E465" s="5">
        <v>3</v>
      </c>
    </row>
    <row r="466" spans="1:5">
      <c r="A466" s="4" t="s">
        <v>247</v>
      </c>
      <c r="B466" s="5">
        <v>1000171203</v>
      </c>
      <c r="C466" s="6" t="s">
        <v>8</v>
      </c>
      <c r="D466" s="4" t="s">
        <v>7</v>
      </c>
      <c r="E466" s="5">
        <v>3</v>
      </c>
    </row>
    <row r="467" spans="1:5">
      <c r="A467" s="4" t="s">
        <v>248</v>
      </c>
      <c r="B467" s="5">
        <v>1000171203</v>
      </c>
      <c r="C467" s="6" t="s">
        <v>8</v>
      </c>
      <c r="D467" s="4" t="s">
        <v>11</v>
      </c>
      <c r="E467" s="5">
        <v>3</v>
      </c>
    </row>
    <row r="468" spans="1:5">
      <c r="A468" s="4" t="s">
        <v>249</v>
      </c>
      <c r="B468" s="5">
        <v>1000171203</v>
      </c>
      <c r="C468" s="6" t="s">
        <v>8</v>
      </c>
      <c r="D468" s="4" t="s">
        <v>20</v>
      </c>
      <c r="E468" s="5">
        <v>3</v>
      </c>
    </row>
    <row r="469" spans="1:5">
      <c r="A469" s="4" t="s">
        <v>250</v>
      </c>
      <c r="B469" s="5">
        <v>1000171203</v>
      </c>
      <c r="C469" s="6" t="s">
        <v>8</v>
      </c>
      <c r="D469" s="4" t="s">
        <v>7</v>
      </c>
      <c r="E469" s="5">
        <v>3</v>
      </c>
    </row>
    <row r="470" spans="1:5">
      <c r="A470" s="4" t="s">
        <v>251</v>
      </c>
      <c r="B470" s="5">
        <v>1000171203</v>
      </c>
      <c r="C470" s="6" t="s">
        <v>8</v>
      </c>
      <c r="D470" s="4" t="s">
        <v>19</v>
      </c>
      <c r="E470" s="5">
        <v>3</v>
      </c>
    </row>
    <row r="471" spans="1:5">
      <c r="A471" s="4" t="s">
        <v>252</v>
      </c>
      <c r="B471" s="5">
        <v>1000171203</v>
      </c>
      <c r="C471" s="6" t="s">
        <v>8</v>
      </c>
      <c r="D471" s="4" t="s">
        <v>21</v>
      </c>
      <c r="E471" s="5">
        <v>3</v>
      </c>
    </row>
    <row r="472" spans="1:5">
      <c r="A472" s="4" t="s">
        <v>253</v>
      </c>
      <c r="B472" s="5">
        <v>1000171203</v>
      </c>
      <c r="C472" s="6" t="s">
        <v>8</v>
      </c>
      <c r="D472" s="4" t="s">
        <v>20</v>
      </c>
      <c r="E472" s="5">
        <v>3</v>
      </c>
    </row>
    <row r="473" spans="1:5">
      <c r="A473" s="4" t="s">
        <v>254</v>
      </c>
      <c r="B473" s="5">
        <v>1000171203</v>
      </c>
      <c r="C473" s="6" t="s">
        <v>8</v>
      </c>
      <c r="D473" s="4" t="s">
        <v>20</v>
      </c>
      <c r="E473" s="5">
        <v>3</v>
      </c>
    </row>
    <row r="474" spans="1:5">
      <c r="A474" s="4" t="s">
        <v>255</v>
      </c>
      <c r="B474" s="5">
        <v>1000171203</v>
      </c>
      <c r="C474" s="6" t="s">
        <v>8</v>
      </c>
      <c r="D474" s="4" t="s">
        <v>7</v>
      </c>
      <c r="E474" s="5">
        <v>3</v>
      </c>
    </row>
    <row r="475" spans="1:5">
      <c r="A475" s="40"/>
      <c r="B475" s="40"/>
      <c r="C475" s="40"/>
      <c r="D475" s="40"/>
      <c r="E475" s="40"/>
    </row>
    <row r="476" spans="1:5">
      <c r="A476" s="4" t="s">
        <v>5</v>
      </c>
      <c r="B476" s="5">
        <v>1000171211</v>
      </c>
      <c r="C476" s="6" t="s">
        <v>9</v>
      </c>
      <c r="D476" s="4" t="s">
        <v>7</v>
      </c>
      <c r="E476" s="5">
        <v>3</v>
      </c>
    </row>
    <row r="477" spans="1:5">
      <c r="A477" s="4" t="s">
        <v>17</v>
      </c>
      <c r="B477" s="5">
        <v>1000171211</v>
      </c>
      <c r="C477" s="6" t="s">
        <v>9</v>
      </c>
      <c r="D477" s="4" t="s">
        <v>7</v>
      </c>
      <c r="E477" s="5">
        <v>3</v>
      </c>
    </row>
    <row r="478" spans="1:5">
      <c r="A478" s="4" t="s">
        <v>18</v>
      </c>
      <c r="B478" s="5">
        <v>1000171211</v>
      </c>
      <c r="C478" s="6" t="s">
        <v>9</v>
      </c>
      <c r="D478" s="4" t="s">
        <v>20</v>
      </c>
      <c r="E478" s="5">
        <v>3</v>
      </c>
    </row>
    <row r="479" spans="1:5">
      <c r="A479" s="4" t="s">
        <v>22</v>
      </c>
      <c r="B479" s="5">
        <v>1000171211</v>
      </c>
      <c r="C479" s="6" t="s">
        <v>9</v>
      </c>
      <c r="D479" s="4" t="s">
        <v>20</v>
      </c>
      <c r="E479" s="5">
        <v>3</v>
      </c>
    </row>
    <row r="480" spans="1:5">
      <c r="A480" s="4" t="s">
        <v>23</v>
      </c>
      <c r="B480" s="5">
        <v>1000171211</v>
      </c>
      <c r="C480" s="6" t="s">
        <v>9</v>
      </c>
      <c r="D480" s="4" t="s">
        <v>20</v>
      </c>
      <c r="E480" s="5">
        <v>3</v>
      </c>
    </row>
    <row r="481" spans="1:5">
      <c r="A481" s="4" t="s">
        <v>25</v>
      </c>
      <c r="B481" s="5">
        <v>1000171211</v>
      </c>
      <c r="C481" s="6" t="s">
        <v>9</v>
      </c>
      <c r="D481" s="4" t="s">
        <v>7</v>
      </c>
      <c r="E481" s="5">
        <v>3</v>
      </c>
    </row>
    <row r="482" spans="1:5">
      <c r="A482" s="4" t="s">
        <v>26</v>
      </c>
      <c r="B482" s="5">
        <v>1000171211</v>
      </c>
      <c r="C482" s="6" t="s">
        <v>9</v>
      </c>
      <c r="D482" s="4" t="s">
        <v>24</v>
      </c>
      <c r="E482" s="5">
        <v>0</v>
      </c>
    </row>
    <row r="483" spans="1:5">
      <c r="A483" s="4" t="s">
        <v>27</v>
      </c>
      <c r="B483" s="5">
        <v>1000171211</v>
      </c>
      <c r="C483" s="6" t="s">
        <v>9</v>
      </c>
      <c r="D483" s="4" t="s">
        <v>11</v>
      </c>
      <c r="E483" s="5">
        <v>3</v>
      </c>
    </row>
    <row r="484" spans="1:5">
      <c r="A484" s="4" t="s">
        <v>28</v>
      </c>
      <c r="B484" s="5">
        <v>1000171211</v>
      </c>
      <c r="C484" s="6" t="s">
        <v>9</v>
      </c>
      <c r="D484" s="4" t="s">
        <v>7</v>
      </c>
      <c r="E484" s="5">
        <v>3</v>
      </c>
    </row>
    <row r="485" spans="1:5">
      <c r="A485" s="4" t="s">
        <v>29</v>
      </c>
      <c r="B485" s="5">
        <v>1000171211</v>
      </c>
      <c r="C485" s="6" t="s">
        <v>9</v>
      </c>
      <c r="D485" s="4" t="s">
        <v>7</v>
      </c>
      <c r="E485" s="5">
        <v>3</v>
      </c>
    </row>
    <row r="486" spans="1:5">
      <c r="A486" s="4" t="s">
        <v>30</v>
      </c>
      <c r="B486" s="5">
        <v>1000171211</v>
      </c>
      <c r="C486" s="6" t="s">
        <v>9</v>
      </c>
      <c r="D486" s="4" t="s">
        <v>7</v>
      </c>
      <c r="E486" s="5">
        <v>3</v>
      </c>
    </row>
    <row r="487" spans="1:5">
      <c r="A487" s="4" t="s">
        <v>31</v>
      </c>
      <c r="B487" s="5">
        <v>1000171211</v>
      </c>
      <c r="C487" s="6" t="s">
        <v>9</v>
      </c>
      <c r="D487" s="4" t="s">
        <v>20</v>
      </c>
      <c r="E487" s="5">
        <v>3</v>
      </c>
    </row>
    <row r="488" spans="1:5">
      <c r="A488" s="4" t="s">
        <v>32</v>
      </c>
      <c r="B488" s="5">
        <v>1000171211</v>
      </c>
      <c r="C488" s="6" t="s">
        <v>9</v>
      </c>
      <c r="D488" s="4" t="s">
        <v>11</v>
      </c>
      <c r="E488" s="5">
        <v>3</v>
      </c>
    </row>
    <row r="489" spans="1:5">
      <c r="A489" s="4" t="s">
        <v>33</v>
      </c>
      <c r="B489" s="5">
        <v>1000171211</v>
      </c>
      <c r="C489" s="6" t="s">
        <v>9</v>
      </c>
      <c r="D489" s="4" t="s">
        <v>7</v>
      </c>
      <c r="E489" s="5">
        <v>3</v>
      </c>
    </row>
    <row r="490" spans="1:5">
      <c r="A490" s="4" t="s">
        <v>34</v>
      </c>
      <c r="B490" s="5">
        <v>1000171211</v>
      </c>
      <c r="C490" s="6" t="s">
        <v>9</v>
      </c>
      <c r="D490" s="4" t="s">
        <v>7</v>
      </c>
      <c r="E490" s="5">
        <v>3</v>
      </c>
    </row>
    <row r="491" spans="1:5">
      <c r="A491" s="4" t="s">
        <v>35</v>
      </c>
      <c r="B491" s="5">
        <v>1000171211</v>
      </c>
      <c r="C491" s="6" t="s">
        <v>9</v>
      </c>
      <c r="D491" s="4" t="s">
        <v>7</v>
      </c>
      <c r="E491" s="5">
        <v>3</v>
      </c>
    </row>
    <row r="492" spans="1:5">
      <c r="A492" s="4" t="s">
        <v>36</v>
      </c>
      <c r="B492" s="5">
        <v>1000171211</v>
      </c>
      <c r="C492" s="6" t="s">
        <v>9</v>
      </c>
      <c r="D492" s="4" t="s">
        <v>7</v>
      </c>
      <c r="E492" s="5">
        <v>3</v>
      </c>
    </row>
    <row r="493" spans="1:5">
      <c r="A493" s="4" t="s">
        <v>37</v>
      </c>
      <c r="B493" s="5">
        <v>1000171211</v>
      </c>
      <c r="C493" s="6" t="s">
        <v>9</v>
      </c>
      <c r="D493" s="4" t="s">
        <v>20</v>
      </c>
      <c r="E493" s="5">
        <v>3</v>
      </c>
    </row>
    <row r="494" spans="1:5">
      <c r="A494" s="4" t="s">
        <v>38</v>
      </c>
      <c r="B494" s="5">
        <v>1000171211</v>
      </c>
      <c r="C494" s="6" t="s">
        <v>9</v>
      </c>
      <c r="D494" s="4" t="s">
        <v>7</v>
      </c>
      <c r="E494" s="5">
        <v>3</v>
      </c>
    </row>
    <row r="495" spans="1:5">
      <c r="A495" s="4" t="s">
        <v>39</v>
      </c>
      <c r="B495" s="5">
        <v>1000171211</v>
      </c>
      <c r="C495" s="6" t="s">
        <v>9</v>
      </c>
      <c r="D495" s="4" t="s">
        <v>19</v>
      </c>
      <c r="E495" s="5">
        <v>3</v>
      </c>
    </row>
    <row r="496" spans="1:5">
      <c r="A496" s="4" t="s">
        <v>40</v>
      </c>
      <c r="B496" s="5">
        <v>1000171211</v>
      </c>
      <c r="C496" s="6" t="s">
        <v>9</v>
      </c>
      <c r="D496" s="4" t="s">
        <v>19</v>
      </c>
      <c r="E496" s="5">
        <v>3</v>
      </c>
    </row>
    <row r="497" spans="1:5">
      <c r="A497" s="4" t="s">
        <v>41</v>
      </c>
      <c r="B497" s="5">
        <v>1000171211</v>
      </c>
      <c r="C497" s="6" t="s">
        <v>9</v>
      </c>
      <c r="D497" s="4" t="s">
        <v>21</v>
      </c>
      <c r="E497" s="5">
        <v>3</v>
      </c>
    </row>
    <row r="498" spans="1:5">
      <c r="A498" s="4" t="s">
        <v>42</v>
      </c>
      <c r="B498" s="5">
        <v>1000171211</v>
      </c>
      <c r="C498" s="6" t="s">
        <v>9</v>
      </c>
      <c r="D498" s="4" t="s">
        <v>20</v>
      </c>
      <c r="E498" s="5">
        <v>3</v>
      </c>
    </row>
    <row r="499" spans="1:5">
      <c r="A499" s="4" t="s">
        <v>43</v>
      </c>
      <c r="B499" s="5">
        <v>1000171211</v>
      </c>
      <c r="C499" s="6" t="s">
        <v>9</v>
      </c>
      <c r="D499" s="4" t="s">
        <v>20</v>
      </c>
      <c r="E499" s="5">
        <v>3</v>
      </c>
    </row>
    <row r="500" spans="1:5">
      <c r="A500" s="4" t="s">
        <v>44</v>
      </c>
      <c r="B500" s="5">
        <v>1000171211</v>
      </c>
      <c r="C500" s="6" t="s">
        <v>9</v>
      </c>
      <c r="D500" s="4" t="s">
        <v>20</v>
      </c>
      <c r="E500" s="5">
        <v>3</v>
      </c>
    </row>
    <row r="501" spans="1:5">
      <c r="A501" s="4" t="s">
        <v>45</v>
      </c>
      <c r="B501" s="5">
        <v>1000171211</v>
      </c>
      <c r="C501" s="6" t="s">
        <v>9</v>
      </c>
      <c r="D501" s="4" t="s">
        <v>20</v>
      </c>
      <c r="E501" s="5">
        <v>3</v>
      </c>
    </row>
    <row r="502" spans="1:5">
      <c r="A502" s="4" t="s">
        <v>46</v>
      </c>
      <c r="B502" s="5">
        <v>1000171211</v>
      </c>
      <c r="C502" s="6" t="s">
        <v>9</v>
      </c>
      <c r="D502" s="4" t="s">
        <v>11</v>
      </c>
      <c r="E502" s="5">
        <v>3</v>
      </c>
    </row>
    <row r="503" spans="1:5">
      <c r="A503" s="4" t="s">
        <v>47</v>
      </c>
      <c r="B503" s="5">
        <v>1000171211</v>
      </c>
      <c r="C503" s="6" t="s">
        <v>9</v>
      </c>
      <c r="D503" s="4" t="s">
        <v>7</v>
      </c>
      <c r="E503" s="5">
        <v>3</v>
      </c>
    </row>
    <row r="504" spans="1:5">
      <c r="A504" s="4" t="s">
        <v>48</v>
      </c>
      <c r="B504" s="5">
        <v>1000171211</v>
      </c>
      <c r="C504" s="6" t="s">
        <v>9</v>
      </c>
      <c r="D504" s="4" t="s">
        <v>7</v>
      </c>
      <c r="E504" s="5">
        <v>3</v>
      </c>
    </row>
    <row r="505" spans="1:5">
      <c r="A505" s="4" t="s">
        <v>49</v>
      </c>
      <c r="B505" s="5">
        <v>1000171211</v>
      </c>
      <c r="C505" s="6" t="s">
        <v>9</v>
      </c>
      <c r="D505" s="4" t="s">
        <v>7</v>
      </c>
      <c r="E505" s="5">
        <v>3</v>
      </c>
    </row>
    <row r="506" spans="1:5">
      <c r="A506" s="4" t="s">
        <v>50</v>
      </c>
      <c r="B506" s="5">
        <v>1000171211</v>
      </c>
      <c r="C506" s="6" t="s">
        <v>9</v>
      </c>
      <c r="D506" s="4" t="s">
        <v>21</v>
      </c>
      <c r="E506" s="5">
        <v>3</v>
      </c>
    </row>
    <row r="507" spans="1:5">
      <c r="A507" s="4" t="s">
        <v>51</v>
      </c>
      <c r="B507" s="5">
        <v>1000171211</v>
      </c>
      <c r="C507" s="6" t="s">
        <v>9</v>
      </c>
      <c r="D507" s="4" t="s">
        <v>19</v>
      </c>
      <c r="E507" s="5">
        <v>3</v>
      </c>
    </row>
    <row r="508" spans="1:5">
      <c r="A508" s="4" t="s">
        <v>52</v>
      </c>
      <c r="B508" s="5">
        <v>1000171211</v>
      </c>
      <c r="C508" s="6" t="s">
        <v>9</v>
      </c>
      <c r="D508" s="4" t="s">
        <v>19</v>
      </c>
      <c r="E508" s="5">
        <v>3</v>
      </c>
    </row>
    <row r="509" spans="1:5">
      <c r="A509" s="4" t="s">
        <v>53</v>
      </c>
      <c r="B509" s="5">
        <v>1000171211</v>
      </c>
      <c r="C509" s="6" t="s">
        <v>9</v>
      </c>
      <c r="D509" s="4" t="s">
        <v>19</v>
      </c>
      <c r="E509" s="5">
        <v>3</v>
      </c>
    </row>
    <row r="510" spans="1:5">
      <c r="A510" s="4" t="s">
        <v>54</v>
      </c>
      <c r="B510" s="5">
        <v>1000171211</v>
      </c>
      <c r="C510" s="6" t="s">
        <v>9</v>
      </c>
      <c r="D510" s="4" t="s">
        <v>7</v>
      </c>
      <c r="E510" s="5">
        <v>3</v>
      </c>
    </row>
    <row r="511" spans="1:5">
      <c r="A511" s="4" t="s">
        <v>55</v>
      </c>
      <c r="B511" s="5">
        <v>1000171211</v>
      </c>
      <c r="C511" s="6" t="s">
        <v>9</v>
      </c>
      <c r="D511" s="4" t="s">
        <v>20</v>
      </c>
      <c r="E511" s="5">
        <v>3</v>
      </c>
    </row>
    <row r="512" spans="1:5">
      <c r="A512" s="4" t="s">
        <v>56</v>
      </c>
      <c r="B512" s="5">
        <v>1000171211</v>
      </c>
      <c r="C512" s="6" t="s">
        <v>9</v>
      </c>
      <c r="D512" s="4" t="s">
        <v>20</v>
      </c>
      <c r="E512" s="5">
        <v>3</v>
      </c>
    </row>
    <row r="513" spans="1:5">
      <c r="A513" s="4" t="s">
        <v>57</v>
      </c>
      <c r="B513" s="5">
        <v>1000171211</v>
      </c>
      <c r="C513" s="6" t="s">
        <v>9</v>
      </c>
      <c r="D513" s="4" t="s">
        <v>19</v>
      </c>
      <c r="E513" s="5">
        <v>3</v>
      </c>
    </row>
    <row r="514" spans="1:5">
      <c r="A514" s="4" t="s">
        <v>58</v>
      </c>
      <c r="B514" s="5">
        <v>1000171211</v>
      </c>
      <c r="C514" s="6" t="s">
        <v>9</v>
      </c>
      <c r="D514" s="4" t="s">
        <v>20</v>
      </c>
      <c r="E514" s="5">
        <v>3</v>
      </c>
    </row>
    <row r="515" spans="1:5">
      <c r="A515" s="4" t="s">
        <v>59</v>
      </c>
      <c r="B515" s="5">
        <v>1000171211</v>
      </c>
      <c r="C515" s="6" t="s">
        <v>9</v>
      </c>
      <c r="D515" s="4" t="s">
        <v>21</v>
      </c>
      <c r="E515" s="5">
        <v>3</v>
      </c>
    </row>
    <row r="516" spans="1:5">
      <c r="A516" s="4" t="s">
        <v>60</v>
      </c>
      <c r="B516" s="5">
        <v>1000171211</v>
      </c>
      <c r="C516" s="6" t="s">
        <v>9</v>
      </c>
      <c r="D516" s="4" t="s">
        <v>20</v>
      </c>
      <c r="E516" s="5">
        <v>3</v>
      </c>
    </row>
    <row r="517" spans="1:5">
      <c r="A517" s="4" t="s">
        <v>61</v>
      </c>
      <c r="B517" s="5">
        <v>1000171211</v>
      </c>
      <c r="C517" s="6" t="s">
        <v>9</v>
      </c>
      <c r="D517" s="4" t="s">
        <v>20</v>
      </c>
      <c r="E517" s="5">
        <v>3</v>
      </c>
    </row>
    <row r="518" spans="1:5">
      <c r="A518" s="4" t="s">
        <v>62</v>
      </c>
      <c r="B518" s="5">
        <v>1000171211</v>
      </c>
      <c r="C518" s="6" t="s">
        <v>9</v>
      </c>
      <c r="D518" s="4" t="s">
        <v>20</v>
      </c>
      <c r="E518" s="5">
        <v>3</v>
      </c>
    </row>
    <row r="519" spans="1:5">
      <c r="A519" s="4" t="s">
        <v>63</v>
      </c>
      <c r="B519" s="5">
        <v>1000171211</v>
      </c>
      <c r="C519" s="6" t="s">
        <v>9</v>
      </c>
      <c r="D519" s="4" t="s">
        <v>20</v>
      </c>
      <c r="E519" s="5">
        <v>3</v>
      </c>
    </row>
    <row r="520" spans="1:5">
      <c r="A520" s="4" t="s">
        <v>64</v>
      </c>
      <c r="B520" s="5">
        <v>1000171211</v>
      </c>
      <c r="C520" s="6" t="s">
        <v>9</v>
      </c>
      <c r="D520" s="4" t="s">
        <v>20</v>
      </c>
      <c r="E520" s="5">
        <v>3</v>
      </c>
    </row>
    <row r="521" spans="1:5">
      <c r="A521" s="4" t="s">
        <v>65</v>
      </c>
      <c r="B521" s="5">
        <v>1000171211</v>
      </c>
      <c r="C521" s="6" t="s">
        <v>9</v>
      </c>
      <c r="D521" s="4" t="s">
        <v>20</v>
      </c>
      <c r="E521" s="5">
        <v>3</v>
      </c>
    </row>
    <row r="522" spans="1:5">
      <c r="A522" s="4" t="s">
        <v>66</v>
      </c>
      <c r="B522" s="5">
        <v>1000171211</v>
      </c>
      <c r="C522" s="6" t="s">
        <v>9</v>
      </c>
      <c r="D522" s="4" t="s">
        <v>20</v>
      </c>
      <c r="E522" s="5">
        <v>3</v>
      </c>
    </row>
    <row r="523" spans="1:5">
      <c r="A523" s="4" t="s">
        <v>67</v>
      </c>
      <c r="B523" s="5">
        <v>1000171211</v>
      </c>
      <c r="C523" s="6" t="s">
        <v>9</v>
      </c>
      <c r="D523" s="4" t="s">
        <v>19</v>
      </c>
      <c r="E523" s="5">
        <v>3</v>
      </c>
    </row>
    <row r="524" spans="1:5">
      <c r="A524" s="4" t="s">
        <v>68</v>
      </c>
      <c r="B524" s="5">
        <v>1000171211</v>
      </c>
      <c r="C524" s="6" t="s">
        <v>9</v>
      </c>
      <c r="D524" s="4" t="s">
        <v>20</v>
      </c>
      <c r="E524" s="5">
        <v>3</v>
      </c>
    </row>
    <row r="525" spans="1:5">
      <c r="A525" s="4" t="s">
        <v>69</v>
      </c>
      <c r="B525" s="5">
        <v>1000171211</v>
      </c>
      <c r="C525" s="6" t="s">
        <v>9</v>
      </c>
      <c r="D525" s="4" t="s">
        <v>20</v>
      </c>
      <c r="E525" s="5">
        <v>3</v>
      </c>
    </row>
    <row r="526" spans="1:5">
      <c r="A526" s="4" t="s">
        <v>70</v>
      </c>
      <c r="B526" s="5">
        <v>1000171211</v>
      </c>
      <c r="C526" s="6" t="s">
        <v>9</v>
      </c>
      <c r="D526" s="4" t="s">
        <v>20</v>
      </c>
      <c r="E526" s="5">
        <v>3</v>
      </c>
    </row>
    <row r="527" spans="1:5">
      <c r="A527" s="4" t="s">
        <v>71</v>
      </c>
      <c r="B527" s="5">
        <v>1000171211</v>
      </c>
      <c r="C527" s="6" t="s">
        <v>9</v>
      </c>
      <c r="D527" s="4" t="s">
        <v>20</v>
      </c>
      <c r="E527" s="5">
        <v>3</v>
      </c>
    </row>
    <row r="528" spans="1:5">
      <c r="A528" s="4" t="s">
        <v>72</v>
      </c>
      <c r="B528" s="5">
        <v>1000171211</v>
      </c>
      <c r="C528" s="6" t="s">
        <v>9</v>
      </c>
      <c r="D528" s="4" t="s">
        <v>20</v>
      </c>
      <c r="E528" s="5">
        <v>3</v>
      </c>
    </row>
    <row r="529" spans="1:5">
      <c r="A529" s="4" t="s">
        <v>73</v>
      </c>
      <c r="B529" s="5">
        <v>1000171211</v>
      </c>
      <c r="C529" s="6" t="s">
        <v>9</v>
      </c>
      <c r="D529" s="4" t="s">
        <v>20</v>
      </c>
      <c r="E529" s="5">
        <v>3</v>
      </c>
    </row>
    <row r="530" spans="1:5">
      <c r="A530" s="4" t="s">
        <v>74</v>
      </c>
      <c r="B530" s="5">
        <v>1000171211</v>
      </c>
      <c r="C530" s="6" t="s">
        <v>9</v>
      </c>
      <c r="D530" s="4" t="s">
        <v>20</v>
      </c>
      <c r="E530" s="5">
        <v>3</v>
      </c>
    </row>
    <row r="531" spans="1:5">
      <c r="A531" s="4" t="s">
        <v>75</v>
      </c>
      <c r="B531" s="5">
        <v>1000171211</v>
      </c>
      <c r="C531" s="6" t="s">
        <v>9</v>
      </c>
      <c r="D531" s="4" t="s">
        <v>20</v>
      </c>
      <c r="E531" s="5">
        <v>3</v>
      </c>
    </row>
    <row r="532" spans="1:5">
      <c r="A532" s="4" t="s">
        <v>76</v>
      </c>
      <c r="B532" s="5">
        <v>1000171211</v>
      </c>
      <c r="C532" s="6" t="s">
        <v>9</v>
      </c>
      <c r="D532" s="4" t="s">
        <v>20</v>
      </c>
      <c r="E532" s="5">
        <v>3</v>
      </c>
    </row>
    <row r="533" spans="1:5">
      <c r="A533" s="4" t="s">
        <v>77</v>
      </c>
      <c r="B533" s="5">
        <v>1000171211</v>
      </c>
      <c r="C533" s="6" t="s">
        <v>9</v>
      </c>
      <c r="D533" s="4" t="s">
        <v>20</v>
      </c>
      <c r="E533" s="5">
        <v>3</v>
      </c>
    </row>
    <row r="534" spans="1:5">
      <c r="A534" s="4" t="s">
        <v>78</v>
      </c>
      <c r="B534" s="5">
        <v>1000171211</v>
      </c>
      <c r="C534" s="6" t="s">
        <v>9</v>
      </c>
      <c r="D534" s="4" t="s">
        <v>20</v>
      </c>
      <c r="E534" s="5">
        <v>3</v>
      </c>
    </row>
    <row r="535" spans="1:5">
      <c r="A535" s="4" t="s">
        <v>79</v>
      </c>
      <c r="B535" s="5">
        <v>1000171211</v>
      </c>
      <c r="C535" s="6" t="s">
        <v>9</v>
      </c>
      <c r="D535" s="4" t="s">
        <v>20</v>
      </c>
      <c r="E535" s="5">
        <v>3</v>
      </c>
    </row>
    <row r="536" spans="1:5">
      <c r="A536" s="4" t="s">
        <v>80</v>
      </c>
      <c r="B536" s="5">
        <v>1000171211</v>
      </c>
      <c r="C536" s="6" t="s">
        <v>9</v>
      </c>
      <c r="D536" s="4" t="s">
        <v>21</v>
      </c>
      <c r="E536" s="5">
        <v>3</v>
      </c>
    </row>
    <row r="537" spans="1:5">
      <c r="A537" s="4" t="s">
        <v>81</v>
      </c>
      <c r="B537" s="5">
        <v>1000171211</v>
      </c>
      <c r="C537" s="6" t="s">
        <v>9</v>
      </c>
      <c r="D537" s="4" t="s">
        <v>20</v>
      </c>
      <c r="E537" s="5">
        <v>3</v>
      </c>
    </row>
    <row r="538" spans="1:5">
      <c r="A538" s="4" t="s">
        <v>82</v>
      </c>
      <c r="B538" s="5">
        <v>1000171211</v>
      </c>
      <c r="C538" s="6" t="s">
        <v>9</v>
      </c>
      <c r="D538" s="4" t="s">
        <v>19</v>
      </c>
      <c r="E538" s="5">
        <v>3</v>
      </c>
    </row>
    <row r="539" spans="1:5">
      <c r="A539" s="4" t="s">
        <v>83</v>
      </c>
      <c r="B539" s="5">
        <v>1000171211</v>
      </c>
      <c r="C539" s="6" t="s">
        <v>9</v>
      </c>
      <c r="D539" s="4" t="s">
        <v>7</v>
      </c>
      <c r="E539" s="5">
        <v>3</v>
      </c>
    </row>
    <row r="540" spans="1:5">
      <c r="A540" s="4" t="s">
        <v>84</v>
      </c>
      <c r="B540" s="5">
        <v>1000171211</v>
      </c>
      <c r="C540" s="6" t="s">
        <v>9</v>
      </c>
      <c r="D540" s="4" t="s">
        <v>20</v>
      </c>
      <c r="E540" s="5">
        <v>3</v>
      </c>
    </row>
    <row r="541" spans="1:5">
      <c r="A541" s="4" t="s">
        <v>85</v>
      </c>
      <c r="B541" s="5">
        <v>1000171211</v>
      </c>
      <c r="C541" s="6" t="s">
        <v>9</v>
      </c>
      <c r="D541" s="4" t="s">
        <v>20</v>
      </c>
      <c r="E541" s="5">
        <v>3</v>
      </c>
    </row>
    <row r="542" spans="1:5">
      <c r="A542" s="4" t="s">
        <v>86</v>
      </c>
      <c r="B542" s="5">
        <v>1000171211</v>
      </c>
      <c r="C542" s="6" t="s">
        <v>9</v>
      </c>
      <c r="D542" s="4" t="s">
        <v>20</v>
      </c>
      <c r="E542" s="5">
        <v>3</v>
      </c>
    </row>
    <row r="543" spans="1:5">
      <c r="A543" s="4" t="s">
        <v>87</v>
      </c>
      <c r="B543" s="5">
        <v>1000171211</v>
      </c>
      <c r="C543" s="6" t="s">
        <v>9</v>
      </c>
      <c r="D543" s="4" t="s">
        <v>7</v>
      </c>
      <c r="E543" s="5">
        <v>3</v>
      </c>
    </row>
    <row r="544" spans="1:5">
      <c r="A544" s="4" t="s">
        <v>88</v>
      </c>
      <c r="B544" s="5">
        <v>1000171211</v>
      </c>
      <c r="C544" s="6" t="s">
        <v>9</v>
      </c>
      <c r="D544" s="4" t="s">
        <v>11</v>
      </c>
      <c r="E544" s="5">
        <v>3</v>
      </c>
    </row>
    <row r="545" spans="1:5">
      <c r="A545" s="4" t="s">
        <v>89</v>
      </c>
      <c r="B545" s="5">
        <v>1000171211</v>
      </c>
      <c r="C545" s="6" t="s">
        <v>9</v>
      </c>
      <c r="D545" s="4" t="s">
        <v>20</v>
      </c>
      <c r="E545" s="5">
        <v>3</v>
      </c>
    </row>
    <row r="546" spans="1:5">
      <c r="A546" s="4" t="s">
        <v>90</v>
      </c>
      <c r="B546" s="5">
        <v>1000171211</v>
      </c>
      <c r="C546" s="6" t="s">
        <v>9</v>
      </c>
      <c r="D546" s="4" t="s">
        <v>19</v>
      </c>
      <c r="E546" s="5">
        <v>3</v>
      </c>
    </row>
    <row r="547" spans="1:5">
      <c r="A547" s="4" t="s">
        <v>91</v>
      </c>
      <c r="B547" s="5">
        <v>1000171211</v>
      </c>
      <c r="C547" s="6" t="s">
        <v>9</v>
      </c>
      <c r="D547" s="4" t="s">
        <v>19</v>
      </c>
      <c r="E547" s="5">
        <v>3</v>
      </c>
    </row>
    <row r="548" spans="1:5">
      <c r="A548" s="4" t="s">
        <v>92</v>
      </c>
      <c r="B548" s="5">
        <v>1000171211</v>
      </c>
      <c r="C548" s="6" t="s">
        <v>9</v>
      </c>
      <c r="D548" s="4" t="s">
        <v>7</v>
      </c>
      <c r="E548" s="5">
        <v>3</v>
      </c>
    </row>
    <row r="549" spans="1:5">
      <c r="A549" s="4" t="s">
        <v>93</v>
      </c>
      <c r="B549" s="5">
        <v>1000171211</v>
      </c>
      <c r="C549" s="6" t="s">
        <v>9</v>
      </c>
      <c r="D549" s="4" t="s">
        <v>7</v>
      </c>
      <c r="E549" s="5">
        <v>3</v>
      </c>
    </row>
    <row r="550" spans="1:5">
      <c r="A550" s="4" t="s">
        <v>94</v>
      </c>
      <c r="B550" s="5">
        <v>1000171211</v>
      </c>
      <c r="C550" s="6" t="s">
        <v>9</v>
      </c>
      <c r="D550" s="4" t="s">
        <v>20</v>
      </c>
      <c r="E550" s="5">
        <v>3</v>
      </c>
    </row>
    <row r="551" spans="1:5">
      <c r="A551" s="4" t="s">
        <v>95</v>
      </c>
      <c r="B551" s="5">
        <v>1000171211</v>
      </c>
      <c r="C551" s="6" t="s">
        <v>9</v>
      </c>
      <c r="D551" s="4" t="s">
        <v>24</v>
      </c>
      <c r="E551" s="5">
        <v>0</v>
      </c>
    </row>
    <row r="552" spans="1:5">
      <c r="A552" s="4" t="s">
        <v>96</v>
      </c>
      <c r="B552" s="5">
        <v>1000171211</v>
      </c>
      <c r="C552" s="6" t="s">
        <v>9</v>
      </c>
      <c r="D552" s="4" t="s">
        <v>20</v>
      </c>
      <c r="E552" s="5">
        <v>3</v>
      </c>
    </row>
    <row r="553" spans="1:5">
      <c r="A553" s="4" t="s">
        <v>97</v>
      </c>
      <c r="B553" s="5">
        <v>1000171211</v>
      </c>
      <c r="C553" s="6" t="s">
        <v>9</v>
      </c>
      <c r="D553" s="4" t="s">
        <v>7</v>
      </c>
      <c r="E553" s="5">
        <v>3</v>
      </c>
    </row>
    <row r="554" spans="1:5">
      <c r="A554" s="4" t="s">
        <v>98</v>
      </c>
      <c r="B554" s="5">
        <v>1000171211</v>
      </c>
      <c r="C554" s="6" t="s">
        <v>9</v>
      </c>
      <c r="D554" s="4" t="s">
        <v>19</v>
      </c>
      <c r="E554" s="5">
        <v>3</v>
      </c>
    </row>
    <row r="555" spans="1:5">
      <c r="A555" s="4" t="s">
        <v>99</v>
      </c>
      <c r="B555" s="5">
        <v>1000171211</v>
      </c>
      <c r="C555" s="6" t="s">
        <v>9</v>
      </c>
      <c r="D555" s="4" t="s">
        <v>20</v>
      </c>
      <c r="E555" s="5">
        <v>3</v>
      </c>
    </row>
    <row r="556" spans="1:5">
      <c r="A556" s="4" t="s">
        <v>100</v>
      </c>
      <c r="B556" s="5">
        <v>1000171211</v>
      </c>
      <c r="C556" s="6" t="s">
        <v>9</v>
      </c>
      <c r="D556" s="4" t="s">
        <v>7</v>
      </c>
      <c r="E556" s="5">
        <v>3</v>
      </c>
    </row>
    <row r="557" spans="1:5">
      <c r="A557" s="4" t="s">
        <v>101</v>
      </c>
      <c r="B557" s="5">
        <v>1000171211</v>
      </c>
      <c r="C557" s="6" t="s">
        <v>9</v>
      </c>
      <c r="D557" s="4" t="s">
        <v>20</v>
      </c>
      <c r="E557" s="5">
        <v>3</v>
      </c>
    </row>
    <row r="558" spans="1:5">
      <c r="A558" s="4" t="s">
        <v>102</v>
      </c>
      <c r="B558" s="5">
        <v>1000171211</v>
      </c>
      <c r="C558" s="6" t="s">
        <v>9</v>
      </c>
      <c r="D558" s="4" t="s">
        <v>7</v>
      </c>
      <c r="E558" s="5">
        <v>3</v>
      </c>
    </row>
    <row r="559" spans="1:5">
      <c r="A559" s="4" t="s">
        <v>103</v>
      </c>
      <c r="B559" s="5">
        <v>1000171211</v>
      </c>
      <c r="C559" s="6" t="s">
        <v>9</v>
      </c>
      <c r="D559" s="4" t="s">
        <v>7</v>
      </c>
      <c r="E559" s="5">
        <v>3</v>
      </c>
    </row>
    <row r="560" spans="1:5">
      <c r="A560" s="4" t="s">
        <v>104</v>
      </c>
      <c r="B560" s="5">
        <v>1000171211</v>
      </c>
      <c r="C560" s="6" t="s">
        <v>9</v>
      </c>
      <c r="D560" s="4" t="s">
        <v>20</v>
      </c>
      <c r="E560" s="5">
        <v>3</v>
      </c>
    </row>
    <row r="561" spans="1:5">
      <c r="A561" s="4" t="s">
        <v>105</v>
      </c>
      <c r="B561" s="5">
        <v>1000171211</v>
      </c>
      <c r="C561" s="6" t="s">
        <v>9</v>
      </c>
      <c r="D561" s="4" t="s">
        <v>20</v>
      </c>
      <c r="E561" s="5">
        <v>3</v>
      </c>
    </row>
    <row r="562" spans="1:5">
      <c r="A562" s="4" t="s">
        <v>106</v>
      </c>
      <c r="B562" s="5">
        <v>1000171211</v>
      </c>
      <c r="C562" s="6" t="s">
        <v>9</v>
      </c>
      <c r="D562" s="4" t="s">
        <v>20</v>
      </c>
      <c r="E562" s="5">
        <v>3</v>
      </c>
    </row>
    <row r="563" spans="1:5">
      <c r="A563" s="4" t="s">
        <v>107</v>
      </c>
      <c r="B563" s="5">
        <v>1000171211</v>
      </c>
      <c r="C563" s="6" t="s">
        <v>9</v>
      </c>
      <c r="D563" s="4" t="s">
        <v>19</v>
      </c>
      <c r="E563" s="5">
        <v>3</v>
      </c>
    </row>
    <row r="564" spans="1:5">
      <c r="A564" s="4" t="s">
        <v>108</v>
      </c>
      <c r="B564" s="5">
        <v>1000171211</v>
      </c>
      <c r="C564" s="6" t="s">
        <v>9</v>
      </c>
      <c r="D564" s="4" t="s">
        <v>21</v>
      </c>
      <c r="E564" s="5">
        <v>3</v>
      </c>
    </row>
    <row r="565" spans="1:5">
      <c r="A565" s="4" t="s">
        <v>109</v>
      </c>
      <c r="B565" s="5">
        <v>1000171211</v>
      </c>
      <c r="C565" s="6" t="s">
        <v>9</v>
      </c>
      <c r="D565" s="4" t="s">
        <v>21</v>
      </c>
      <c r="E565" s="5">
        <v>3</v>
      </c>
    </row>
    <row r="566" spans="1:5">
      <c r="A566" s="4" t="s">
        <v>110</v>
      </c>
      <c r="B566" s="5">
        <v>1000171211</v>
      </c>
      <c r="C566" s="6" t="s">
        <v>9</v>
      </c>
      <c r="D566" s="4" t="s">
        <v>7</v>
      </c>
      <c r="E566" s="5">
        <v>3</v>
      </c>
    </row>
    <row r="567" spans="1:5">
      <c r="A567" s="4" t="s">
        <v>111</v>
      </c>
      <c r="B567" s="5">
        <v>1000171211</v>
      </c>
      <c r="C567" s="6" t="s">
        <v>9</v>
      </c>
      <c r="D567" s="4" t="s">
        <v>20</v>
      </c>
      <c r="E567" s="5">
        <v>3</v>
      </c>
    </row>
    <row r="568" spans="1:5">
      <c r="A568" s="4" t="s">
        <v>112</v>
      </c>
      <c r="B568" s="5">
        <v>1000171211</v>
      </c>
      <c r="C568" s="6" t="s">
        <v>9</v>
      </c>
      <c r="D568" s="4" t="s">
        <v>7</v>
      </c>
      <c r="E568" s="5">
        <v>3</v>
      </c>
    </row>
    <row r="569" spans="1:5">
      <c r="A569" s="4" t="s">
        <v>113</v>
      </c>
      <c r="B569" s="5">
        <v>1000171211</v>
      </c>
      <c r="C569" s="6" t="s">
        <v>9</v>
      </c>
      <c r="D569" s="4" t="s">
        <v>19</v>
      </c>
      <c r="E569" s="5">
        <v>3</v>
      </c>
    </row>
    <row r="570" spans="1:5">
      <c r="A570" s="4" t="s">
        <v>114</v>
      </c>
      <c r="B570" s="5">
        <v>1000171211</v>
      </c>
      <c r="C570" s="6" t="s">
        <v>9</v>
      </c>
      <c r="D570" s="4" t="s">
        <v>7</v>
      </c>
      <c r="E570" s="5">
        <v>3</v>
      </c>
    </row>
    <row r="571" spans="1:5">
      <c r="A571" s="4" t="s">
        <v>115</v>
      </c>
      <c r="B571" s="5">
        <v>1000171211</v>
      </c>
      <c r="C571" s="6" t="s">
        <v>9</v>
      </c>
      <c r="D571" s="4" t="s">
        <v>19</v>
      </c>
      <c r="E571" s="5">
        <v>3</v>
      </c>
    </row>
    <row r="572" spans="1:5">
      <c r="A572" s="4" t="s">
        <v>116</v>
      </c>
      <c r="B572" s="5">
        <v>1000171211</v>
      </c>
      <c r="C572" s="6" t="s">
        <v>9</v>
      </c>
      <c r="D572" s="4" t="s">
        <v>7</v>
      </c>
      <c r="E572" s="5">
        <v>3</v>
      </c>
    </row>
    <row r="573" spans="1:5">
      <c r="A573" s="4" t="s">
        <v>117</v>
      </c>
      <c r="B573" s="5">
        <v>1000171211</v>
      </c>
      <c r="C573" s="6" t="s">
        <v>9</v>
      </c>
      <c r="D573" s="4" t="s">
        <v>19</v>
      </c>
      <c r="E573" s="5">
        <v>3</v>
      </c>
    </row>
    <row r="574" spans="1:5">
      <c r="A574" s="4" t="s">
        <v>118</v>
      </c>
      <c r="B574" s="5">
        <v>1000171211</v>
      </c>
      <c r="C574" s="6" t="s">
        <v>9</v>
      </c>
      <c r="D574" s="4" t="s">
        <v>20</v>
      </c>
      <c r="E574" s="5">
        <v>3</v>
      </c>
    </row>
    <row r="575" spans="1:5">
      <c r="A575" s="4" t="s">
        <v>119</v>
      </c>
      <c r="B575" s="5">
        <v>1000171211</v>
      </c>
      <c r="C575" s="6" t="s">
        <v>9</v>
      </c>
      <c r="D575" s="4" t="s">
        <v>19</v>
      </c>
      <c r="E575" s="5">
        <v>3</v>
      </c>
    </row>
    <row r="576" spans="1:5">
      <c r="A576" s="4" t="s">
        <v>120</v>
      </c>
      <c r="B576" s="5">
        <v>1000171211</v>
      </c>
      <c r="C576" s="6" t="s">
        <v>9</v>
      </c>
      <c r="D576" s="4" t="s">
        <v>21</v>
      </c>
      <c r="E576" s="5">
        <v>3</v>
      </c>
    </row>
    <row r="577" spans="1:5">
      <c r="A577" s="4" t="s">
        <v>121</v>
      </c>
      <c r="B577" s="5">
        <v>1000171211</v>
      </c>
      <c r="C577" s="6" t="s">
        <v>9</v>
      </c>
      <c r="D577" s="4" t="s">
        <v>7</v>
      </c>
      <c r="E577" s="5">
        <v>3</v>
      </c>
    </row>
    <row r="578" spans="1:5">
      <c r="A578" s="4" t="s">
        <v>122</v>
      </c>
      <c r="B578" s="5">
        <v>1000171211</v>
      </c>
      <c r="C578" s="6" t="s">
        <v>9</v>
      </c>
      <c r="D578" s="4" t="s">
        <v>21</v>
      </c>
      <c r="E578" s="5">
        <v>3</v>
      </c>
    </row>
    <row r="579" spans="1:5">
      <c r="A579" s="4" t="s">
        <v>123</v>
      </c>
      <c r="B579" s="5">
        <v>1000171211</v>
      </c>
      <c r="C579" s="6" t="s">
        <v>9</v>
      </c>
      <c r="D579" s="4" t="s">
        <v>21</v>
      </c>
      <c r="E579" s="5">
        <v>3</v>
      </c>
    </row>
    <row r="580" spans="1:5">
      <c r="A580" s="4" t="s">
        <v>124</v>
      </c>
      <c r="B580" s="5">
        <v>1000171211</v>
      </c>
      <c r="C580" s="6" t="s">
        <v>9</v>
      </c>
      <c r="D580" s="4" t="s">
        <v>7</v>
      </c>
      <c r="E580" s="5">
        <v>3</v>
      </c>
    </row>
    <row r="581" spans="1:5">
      <c r="A581" s="4" t="s">
        <v>125</v>
      </c>
      <c r="B581" s="5">
        <v>1000171211</v>
      </c>
      <c r="C581" s="6" t="s">
        <v>9</v>
      </c>
      <c r="D581" s="4" t="s">
        <v>20</v>
      </c>
      <c r="E581" s="5">
        <v>3</v>
      </c>
    </row>
    <row r="582" spans="1:5">
      <c r="A582" s="4" t="s">
        <v>126</v>
      </c>
      <c r="B582" s="5">
        <v>1000171211</v>
      </c>
      <c r="C582" s="6" t="s">
        <v>9</v>
      </c>
      <c r="D582" s="4" t="s">
        <v>20</v>
      </c>
      <c r="E582" s="5">
        <v>3</v>
      </c>
    </row>
    <row r="583" spans="1:5">
      <c r="A583" s="4" t="s">
        <v>127</v>
      </c>
      <c r="B583" s="5">
        <v>1000171211</v>
      </c>
      <c r="C583" s="6" t="s">
        <v>9</v>
      </c>
      <c r="D583" s="4" t="s">
        <v>21</v>
      </c>
      <c r="E583" s="5">
        <v>3</v>
      </c>
    </row>
    <row r="584" spans="1:5">
      <c r="A584" s="4" t="s">
        <v>128</v>
      </c>
      <c r="B584" s="5">
        <v>1000171211</v>
      </c>
      <c r="C584" s="6" t="s">
        <v>9</v>
      </c>
      <c r="D584" s="4" t="s">
        <v>19</v>
      </c>
      <c r="E584" s="5">
        <v>3</v>
      </c>
    </row>
    <row r="585" spans="1:5">
      <c r="A585" s="4" t="s">
        <v>129</v>
      </c>
      <c r="B585" s="5">
        <v>1000171211</v>
      </c>
      <c r="C585" s="6" t="s">
        <v>9</v>
      </c>
      <c r="D585" s="4" t="s">
        <v>20</v>
      </c>
      <c r="E585" s="5">
        <v>3</v>
      </c>
    </row>
    <row r="586" spans="1:5">
      <c r="A586" s="4" t="s">
        <v>130</v>
      </c>
      <c r="B586" s="5">
        <v>1000171211</v>
      </c>
      <c r="C586" s="6" t="s">
        <v>9</v>
      </c>
      <c r="D586" s="4" t="s">
        <v>7</v>
      </c>
      <c r="E586" s="5">
        <v>3</v>
      </c>
    </row>
    <row r="587" spans="1:5">
      <c r="A587" s="4" t="s">
        <v>131</v>
      </c>
      <c r="B587" s="5">
        <v>1000171211</v>
      </c>
      <c r="C587" s="6" t="s">
        <v>9</v>
      </c>
      <c r="D587" s="4" t="s">
        <v>7</v>
      </c>
      <c r="E587" s="5">
        <v>3</v>
      </c>
    </row>
    <row r="588" spans="1:5">
      <c r="A588" s="4" t="s">
        <v>132</v>
      </c>
      <c r="B588" s="5">
        <v>1000171211</v>
      </c>
      <c r="C588" s="6" t="s">
        <v>9</v>
      </c>
      <c r="D588" s="4" t="s">
        <v>11</v>
      </c>
      <c r="E588" s="5">
        <v>3</v>
      </c>
    </row>
    <row r="589" spans="1:5">
      <c r="A589" s="4" t="s">
        <v>133</v>
      </c>
      <c r="B589" s="5">
        <v>1000171211</v>
      </c>
      <c r="C589" s="6" t="s">
        <v>9</v>
      </c>
      <c r="D589" s="4" t="s">
        <v>20</v>
      </c>
      <c r="E589" s="5">
        <v>3</v>
      </c>
    </row>
    <row r="590" spans="1:5">
      <c r="A590" s="4" t="s">
        <v>134</v>
      </c>
      <c r="B590" s="5">
        <v>1000171211</v>
      </c>
      <c r="C590" s="6" t="s">
        <v>9</v>
      </c>
      <c r="D590" s="4" t="s">
        <v>7</v>
      </c>
      <c r="E590" s="5">
        <v>3</v>
      </c>
    </row>
    <row r="591" spans="1:5">
      <c r="A591" s="4" t="s">
        <v>135</v>
      </c>
      <c r="B591" s="5">
        <v>1000171211</v>
      </c>
      <c r="C591" s="6" t="s">
        <v>9</v>
      </c>
      <c r="D591" s="4" t="s">
        <v>7</v>
      </c>
      <c r="E591" s="5">
        <v>3</v>
      </c>
    </row>
    <row r="592" spans="1:5">
      <c r="A592" s="4" t="s">
        <v>136</v>
      </c>
      <c r="B592" s="5">
        <v>1000171211</v>
      </c>
      <c r="C592" s="6" t="s">
        <v>9</v>
      </c>
      <c r="D592" s="4" t="s">
        <v>7</v>
      </c>
      <c r="E592" s="5">
        <v>3</v>
      </c>
    </row>
    <row r="593" spans="1:5">
      <c r="A593" s="4" t="s">
        <v>137</v>
      </c>
      <c r="B593" s="5">
        <v>1000171211</v>
      </c>
      <c r="C593" s="6" t="s">
        <v>9</v>
      </c>
      <c r="D593" s="4" t="s">
        <v>7</v>
      </c>
      <c r="E593" s="5">
        <v>3</v>
      </c>
    </row>
    <row r="594" spans="1:5">
      <c r="A594" s="4" t="s">
        <v>138</v>
      </c>
      <c r="B594" s="5">
        <v>1000171211</v>
      </c>
      <c r="C594" s="6" t="s">
        <v>9</v>
      </c>
      <c r="D594" s="4" t="s">
        <v>20</v>
      </c>
      <c r="E594" s="5">
        <v>3</v>
      </c>
    </row>
    <row r="595" spans="1:5">
      <c r="A595" s="4" t="s">
        <v>139</v>
      </c>
      <c r="B595" s="5">
        <v>1000171211</v>
      </c>
      <c r="C595" s="6" t="s">
        <v>9</v>
      </c>
      <c r="D595" s="4" t="s">
        <v>19</v>
      </c>
      <c r="E595" s="5">
        <v>3</v>
      </c>
    </row>
    <row r="596" spans="1:5">
      <c r="A596" s="4" t="s">
        <v>140</v>
      </c>
      <c r="B596" s="5">
        <v>1000171211</v>
      </c>
      <c r="C596" s="6" t="s">
        <v>9</v>
      </c>
      <c r="D596" s="4" t="s">
        <v>21</v>
      </c>
      <c r="E596" s="5">
        <v>3</v>
      </c>
    </row>
    <row r="597" spans="1:5">
      <c r="A597" s="4" t="s">
        <v>141</v>
      </c>
      <c r="B597" s="5">
        <v>1000171211</v>
      </c>
      <c r="C597" s="6" t="s">
        <v>9</v>
      </c>
      <c r="D597" s="4" t="s">
        <v>21</v>
      </c>
      <c r="E597" s="5">
        <v>3</v>
      </c>
    </row>
    <row r="598" spans="1:5">
      <c r="A598" s="4" t="s">
        <v>142</v>
      </c>
      <c r="B598" s="5">
        <v>1000171211</v>
      </c>
      <c r="C598" s="6" t="s">
        <v>9</v>
      </c>
      <c r="D598" s="4" t="s">
        <v>20</v>
      </c>
      <c r="E598" s="5">
        <v>3</v>
      </c>
    </row>
    <row r="599" spans="1:5">
      <c r="A599" s="4" t="s">
        <v>143</v>
      </c>
      <c r="B599" s="5">
        <v>1000171211</v>
      </c>
      <c r="C599" s="6" t="s">
        <v>9</v>
      </c>
      <c r="D599" s="4" t="s">
        <v>20</v>
      </c>
      <c r="E599" s="5">
        <v>3</v>
      </c>
    </row>
    <row r="600" spans="1:5">
      <c r="A600" s="4" t="s">
        <v>144</v>
      </c>
      <c r="B600" s="5">
        <v>1000171211</v>
      </c>
      <c r="C600" s="6" t="s">
        <v>9</v>
      </c>
      <c r="D600" s="4" t="s">
        <v>7</v>
      </c>
      <c r="E600" s="5">
        <v>3</v>
      </c>
    </row>
    <row r="601" spans="1:5">
      <c r="A601" s="4" t="s">
        <v>145</v>
      </c>
      <c r="B601" s="5">
        <v>1000171211</v>
      </c>
      <c r="C601" s="6" t="s">
        <v>9</v>
      </c>
      <c r="D601" s="4" t="s">
        <v>21</v>
      </c>
      <c r="E601" s="5">
        <v>3</v>
      </c>
    </row>
    <row r="602" spans="1:5">
      <c r="A602" s="4" t="s">
        <v>146</v>
      </c>
      <c r="B602" s="5">
        <v>1000171211</v>
      </c>
      <c r="C602" s="6" t="s">
        <v>9</v>
      </c>
      <c r="D602" s="4" t="s">
        <v>7</v>
      </c>
      <c r="E602" s="5">
        <v>3</v>
      </c>
    </row>
    <row r="603" spans="1:5">
      <c r="A603" s="4" t="s">
        <v>147</v>
      </c>
      <c r="B603" s="5">
        <v>1000171211</v>
      </c>
      <c r="C603" s="6" t="s">
        <v>9</v>
      </c>
      <c r="D603" s="4" t="s">
        <v>19</v>
      </c>
      <c r="E603" s="5">
        <v>3</v>
      </c>
    </row>
    <row r="604" spans="1:5">
      <c r="A604" s="4" t="s">
        <v>148</v>
      </c>
      <c r="B604" s="5">
        <v>1000171211</v>
      </c>
      <c r="C604" s="6" t="s">
        <v>9</v>
      </c>
      <c r="D604" s="4" t="s">
        <v>20</v>
      </c>
      <c r="E604" s="5">
        <v>3</v>
      </c>
    </row>
    <row r="605" spans="1:5">
      <c r="A605" s="4" t="s">
        <v>149</v>
      </c>
      <c r="B605" s="5">
        <v>1000171211</v>
      </c>
      <c r="C605" s="6" t="s">
        <v>9</v>
      </c>
      <c r="D605" s="4" t="s">
        <v>21</v>
      </c>
      <c r="E605" s="5">
        <v>3</v>
      </c>
    </row>
    <row r="606" spans="1:5">
      <c r="A606" s="4" t="s">
        <v>150</v>
      </c>
      <c r="B606" s="5">
        <v>1000171211</v>
      </c>
      <c r="C606" s="6" t="s">
        <v>9</v>
      </c>
      <c r="D606" s="4" t="s">
        <v>20</v>
      </c>
      <c r="E606" s="5">
        <v>3</v>
      </c>
    </row>
    <row r="607" spans="1:5">
      <c r="A607" s="4" t="s">
        <v>151</v>
      </c>
      <c r="B607" s="5">
        <v>1000171211</v>
      </c>
      <c r="C607" s="6" t="s">
        <v>9</v>
      </c>
      <c r="D607" s="4" t="s">
        <v>7</v>
      </c>
      <c r="E607" s="5">
        <v>3</v>
      </c>
    </row>
    <row r="608" spans="1:5">
      <c r="A608" s="4" t="s">
        <v>152</v>
      </c>
      <c r="B608" s="5">
        <v>1000171211</v>
      </c>
      <c r="C608" s="6" t="s">
        <v>9</v>
      </c>
      <c r="D608" s="4" t="s">
        <v>20</v>
      </c>
      <c r="E608" s="5">
        <v>3</v>
      </c>
    </row>
    <row r="609" spans="1:5">
      <c r="A609" s="4" t="s">
        <v>153</v>
      </c>
      <c r="B609" s="5">
        <v>1000171211</v>
      </c>
      <c r="C609" s="6" t="s">
        <v>9</v>
      </c>
      <c r="D609" s="4" t="s">
        <v>7</v>
      </c>
      <c r="E609" s="5">
        <v>3</v>
      </c>
    </row>
    <row r="610" spans="1:5">
      <c r="A610" s="4" t="s">
        <v>154</v>
      </c>
      <c r="B610" s="5">
        <v>1000171211</v>
      </c>
      <c r="C610" s="6" t="s">
        <v>9</v>
      </c>
      <c r="D610" s="4" t="s">
        <v>24</v>
      </c>
      <c r="E610" s="5">
        <v>0</v>
      </c>
    </row>
    <row r="611" spans="1:5">
      <c r="A611" s="4" t="s">
        <v>155</v>
      </c>
      <c r="B611" s="5">
        <v>1000171211</v>
      </c>
      <c r="C611" s="6" t="s">
        <v>9</v>
      </c>
      <c r="D611" s="4" t="s">
        <v>20</v>
      </c>
      <c r="E611" s="5">
        <v>3</v>
      </c>
    </row>
    <row r="612" spans="1:5">
      <c r="A612" s="4" t="s">
        <v>156</v>
      </c>
      <c r="B612" s="5">
        <v>1000171211</v>
      </c>
      <c r="C612" s="6" t="s">
        <v>9</v>
      </c>
      <c r="D612" s="4" t="s">
        <v>21</v>
      </c>
      <c r="E612" s="5">
        <v>3</v>
      </c>
    </row>
    <row r="613" spans="1:5">
      <c r="A613" s="4" t="s">
        <v>157</v>
      </c>
      <c r="B613" s="5">
        <v>1000171211</v>
      </c>
      <c r="C613" s="6" t="s">
        <v>9</v>
      </c>
      <c r="D613" s="4" t="s">
        <v>7</v>
      </c>
      <c r="E613" s="5">
        <v>3</v>
      </c>
    </row>
    <row r="614" spans="1:5">
      <c r="A614" s="4" t="s">
        <v>158</v>
      </c>
      <c r="B614" s="5">
        <v>1000171211</v>
      </c>
      <c r="C614" s="6" t="s">
        <v>9</v>
      </c>
      <c r="D614" s="4" t="s">
        <v>7</v>
      </c>
      <c r="E614" s="5">
        <v>3</v>
      </c>
    </row>
    <row r="615" spans="1:5">
      <c r="A615" s="4" t="s">
        <v>159</v>
      </c>
      <c r="B615" s="5">
        <v>1000171211</v>
      </c>
      <c r="C615" s="6" t="s">
        <v>9</v>
      </c>
      <c r="D615" s="4" t="s">
        <v>20</v>
      </c>
      <c r="E615" s="5">
        <v>3</v>
      </c>
    </row>
    <row r="616" spans="1:5">
      <c r="A616" s="4" t="s">
        <v>160</v>
      </c>
      <c r="B616" s="5">
        <v>1000171211</v>
      </c>
      <c r="C616" s="6" t="s">
        <v>9</v>
      </c>
      <c r="D616" s="4" t="s">
        <v>7</v>
      </c>
      <c r="E616" s="5">
        <v>3</v>
      </c>
    </row>
    <row r="617" spans="1:5">
      <c r="A617" s="4" t="s">
        <v>161</v>
      </c>
      <c r="B617" s="5">
        <v>1000171211</v>
      </c>
      <c r="C617" s="6" t="s">
        <v>9</v>
      </c>
      <c r="D617" s="4" t="s">
        <v>19</v>
      </c>
      <c r="E617" s="5">
        <v>3</v>
      </c>
    </row>
    <row r="618" spans="1:5">
      <c r="A618" s="4" t="s">
        <v>162</v>
      </c>
      <c r="B618" s="5">
        <v>1000171211</v>
      </c>
      <c r="C618" s="6" t="s">
        <v>9</v>
      </c>
      <c r="D618" s="4" t="s">
        <v>24</v>
      </c>
      <c r="E618" s="5">
        <v>0</v>
      </c>
    </row>
    <row r="619" spans="1:5">
      <c r="A619" s="4" t="s">
        <v>163</v>
      </c>
      <c r="B619" s="5">
        <v>1000171211</v>
      </c>
      <c r="C619" s="6" t="s">
        <v>9</v>
      </c>
      <c r="D619" s="4" t="s">
        <v>21</v>
      </c>
      <c r="E619" s="5">
        <v>3</v>
      </c>
    </row>
    <row r="620" spans="1:5">
      <c r="A620" s="4" t="s">
        <v>164</v>
      </c>
      <c r="B620" s="5">
        <v>1000171211</v>
      </c>
      <c r="C620" s="6" t="s">
        <v>9</v>
      </c>
      <c r="D620" s="4" t="s">
        <v>19</v>
      </c>
      <c r="E620" s="5">
        <v>3</v>
      </c>
    </row>
    <row r="621" spans="1:5">
      <c r="A621" s="4" t="s">
        <v>165</v>
      </c>
      <c r="B621" s="5">
        <v>1000171211</v>
      </c>
      <c r="C621" s="6" t="s">
        <v>9</v>
      </c>
      <c r="D621" s="4" t="s">
        <v>20</v>
      </c>
      <c r="E621" s="5">
        <v>3</v>
      </c>
    </row>
    <row r="622" spans="1:5">
      <c r="A622" s="4" t="s">
        <v>166</v>
      </c>
      <c r="B622" s="5">
        <v>1000171211</v>
      </c>
      <c r="C622" s="6" t="s">
        <v>9</v>
      </c>
      <c r="D622" s="4" t="s">
        <v>21</v>
      </c>
      <c r="E622" s="5">
        <v>3</v>
      </c>
    </row>
    <row r="623" spans="1:5">
      <c r="A623" s="4" t="s">
        <v>167</v>
      </c>
      <c r="B623" s="5">
        <v>1000171211</v>
      </c>
      <c r="C623" s="6" t="s">
        <v>9</v>
      </c>
      <c r="D623" s="4" t="s">
        <v>20</v>
      </c>
      <c r="E623" s="5">
        <v>3</v>
      </c>
    </row>
    <row r="624" spans="1:5">
      <c r="A624" s="4" t="s">
        <v>168</v>
      </c>
      <c r="B624" s="5">
        <v>1000171211</v>
      </c>
      <c r="C624" s="6" t="s">
        <v>9</v>
      </c>
      <c r="D624" s="4" t="s">
        <v>20</v>
      </c>
      <c r="E624" s="5">
        <v>3</v>
      </c>
    </row>
    <row r="625" spans="1:5">
      <c r="A625" s="4" t="s">
        <v>169</v>
      </c>
      <c r="B625" s="5">
        <v>1000171211</v>
      </c>
      <c r="C625" s="6" t="s">
        <v>9</v>
      </c>
      <c r="D625" s="4" t="s">
        <v>19</v>
      </c>
      <c r="E625" s="5">
        <v>3</v>
      </c>
    </row>
    <row r="626" spans="1:5">
      <c r="A626" s="4" t="s">
        <v>170</v>
      </c>
      <c r="B626" s="5">
        <v>1000171211</v>
      </c>
      <c r="C626" s="6" t="s">
        <v>9</v>
      </c>
      <c r="D626" s="4" t="s">
        <v>21</v>
      </c>
      <c r="E626" s="5">
        <v>3</v>
      </c>
    </row>
    <row r="627" spans="1:5">
      <c r="A627" s="4" t="s">
        <v>171</v>
      </c>
      <c r="B627" s="5">
        <v>1000171211</v>
      </c>
      <c r="C627" s="6" t="s">
        <v>9</v>
      </c>
      <c r="D627" s="4" t="s">
        <v>20</v>
      </c>
      <c r="E627" s="5">
        <v>3</v>
      </c>
    </row>
    <row r="628" spans="1:5">
      <c r="A628" s="4" t="s">
        <v>172</v>
      </c>
      <c r="B628" s="5">
        <v>1000171211</v>
      </c>
      <c r="C628" s="6" t="s">
        <v>9</v>
      </c>
      <c r="D628" s="4" t="s">
        <v>19</v>
      </c>
      <c r="E628" s="5">
        <v>3</v>
      </c>
    </row>
    <row r="629" spans="1:5">
      <c r="A629" s="4" t="s">
        <v>173</v>
      </c>
      <c r="B629" s="5">
        <v>1000171211</v>
      </c>
      <c r="C629" s="6" t="s">
        <v>9</v>
      </c>
      <c r="D629" s="4" t="s">
        <v>20</v>
      </c>
      <c r="E629" s="5">
        <v>3</v>
      </c>
    </row>
    <row r="630" spans="1:5">
      <c r="A630" s="4" t="s">
        <v>174</v>
      </c>
      <c r="B630" s="5">
        <v>1000171211</v>
      </c>
      <c r="C630" s="6" t="s">
        <v>9</v>
      </c>
      <c r="D630" s="4" t="s">
        <v>21</v>
      </c>
      <c r="E630" s="5">
        <v>3</v>
      </c>
    </row>
    <row r="631" spans="1:5">
      <c r="A631" s="4" t="s">
        <v>175</v>
      </c>
      <c r="B631" s="5">
        <v>1000171211</v>
      </c>
      <c r="C631" s="6" t="s">
        <v>9</v>
      </c>
      <c r="D631" s="4" t="s">
        <v>7</v>
      </c>
      <c r="E631" s="5">
        <v>3</v>
      </c>
    </row>
    <row r="632" spans="1:5">
      <c r="A632" s="4" t="s">
        <v>176</v>
      </c>
      <c r="B632" s="5">
        <v>1000171211</v>
      </c>
      <c r="C632" s="6" t="s">
        <v>9</v>
      </c>
      <c r="D632" s="4" t="s">
        <v>19</v>
      </c>
      <c r="E632" s="5">
        <v>3</v>
      </c>
    </row>
    <row r="633" spans="1:5">
      <c r="A633" s="4" t="s">
        <v>177</v>
      </c>
      <c r="B633" s="5">
        <v>1000171211</v>
      </c>
      <c r="C633" s="6" t="s">
        <v>9</v>
      </c>
      <c r="D633" s="4" t="s">
        <v>20</v>
      </c>
      <c r="E633" s="5">
        <v>3</v>
      </c>
    </row>
    <row r="634" spans="1:5">
      <c r="A634" s="4" t="s">
        <v>178</v>
      </c>
      <c r="B634" s="5">
        <v>1000171211</v>
      </c>
      <c r="C634" s="6" t="s">
        <v>9</v>
      </c>
      <c r="D634" s="4" t="s">
        <v>20</v>
      </c>
      <c r="E634" s="5">
        <v>3</v>
      </c>
    </row>
    <row r="635" spans="1:5">
      <c r="A635" s="4" t="s">
        <v>179</v>
      </c>
      <c r="B635" s="5">
        <v>1000171211</v>
      </c>
      <c r="C635" s="6" t="s">
        <v>9</v>
      </c>
      <c r="D635" s="4" t="s">
        <v>21</v>
      </c>
      <c r="E635" s="5">
        <v>3</v>
      </c>
    </row>
    <row r="636" spans="1:5">
      <c r="A636" s="4" t="s">
        <v>180</v>
      </c>
      <c r="B636" s="5">
        <v>1000171211</v>
      </c>
      <c r="C636" s="6" t="s">
        <v>9</v>
      </c>
      <c r="D636" s="4" t="s">
        <v>21</v>
      </c>
      <c r="E636" s="5">
        <v>3</v>
      </c>
    </row>
    <row r="637" spans="1:5">
      <c r="A637" s="4" t="s">
        <v>181</v>
      </c>
      <c r="B637" s="5">
        <v>1000171211</v>
      </c>
      <c r="C637" s="6" t="s">
        <v>9</v>
      </c>
      <c r="D637" s="4" t="s">
        <v>7</v>
      </c>
      <c r="E637" s="5">
        <v>3</v>
      </c>
    </row>
    <row r="638" spans="1:5">
      <c r="A638" s="4" t="s">
        <v>182</v>
      </c>
      <c r="B638" s="5">
        <v>1000171211</v>
      </c>
      <c r="C638" s="6" t="s">
        <v>9</v>
      </c>
      <c r="D638" s="4" t="s">
        <v>20</v>
      </c>
      <c r="E638" s="5">
        <v>3</v>
      </c>
    </row>
    <row r="639" spans="1:5">
      <c r="A639" s="4" t="s">
        <v>183</v>
      </c>
      <c r="B639" s="5">
        <v>1000171211</v>
      </c>
      <c r="C639" s="6" t="s">
        <v>9</v>
      </c>
      <c r="D639" s="4" t="s">
        <v>20</v>
      </c>
      <c r="E639" s="5">
        <v>3</v>
      </c>
    </row>
    <row r="640" spans="1:5">
      <c r="A640" s="4" t="s">
        <v>184</v>
      </c>
      <c r="B640" s="5">
        <v>1000171211</v>
      </c>
      <c r="C640" s="6" t="s">
        <v>9</v>
      </c>
      <c r="D640" s="4" t="s">
        <v>20</v>
      </c>
      <c r="E640" s="5">
        <v>3</v>
      </c>
    </row>
    <row r="641" spans="1:5">
      <c r="A641" s="4" t="s">
        <v>185</v>
      </c>
      <c r="B641" s="5">
        <v>1000171211</v>
      </c>
      <c r="C641" s="6" t="s">
        <v>9</v>
      </c>
      <c r="D641" s="4" t="s">
        <v>21</v>
      </c>
      <c r="E641" s="5">
        <v>3</v>
      </c>
    </row>
    <row r="642" spans="1:5">
      <c r="A642" s="4" t="s">
        <v>186</v>
      </c>
      <c r="B642" s="5">
        <v>1000171211</v>
      </c>
      <c r="C642" s="6" t="s">
        <v>9</v>
      </c>
      <c r="D642" s="4" t="s">
        <v>19</v>
      </c>
      <c r="E642" s="5">
        <v>3</v>
      </c>
    </row>
    <row r="643" spans="1:5">
      <c r="A643" s="4" t="s">
        <v>187</v>
      </c>
      <c r="B643" s="5">
        <v>1000171211</v>
      </c>
      <c r="C643" s="6" t="s">
        <v>9</v>
      </c>
      <c r="D643" s="4" t="s">
        <v>20</v>
      </c>
      <c r="E643" s="5">
        <v>3</v>
      </c>
    </row>
    <row r="644" spans="1:5">
      <c r="A644" s="4" t="s">
        <v>188</v>
      </c>
      <c r="B644" s="5">
        <v>1000171211</v>
      </c>
      <c r="C644" s="6" t="s">
        <v>9</v>
      </c>
      <c r="D644" s="4" t="s">
        <v>19</v>
      </c>
      <c r="E644" s="5">
        <v>3</v>
      </c>
    </row>
    <row r="645" spans="1:5">
      <c r="A645" s="4" t="s">
        <v>189</v>
      </c>
      <c r="B645" s="5">
        <v>1000171211</v>
      </c>
      <c r="C645" s="6" t="s">
        <v>9</v>
      </c>
      <c r="D645" s="4" t="s">
        <v>19</v>
      </c>
      <c r="E645" s="5">
        <v>3</v>
      </c>
    </row>
    <row r="646" spans="1:5">
      <c r="A646" s="4" t="s">
        <v>190</v>
      </c>
      <c r="B646" s="5">
        <v>1000171211</v>
      </c>
      <c r="C646" s="6" t="s">
        <v>9</v>
      </c>
      <c r="D646" s="4" t="s">
        <v>19</v>
      </c>
      <c r="E646" s="5">
        <v>3</v>
      </c>
    </row>
    <row r="647" spans="1:5">
      <c r="A647" s="4" t="s">
        <v>191</v>
      </c>
      <c r="B647" s="5">
        <v>1000171211</v>
      </c>
      <c r="C647" s="6" t="s">
        <v>9</v>
      </c>
      <c r="D647" s="4" t="s">
        <v>24</v>
      </c>
      <c r="E647" s="5">
        <v>0</v>
      </c>
    </row>
    <row r="648" spans="1:5">
      <c r="A648" s="4" t="s">
        <v>192</v>
      </c>
      <c r="B648" s="5">
        <v>1000171211</v>
      </c>
      <c r="C648" s="6" t="s">
        <v>9</v>
      </c>
      <c r="D648" s="4" t="s">
        <v>20</v>
      </c>
      <c r="E648" s="5">
        <v>3</v>
      </c>
    </row>
    <row r="649" spans="1:5">
      <c r="A649" s="4" t="s">
        <v>193</v>
      </c>
      <c r="B649" s="5">
        <v>1000171211</v>
      </c>
      <c r="C649" s="6" t="s">
        <v>9</v>
      </c>
      <c r="D649" s="4" t="s">
        <v>20</v>
      </c>
      <c r="E649" s="5">
        <v>3</v>
      </c>
    </row>
    <row r="650" spans="1:5">
      <c r="A650" s="4" t="s">
        <v>194</v>
      </c>
      <c r="B650" s="5">
        <v>1000171211</v>
      </c>
      <c r="C650" s="6" t="s">
        <v>9</v>
      </c>
      <c r="D650" s="4" t="s">
        <v>20</v>
      </c>
      <c r="E650" s="5">
        <v>3</v>
      </c>
    </row>
    <row r="651" spans="1:5">
      <c r="A651" s="4" t="s">
        <v>195</v>
      </c>
      <c r="B651" s="5">
        <v>1000171211</v>
      </c>
      <c r="C651" s="6" t="s">
        <v>9</v>
      </c>
      <c r="D651" s="4" t="s">
        <v>20</v>
      </c>
      <c r="E651" s="5">
        <v>3</v>
      </c>
    </row>
    <row r="652" spans="1:5">
      <c r="A652" s="4" t="s">
        <v>196</v>
      </c>
      <c r="B652" s="5">
        <v>1000171211</v>
      </c>
      <c r="C652" s="6" t="s">
        <v>9</v>
      </c>
      <c r="D652" s="4" t="s">
        <v>20</v>
      </c>
      <c r="E652" s="5">
        <v>3</v>
      </c>
    </row>
    <row r="653" spans="1:5">
      <c r="A653" s="4" t="s">
        <v>197</v>
      </c>
      <c r="B653" s="5">
        <v>1000171211</v>
      </c>
      <c r="C653" s="6" t="s">
        <v>9</v>
      </c>
      <c r="D653" s="4" t="s">
        <v>20</v>
      </c>
      <c r="E653" s="5">
        <v>3</v>
      </c>
    </row>
    <row r="654" spans="1:5">
      <c r="A654" s="4" t="s">
        <v>198</v>
      </c>
      <c r="B654" s="5">
        <v>1000171211</v>
      </c>
      <c r="C654" s="6" t="s">
        <v>9</v>
      </c>
      <c r="D654" s="4" t="s">
        <v>20</v>
      </c>
      <c r="E654" s="5">
        <v>3</v>
      </c>
    </row>
    <row r="655" spans="1:5">
      <c r="A655" s="4" t="s">
        <v>199</v>
      </c>
      <c r="B655" s="5">
        <v>1000171211</v>
      </c>
      <c r="C655" s="6" t="s">
        <v>9</v>
      </c>
      <c r="D655" s="4" t="s">
        <v>19</v>
      </c>
      <c r="E655" s="5">
        <v>3</v>
      </c>
    </row>
    <row r="656" spans="1:5">
      <c r="A656" s="4" t="s">
        <v>200</v>
      </c>
      <c r="B656" s="5">
        <v>1000171211</v>
      </c>
      <c r="C656" s="6" t="s">
        <v>9</v>
      </c>
      <c r="D656" s="4" t="s">
        <v>7</v>
      </c>
      <c r="E656" s="5">
        <v>3</v>
      </c>
    </row>
    <row r="657" spans="1:5">
      <c r="A657" s="4" t="s">
        <v>201</v>
      </c>
      <c r="B657" s="5">
        <v>1000171211</v>
      </c>
      <c r="C657" s="6" t="s">
        <v>9</v>
      </c>
      <c r="D657" s="4" t="s">
        <v>21</v>
      </c>
      <c r="E657" s="5">
        <v>3</v>
      </c>
    </row>
    <row r="658" spans="1:5">
      <c r="A658" s="4" t="s">
        <v>202</v>
      </c>
      <c r="B658" s="5">
        <v>1000171211</v>
      </c>
      <c r="C658" s="6" t="s">
        <v>9</v>
      </c>
      <c r="D658" s="4" t="s">
        <v>7</v>
      </c>
      <c r="E658" s="5">
        <v>3</v>
      </c>
    </row>
    <row r="659" spans="1:5">
      <c r="A659" s="4" t="s">
        <v>203</v>
      </c>
      <c r="B659" s="5">
        <v>1000171211</v>
      </c>
      <c r="C659" s="6" t="s">
        <v>9</v>
      </c>
      <c r="D659" s="4" t="s">
        <v>24</v>
      </c>
      <c r="E659" s="5">
        <v>0</v>
      </c>
    </row>
    <row r="660" spans="1:5">
      <c r="A660" s="4" t="s">
        <v>204</v>
      </c>
      <c r="B660" s="5">
        <v>1000171211</v>
      </c>
      <c r="C660" s="6" t="s">
        <v>9</v>
      </c>
      <c r="D660" s="4" t="s">
        <v>20</v>
      </c>
      <c r="E660" s="5">
        <v>3</v>
      </c>
    </row>
    <row r="661" spans="1:5">
      <c r="A661" s="4" t="s">
        <v>205</v>
      </c>
      <c r="B661" s="5">
        <v>1000171211</v>
      </c>
      <c r="C661" s="6" t="s">
        <v>9</v>
      </c>
      <c r="D661" s="4" t="s">
        <v>7</v>
      </c>
      <c r="E661" s="5">
        <v>3</v>
      </c>
    </row>
    <row r="662" spans="1:5">
      <c r="A662" s="4" t="s">
        <v>206</v>
      </c>
      <c r="B662" s="5">
        <v>1000171211</v>
      </c>
      <c r="C662" s="6" t="s">
        <v>9</v>
      </c>
      <c r="D662" s="4" t="s">
        <v>20</v>
      </c>
      <c r="E662" s="5">
        <v>3</v>
      </c>
    </row>
    <row r="663" spans="1:5">
      <c r="A663" s="4" t="s">
        <v>207</v>
      </c>
      <c r="B663" s="5">
        <v>1000171211</v>
      </c>
      <c r="C663" s="6" t="s">
        <v>9</v>
      </c>
      <c r="D663" s="4" t="s">
        <v>20</v>
      </c>
      <c r="E663" s="5">
        <v>3</v>
      </c>
    </row>
    <row r="664" spans="1:5">
      <c r="A664" s="4" t="s">
        <v>208</v>
      </c>
      <c r="B664" s="5">
        <v>1000171211</v>
      </c>
      <c r="C664" s="6" t="s">
        <v>9</v>
      </c>
      <c r="D664" s="4" t="s">
        <v>7</v>
      </c>
      <c r="E664" s="5">
        <v>3</v>
      </c>
    </row>
    <row r="665" spans="1:5">
      <c r="A665" s="4" t="s">
        <v>209</v>
      </c>
      <c r="B665" s="5">
        <v>1000171211</v>
      </c>
      <c r="C665" s="6" t="s">
        <v>9</v>
      </c>
      <c r="D665" s="4" t="s">
        <v>11</v>
      </c>
      <c r="E665" s="5">
        <v>3</v>
      </c>
    </row>
    <row r="666" spans="1:5">
      <c r="A666" s="4" t="s">
        <v>210</v>
      </c>
      <c r="B666" s="5">
        <v>1000171211</v>
      </c>
      <c r="C666" s="6" t="s">
        <v>9</v>
      </c>
      <c r="D666" s="4" t="s">
        <v>7</v>
      </c>
      <c r="E666" s="5">
        <v>3</v>
      </c>
    </row>
    <row r="667" spans="1:5">
      <c r="A667" s="4" t="s">
        <v>211</v>
      </c>
      <c r="B667" s="5">
        <v>1000171211</v>
      </c>
      <c r="C667" s="6" t="s">
        <v>9</v>
      </c>
      <c r="D667" s="4" t="s">
        <v>11</v>
      </c>
      <c r="E667" s="5">
        <v>3</v>
      </c>
    </row>
    <row r="668" spans="1:5">
      <c r="A668" s="4" t="s">
        <v>212</v>
      </c>
      <c r="B668" s="5">
        <v>1000171211</v>
      </c>
      <c r="C668" s="6" t="s">
        <v>9</v>
      </c>
      <c r="D668" s="4" t="s">
        <v>20</v>
      </c>
      <c r="E668" s="5">
        <v>3</v>
      </c>
    </row>
    <row r="669" spans="1:5">
      <c r="A669" s="4" t="s">
        <v>213</v>
      </c>
      <c r="B669" s="5">
        <v>1000171211</v>
      </c>
      <c r="C669" s="6" t="s">
        <v>9</v>
      </c>
      <c r="D669" s="4" t="s">
        <v>7</v>
      </c>
      <c r="E669" s="5">
        <v>3</v>
      </c>
    </row>
    <row r="670" spans="1:5">
      <c r="A670" s="4" t="s">
        <v>214</v>
      </c>
      <c r="B670" s="5">
        <v>1000171211</v>
      </c>
      <c r="C670" s="6" t="s">
        <v>9</v>
      </c>
      <c r="D670" s="4" t="s">
        <v>7</v>
      </c>
      <c r="E670" s="5">
        <v>3</v>
      </c>
    </row>
    <row r="671" spans="1:5">
      <c r="A671" s="4" t="s">
        <v>215</v>
      </c>
      <c r="B671" s="5">
        <v>1000171211</v>
      </c>
      <c r="C671" s="6" t="s">
        <v>9</v>
      </c>
      <c r="D671" s="4" t="s">
        <v>7</v>
      </c>
      <c r="E671" s="5">
        <v>3</v>
      </c>
    </row>
    <row r="672" spans="1:5">
      <c r="A672" s="4" t="s">
        <v>216</v>
      </c>
      <c r="B672" s="5">
        <v>1000171211</v>
      </c>
      <c r="C672" s="6" t="s">
        <v>9</v>
      </c>
      <c r="D672" s="4" t="s">
        <v>20</v>
      </c>
      <c r="E672" s="5">
        <v>3</v>
      </c>
    </row>
    <row r="673" spans="1:5">
      <c r="A673" s="4" t="s">
        <v>217</v>
      </c>
      <c r="B673" s="5">
        <v>1000171211</v>
      </c>
      <c r="C673" s="6" t="s">
        <v>9</v>
      </c>
      <c r="D673" s="4" t="s">
        <v>7</v>
      </c>
      <c r="E673" s="5">
        <v>3</v>
      </c>
    </row>
    <row r="674" spans="1:5">
      <c r="A674" s="4" t="s">
        <v>218</v>
      </c>
      <c r="B674" s="5">
        <v>1000171211</v>
      </c>
      <c r="C674" s="6" t="s">
        <v>9</v>
      </c>
      <c r="D674" s="4" t="s">
        <v>20</v>
      </c>
      <c r="E674" s="5">
        <v>3</v>
      </c>
    </row>
    <row r="675" spans="1:5">
      <c r="A675" s="4" t="s">
        <v>219</v>
      </c>
      <c r="B675" s="5">
        <v>1000171211</v>
      </c>
      <c r="C675" s="6" t="s">
        <v>9</v>
      </c>
      <c r="D675" s="4" t="s">
        <v>19</v>
      </c>
      <c r="E675" s="5">
        <v>3</v>
      </c>
    </row>
    <row r="676" spans="1:5">
      <c r="A676" s="4" t="s">
        <v>220</v>
      </c>
      <c r="B676" s="5">
        <v>1000171211</v>
      </c>
      <c r="C676" s="6" t="s">
        <v>9</v>
      </c>
      <c r="D676" s="4" t="s">
        <v>20</v>
      </c>
      <c r="E676" s="5">
        <v>3</v>
      </c>
    </row>
    <row r="677" spans="1:5">
      <c r="A677" s="4" t="s">
        <v>221</v>
      </c>
      <c r="B677" s="5">
        <v>1000171211</v>
      </c>
      <c r="C677" s="6" t="s">
        <v>9</v>
      </c>
      <c r="D677" s="4" t="s">
        <v>7</v>
      </c>
      <c r="E677" s="5">
        <v>3</v>
      </c>
    </row>
    <row r="678" spans="1:5">
      <c r="A678" s="4" t="s">
        <v>222</v>
      </c>
      <c r="B678" s="5">
        <v>1000171211</v>
      </c>
      <c r="C678" s="6" t="s">
        <v>9</v>
      </c>
      <c r="D678" s="4" t="s">
        <v>7</v>
      </c>
      <c r="E678" s="5">
        <v>3</v>
      </c>
    </row>
    <row r="679" spans="1:5">
      <c r="A679" s="4" t="s">
        <v>223</v>
      </c>
      <c r="B679" s="5">
        <v>1000171211</v>
      </c>
      <c r="C679" s="6" t="s">
        <v>9</v>
      </c>
      <c r="D679" s="4" t="s">
        <v>7</v>
      </c>
      <c r="E679" s="5">
        <v>3</v>
      </c>
    </row>
    <row r="680" spans="1:5">
      <c r="A680" s="4" t="s">
        <v>224</v>
      </c>
      <c r="B680" s="5">
        <v>1000171211</v>
      </c>
      <c r="C680" s="6" t="s">
        <v>9</v>
      </c>
      <c r="D680" s="4" t="s">
        <v>21</v>
      </c>
      <c r="E680" s="5">
        <v>3</v>
      </c>
    </row>
    <row r="681" spans="1:5">
      <c r="A681" s="4" t="s">
        <v>225</v>
      </c>
      <c r="B681" s="5">
        <v>1000171211</v>
      </c>
      <c r="C681" s="6" t="s">
        <v>9</v>
      </c>
      <c r="D681" s="4" t="s">
        <v>20</v>
      </c>
      <c r="E681" s="5">
        <v>3</v>
      </c>
    </row>
    <row r="682" spans="1:5">
      <c r="A682" s="4" t="s">
        <v>226</v>
      </c>
      <c r="B682" s="5">
        <v>1000171211</v>
      </c>
      <c r="C682" s="6" t="s">
        <v>9</v>
      </c>
      <c r="D682" s="4" t="s">
        <v>7</v>
      </c>
      <c r="E682" s="5">
        <v>3</v>
      </c>
    </row>
    <row r="683" spans="1:5">
      <c r="A683" s="4" t="s">
        <v>227</v>
      </c>
      <c r="B683" s="5">
        <v>1000171211</v>
      </c>
      <c r="C683" s="6" t="s">
        <v>9</v>
      </c>
      <c r="D683" s="4" t="s">
        <v>7</v>
      </c>
      <c r="E683" s="5">
        <v>3</v>
      </c>
    </row>
    <row r="684" spans="1:5">
      <c r="A684" s="4" t="s">
        <v>228</v>
      </c>
      <c r="B684" s="5">
        <v>1000171211</v>
      </c>
      <c r="C684" s="6" t="s">
        <v>9</v>
      </c>
      <c r="D684" s="4" t="s">
        <v>7</v>
      </c>
      <c r="E684" s="5">
        <v>3</v>
      </c>
    </row>
    <row r="685" spans="1:5">
      <c r="A685" s="4" t="s">
        <v>229</v>
      </c>
      <c r="B685" s="5">
        <v>1000171211</v>
      </c>
      <c r="C685" s="6" t="s">
        <v>9</v>
      </c>
      <c r="D685" s="4" t="s">
        <v>7</v>
      </c>
      <c r="E685" s="5">
        <v>3</v>
      </c>
    </row>
    <row r="686" spans="1:5">
      <c r="A686" s="4" t="s">
        <v>230</v>
      </c>
      <c r="B686" s="5">
        <v>1000171211</v>
      </c>
      <c r="C686" s="6" t="s">
        <v>9</v>
      </c>
      <c r="D686" s="4" t="s">
        <v>20</v>
      </c>
      <c r="E686" s="5">
        <v>3</v>
      </c>
    </row>
    <row r="687" spans="1:5">
      <c r="A687" s="4" t="s">
        <v>231</v>
      </c>
      <c r="B687" s="5">
        <v>1000171211</v>
      </c>
      <c r="C687" s="6" t="s">
        <v>9</v>
      </c>
      <c r="D687" s="4" t="s">
        <v>7</v>
      </c>
      <c r="E687" s="5">
        <v>3</v>
      </c>
    </row>
    <row r="688" spans="1:5">
      <c r="A688" s="4" t="s">
        <v>232</v>
      </c>
      <c r="B688" s="5">
        <v>1000171211</v>
      </c>
      <c r="C688" s="6" t="s">
        <v>9</v>
      </c>
      <c r="D688" s="4" t="s">
        <v>7</v>
      </c>
      <c r="E688" s="5">
        <v>3</v>
      </c>
    </row>
    <row r="689" spans="1:5">
      <c r="A689" s="4" t="s">
        <v>233</v>
      </c>
      <c r="B689" s="5">
        <v>1000171211</v>
      </c>
      <c r="C689" s="6" t="s">
        <v>9</v>
      </c>
      <c r="D689" s="4" t="s">
        <v>11</v>
      </c>
      <c r="E689" s="5">
        <v>3</v>
      </c>
    </row>
    <row r="690" spans="1:5">
      <c r="A690" s="4" t="s">
        <v>234</v>
      </c>
      <c r="B690" s="5">
        <v>1000171211</v>
      </c>
      <c r="C690" s="6" t="s">
        <v>9</v>
      </c>
      <c r="D690" s="4" t="s">
        <v>7</v>
      </c>
      <c r="E690" s="5">
        <v>3</v>
      </c>
    </row>
    <row r="691" spans="1:5">
      <c r="A691" s="4" t="s">
        <v>235</v>
      </c>
      <c r="B691" s="5">
        <v>1000171211</v>
      </c>
      <c r="C691" s="6" t="s">
        <v>9</v>
      </c>
      <c r="D691" s="4" t="s">
        <v>7</v>
      </c>
      <c r="E691" s="5">
        <v>3</v>
      </c>
    </row>
    <row r="692" spans="1:5">
      <c r="A692" s="4" t="s">
        <v>236</v>
      </c>
      <c r="B692" s="5">
        <v>1000171211</v>
      </c>
      <c r="C692" s="6" t="s">
        <v>9</v>
      </c>
      <c r="D692" s="4" t="s">
        <v>20</v>
      </c>
      <c r="E692" s="5">
        <v>3</v>
      </c>
    </row>
    <row r="693" spans="1:5">
      <c r="A693" s="4" t="s">
        <v>237</v>
      </c>
      <c r="B693" s="5">
        <v>1000171211</v>
      </c>
      <c r="C693" s="6" t="s">
        <v>9</v>
      </c>
      <c r="D693" s="4" t="s">
        <v>20</v>
      </c>
      <c r="E693" s="5">
        <v>3</v>
      </c>
    </row>
    <row r="694" spans="1:5">
      <c r="A694" s="4" t="s">
        <v>238</v>
      </c>
      <c r="B694" s="5">
        <v>1000171211</v>
      </c>
      <c r="C694" s="6" t="s">
        <v>9</v>
      </c>
      <c r="D694" s="4" t="s">
        <v>19</v>
      </c>
      <c r="E694" s="5">
        <v>3</v>
      </c>
    </row>
    <row r="695" spans="1:5">
      <c r="A695" s="4" t="s">
        <v>239</v>
      </c>
      <c r="B695" s="5">
        <v>1000171211</v>
      </c>
      <c r="C695" s="6" t="s">
        <v>9</v>
      </c>
      <c r="D695" s="4" t="s">
        <v>7</v>
      </c>
      <c r="E695" s="5">
        <v>3</v>
      </c>
    </row>
    <row r="696" spans="1:5">
      <c r="A696" s="4" t="s">
        <v>240</v>
      </c>
      <c r="B696" s="5">
        <v>1000171211</v>
      </c>
      <c r="C696" s="6" t="s">
        <v>9</v>
      </c>
      <c r="D696" s="4" t="s">
        <v>7</v>
      </c>
      <c r="E696" s="5">
        <v>3</v>
      </c>
    </row>
    <row r="697" spans="1:5">
      <c r="A697" s="4" t="s">
        <v>241</v>
      </c>
      <c r="B697" s="5">
        <v>1000171211</v>
      </c>
      <c r="C697" s="6" t="s">
        <v>9</v>
      </c>
      <c r="D697" s="4" t="s">
        <v>20</v>
      </c>
      <c r="E697" s="5">
        <v>3</v>
      </c>
    </row>
    <row r="698" spans="1:5">
      <c r="A698" s="4" t="s">
        <v>242</v>
      </c>
      <c r="B698" s="5">
        <v>1000171211</v>
      </c>
      <c r="C698" s="6" t="s">
        <v>9</v>
      </c>
      <c r="D698" s="4" t="s">
        <v>7</v>
      </c>
      <c r="E698" s="5">
        <v>3</v>
      </c>
    </row>
    <row r="699" spans="1:5">
      <c r="A699" s="4" t="s">
        <v>243</v>
      </c>
      <c r="B699" s="5">
        <v>1000171211</v>
      </c>
      <c r="C699" s="6" t="s">
        <v>9</v>
      </c>
      <c r="D699" s="4" t="s">
        <v>20</v>
      </c>
      <c r="E699" s="5">
        <v>3</v>
      </c>
    </row>
    <row r="700" spans="1:5">
      <c r="A700" s="4" t="s">
        <v>244</v>
      </c>
      <c r="B700" s="5">
        <v>1000171211</v>
      </c>
      <c r="C700" s="6" t="s">
        <v>9</v>
      </c>
      <c r="D700" s="4" t="s">
        <v>11</v>
      </c>
      <c r="E700" s="5">
        <v>3</v>
      </c>
    </row>
    <row r="701" spans="1:5">
      <c r="A701" s="4" t="s">
        <v>245</v>
      </c>
      <c r="B701" s="5">
        <v>1000171211</v>
      </c>
      <c r="C701" s="6" t="s">
        <v>9</v>
      </c>
      <c r="D701" s="4" t="s">
        <v>7</v>
      </c>
      <c r="E701" s="5">
        <v>3</v>
      </c>
    </row>
    <row r="702" spans="1:5">
      <c r="A702" s="4" t="s">
        <v>246</v>
      </c>
      <c r="B702" s="5">
        <v>1000171211</v>
      </c>
      <c r="C702" s="6" t="s">
        <v>9</v>
      </c>
      <c r="D702" s="4" t="s">
        <v>7</v>
      </c>
      <c r="E702" s="5">
        <v>3</v>
      </c>
    </row>
    <row r="703" spans="1:5">
      <c r="A703" s="4" t="s">
        <v>247</v>
      </c>
      <c r="B703" s="5">
        <v>1000171211</v>
      </c>
      <c r="C703" s="6" t="s">
        <v>9</v>
      </c>
      <c r="D703" s="4" t="s">
        <v>7</v>
      </c>
      <c r="E703" s="5">
        <v>3</v>
      </c>
    </row>
    <row r="704" spans="1:5">
      <c r="A704" s="4" t="s">
        <v>248</v>
      </c>
      <c r="B704" s="5">
        <v>1000171211</v>
      </c>
      <c r="C704" s="6" t="s">
        <v>9</v>
      </c>
      <c r="D704" s="4" t="s">
        <v>20</v>
      </c>
      <c r="E704" s="5">
        <v>3</v>
      </c>
    </row>
    <row r="705" spans="1:5">
      <c r="A705" s="4" t="s">
        <v>249</v>
      </c>
      <c r="B705" s="5">
        <v>1000171211</v>
      </c>
      <c r="C705" s="6" t="s">
        <v>9</v>
      </c>
      <c r="D705" s="4" t="s">
        <v>7</v>
      </c>
      <c r="E705" s="5">
        <v>3</v>
      </c>
    </row>
    <row r="706" spans="1:5">
      <c r="A706" s="4" t="s">
        <v>250</v>
      </c>
      <c r="B706" s="5">
        <v>1000171211</v>
      </c>
      <c r="C706" s="6" t="s">
        <v>9</v>
      </c>
      <c r="D706" s="4" t="s">
        <v>7</v>
      </c>
      <c r="E706" s="5">
        <v>3</v>
      </c>
    </row>
    <row r="707" spans="1:5">
      <c r="A707" s="4" t="s">
        <v>251</v>
      </c>
      <c r="B707" s="5">
        <v>1000171211</v>
      </c>
      <c r="C707" s="6" t="s">
        <v>9</v>
      </c>
      <c r="D707" s="4" t="s">
        <v>20</v>
      </c>
      <c r="E707" s="5">
        <v>3</v>
      </c>
    </row>
    <row r="708" spans="1:5">
      <c r="A708" s="4" t="s">
        <v>252</v>
      </c>
      <c r="B708" s="5">
        <v>1000171211</v>
      </c>
      <c r="C708" s="6" t="s">
        <v>9</v>
      </c>
      <c r="D708" s="4" t="s">
        <v>19</v>
      </c>
      <c r="E708" s="5">
        <v>3</v>
      </c>
    </row>
    <row r="709" spans="1:5">
      <c r="A709" s="4" t="s">
        <v>253</v>
      </c>
      <c r="B709" s="5">
        <v>1000171211</v>
      </c>
      <c r="C709" s="6" t="s">
        <v>9</v>
      </c>
      <c r="D709" s="4" t="s">
        <v>7</v>
      </c>
      <c r="E709" s="5">
        <v>3</v>
      </c>
    </row>
    <row r="710" spans="1:5">
      <c r="A710" s="4" t="s">
        <v>254</v>
      </c>
      <c r="B710" s="5">
        <v>1000171211</v>
      </c>
      <c r="C710" s="6" t="s">
        <v>9</v>
      </c>
      <c r="D710" s="4" t="s">
        <v>7</v>
      </c>
      <c r="E710" s="5">
        <v>3</v>
      </c>
    </row>
    <row r="711" spans="1:5">
      <c r="A711" s="4" t="s">
        <v>255</v>
      </c>
      <c r="B711" s="5">
        <v>1000171211</v>
      </c>
      <c r="C711" s="6" t="s">
        <v>9</v>
      </c>
      <c r="D711" s="4" t="s">
        <v>7</v>
      </c>
      <c r="E711" s="5">
        <v>3</v>
      </c>
    </row>
    <row r="712" spans="1:5">
      <c r="A712" s="40"/>
      <c r="B712" s="40"/>
      <c r="C712" s="40"/>
      <c r="D712" s="40"/>
      <c r="E712" s="40"/>
    </row>
    <row r="713" spans="1:5">
      <c r="A713" s="4" t="s">
        <v>5</v>
      </c>
      <c r="B713" s="5">
        <v>1000171212</v>
      </c>
      <c r="C713" s="6" t="s">
        <v>10</v>
      </c>
      <c r="D713" s="4" t="s">
        <v>11</v>
      </c>
      <c r="E713" s="5">
        <v>3</v>
      </c>
    </row>
    <row r="714" spans="1:5">
      <c r="A714" s="4" t="s">
        <v>17</v>
      </c>
      <c r="B714" s="5">
        <v>1000171212</v>
      </c>
      <c r="C714" s="6" t="s">
        <v>10</v>
      </c>
      <c r="D714" s="4" t="s">
        <v>11</v>
      </c>
      <c r="E714" s="5">
        <v>3</v>
      </c>
    </row>
    <row r="715" spans="1:5">
      <c r="A715" s="4" t="s">
        <v>18</v>
      </c>
      <c r="B715" s="5">
        <v>1000171212</v>
      </c>
      <c r="C715" s="6" t="s">
        <v>10</v>
      </c>
      <c r="D715" s="4" t="s">
        <v>7</v>
      </c>
      <c r="E715" s="5">
        <v>3</v>
      </c>
    </row>
    <row r="716" spans="1:5">
      <c r="A716" s="4" t="s">
        <v>22</v>
      </c>
      <c r="B716" s="5">
        <v>1000171212</v>
      </c>
      <c r="C716" s="6" t="s">
        <v>10</v>
      </c>
      <c r="D716" s="4" t="s">
        <v>7</v>
      </c>
      <c r="E716" s="5">
        <v>3</v>
      </c>
    </row>
    <row r="717" spans="1:5">
      <c r="A717" s="4" t="s">
        <v>23</v>
      </c>
      <c r="B717" s="5">
        <v>1000171212</v>
      </c>
      <c r="C717" s="6" t="s">
        <v>10</v>
      </c>
      <c r="D717" s="4" t="s">
        <v>20</v>
      </c>
      <c r="E717" s="5">
        <v>3</v>
      </c>
    </row>
    <row r="718" spans="1:5">
      <c r="A718" s="4" t="s">
        <v>25</v>
      </c>
      <c r="B718" s="5">
        <v>1000171212</v>
      </c>
      <c r="C718" s="6" t="s">
        <v>10</v>
      </c>
      <c r="D718" s="4" t="s">
        <v>7</v>
      </c>
      <c r="E718" s="5">
        <v>3</v>
      </c>
    </row>
    <row r="719" spans="1:5">
      <c r="A719" s="4" t="s">
        <v>26</v>
      </c>
      <c r="B719" s="5">
        <v>1000171212</v>
      </c>
      <c r="C719" s="6" t="s">
        <v>10</v>
      </c>
      <c r="D719" s="4" t="s">
        <v>20</v>
      </c>
      <c r="E719" s="5">
        <v>3</v>
      </c>
    </row>
    <row r="720" spans="1:5">
      <c r="A720" s="4" t="s">
        <v>27</v>
      </c>
      <c r="B720" s="5">
        <v>1000171212</v>
      </c>
      <c r="C720" s="6" t="s">
        <v>10</v>
      </c>
      <c r="D720" s="4" t="s">
        <v>11</v>
      </c>
      <c r="E720" s="5">
        <v>3</v>
      </c>
    </row>
    <row r="721" spans="1:5">
      <c r="A721" s="4" t="s">
        <v>28</v>
      </c>
      <c r="B721" s="5">
        <v>1000171212</v>
      </c>
      <c r="C721" s="6" t="s">
        <v>10</v>
      </c>
      <c r="D721" s="4" t="s">
        <v>11</v>
      </c>
      <c r="E721" s="5">
        <v>3</v>
      </c>
    </row>
    <row r="722" spans="1:5">
      <c r="A722" s="4" t="s">
        <v>29</v>
      </c>
      <c r="B722" s="5">
        <v>1000171212</v>
      </c>
      <c r="C722" s="6" t="s">
        <v>10</v>
      </c>
      <c r="D722" s="4" t="s">
        <v>11</v>
      </c>
      <c r="E722" s="5">
        <v>3</v>
      </c>
    </row>
    <row r="723" spans="1:5">
      <c r="A723" s="4" t="s">
        <v>30</v>
      </c>
      <c r="B723" s="5">
        <v>1000171212</v>
      </c>
      <c r="C723" s="6" t="s">
        <v>10</v>
      </c>
      <c r="D723" s="4" t="s">
        <v>7</v>
      </c>
      <c r="E723" s="5">
        <v>3</v>
      </c>
    </row>
    <row r="724" spans="1:5">
      <c r="A724" s="4" t="s">
        <v>31</v>
      </c>
      <c r="B724" s="5">
        <v>1000171212</v>
      </c>
      <c r="C724" s="6" t="s">
        <v>10</v>
      </c>
      <c r="D724" s="4" t="s">
        <v>11</v>
      </c>
      <c r="E724" s="5">
        <v>3</v>
      </c>
    </row>
    <row r="725" spans="1:5">
      <c r="A725" s="4" t="s">
        <v>32</v>
      </c>
      <c r="B725" s="5">
        <v>1000171212</v>
      </c>
      <c r="C725" s="6" t="s">
        <v>10</v>
      </c>
      <c r="D725" s="4" t="s">
        <v>11</v>
      </c>
      <c r="E725" s="5">
        <v>3</v>
      </c>
    </row>
    <row r="726" spans="1:5">
      <c r="A726" s="4" t="s">
        <v>33</v>
      </c>
      <c r="B726" s="5">
        <v>1000171212</v>
      </c>
      <c r="C726" s="6" t="s">
        <v>10</v>
      </c>
      <c r="D726" s="4" t="s">
        <v>7</v>
      </c>
      <c r="E726" s="5">
        <v>3</v>
      </c>
    </row>
    <row r="727" spans="1:5">
      <c r="A727" s="4" t="s">
        <v>34</v>
      </c>
      <c r="B727" s="5">
        <v>1000171212</v>
      </c>
      <c r="C727" s="6" t="s">
        <v>10</v>
      </c>
      <c r="D727" s="4" t="s">
        <v>11</v>
      </c>
      <c r="E727" s="5">
        <v>3</v>
      </c>
    </row>
    <row r="728" spans="1:5">
      <c r="A728" s="4" t="s">
        <v>35</v>
      </c>
      <c r="B728" s="5">
        <v>1000171212</v>
      </c>
      <c r="C728" s="6" t="s">
        <v>10</v>
      </c>
      <c r="D728" s="4" t="s">
        <v>7</v>
      </c>
      <c r="E728" s="5">
        <v>3</v>
      </c>
    </row>
    <row r="729" spans="1:5">
      <c r="A729" s="4" t="s">
        <v>36</v>
      </c>
      <c r="B729" s="5">
        <v>1000171212</v>
      </c>
      <c r="C729" s="6" t="s">
        <v>10</v>
      </c>
      <c r="D729" s="4" t="s">
        <v>7</v>
      </c>
      <c r="E729" s="5">
        <v>3</v>
      </c>
    </row>
    <row r="730" spans="1:5">
      <c r="A730" s="4" t="s">
        <v>37</v>
      </c>
      <c r="B730" s="5">
        <v>1000171212</v>
      </c>
      <c r="C730" s="6" t="s">
        <v>10</v>
      </c>
      <c r="D730" s="4" t="s">
        <v>7</v>
      </c>
      <c r="E730" s="5">
        <v>3</v>
      </c>
    </row>
    <row r="731" spans="1:5">
      <c r="A731" s="4" t="s">
        <v>38</v>
      </c>
      <c r="B731" s="5">
        <v>1000171212</v>
      </c>
      <c r="C731" s="6" t="s">
        <v>10</v>
      </c>
      <c r="D731" s="4" t="s">
        <v>7</v>
      </c>
      <c r="E731" s="5">
        <v>3</v>
      </c>
    </row>
    <row r="732" spans="1:5">
      <c r="A732" s="4" t="s">
        <v>39</v>
      </c>
      <c r="B732" s="5">
        <v>1000171212</v>
      </c>
      <c r="C732" s="6" t="s">
        <v>10</v>
      </c>
      <c r="D732" s="4" t="s">
        <v>20</v>
      </c>
      <c r="E732" s="5">
        <v>3</v>
      </c>
    </row>
    <row r="733" spans="1:5">
      <c r="A733" s="4" t="s">
        <v>40</v>
      </c>
      <c r="B733" s="5">
        <v>1000171212</v>
      </c>
      <c r="C733" s="6" t="s">
        <v>10</v>
      </c>
      <c r="D733" s="4" t="s">
        <v>20</v>
      </c>
      <c r="E733" s="5">
        <v>3</v>
      </c>
    </row>
    <row r="734" spans="1:5">
      <c r="A734" s="4" t="s">
        <v>41</v>
      </c>
      <c r="B734" s="5">
        <v>1000171212</v>
      </c>
      <c r="C734" s="6" t="s">
        <v>10</v>
      </c>
      <c r="D734" s="4" t="s">
        <v>19</v>
      </c>
      <c r="E734" s="5">
        <v>3</v>
      </c>
    </row>
    <row r="735" spans="1:5">
      <c r="A735" s="4" t="s">
        <v>42</v>
      </c>
      <c r="B735" s="5">
        <v>1000171212</v>
      </c>
      <c r="C735" s="6" t="s">
        <v>10</v>
      </c>
      <c r="D735" s="4" t="s">
        <v>7</v>
      </c>
      <c r="E735" s="5">
        <v>3</v>
      </c>
    </row>
    <row r="736" spans="1:5">
      <c r="A736" s="4" t="s">
        <v>43</v>
      </c>
      <c r="B736" s="5">
        <v>1000171212</v>
      </c>
      <c r="C736" s="6" t="s">
        <v>10</v>
      </c>
      <c r="D736" s="4" t="s">
        <v>7</v>
      </c>
      <c r="E736" s="5">
        <v>3</v>
      </c>
    </row>
    <row r="737" spans="1:5">
      <c r="A737" s="4" t="s">
        <v>44</v>
      </c>
      <c r="B737" s="5">
        <v>1000171212</v>
      </c>
      <c r="C737" s="6" t="s">
        <v>10</v>
      </c>
      <c r="D737" s="4" t="s">
        <v>7</v>
      </c>
      <c r="E737" s="5">
        <v>3</v>
      </c>
    </row>
    <row r="738" spans="1:5">
      <c r="A738" s="4" t="s">
        <v>45</v>
      </c>
      <c r="B738" s="5">
        <v>1000171212</v>
      </c>
      <c r="C738" s="6" t="s">
        <v>10</v>
      </c>
      <c r="D738" s="4" t="s">
        <v>20</v>
      </c>
      <c r="E738" s="5">
        <v>3</v>
      </c>
    </row>
    <row r="739" spans="1:5">
      <c r="A739" s="4" t="s">
        <v>46</v>
      </c>
      <c r="B739" s="5">
        <v>1000171212</v>
      </c>
      <c r="C739" s="6" t="s">
        <v>10</v>
      </c>
      <c r="D739" s="4" t="s">
        <v>11</v>
      </c>
      <c r="E739" s="5">
        <v>3</v>
      </c>
    </row>
    <row r="740" spans="1:5">
      <c r="A740" s="4" t="s">
        <v>47</v>
      </c>
      <c r="B740" s="5">
        <v>1000171212</v>
      </c>
      <c r="C740" s="6" t="s">
        <v>10</v>
      </c>
      <c r="D740" s="4" t="s">
        <v>7</v>
      </c>
      <c r="E740" s="5">
        <v>3</v>
      </c>
    </row>
    <row r="741" spans="1:5">
      <c r="A741" s="4" t="s">
        <v>48</v>
      </c>
      <c r="B741" s="5">
        <v>1000171212</v>
      </c>
      <c r="C741" s="6" t="s">
        <v>10</v>
      </c>
      <c r="D741" s="4" t="s">
        <v>11</v>
      </c>
      <c r="E741" s="5">
        <v>3</v>
      </c>
    </row>
    <row r="742" spans="1:5">
      <c r="A742" s="4" t="s">
        <v>49</v>
      </c>
      <c r="B742" s="5">
        <v>1000171212</v>
      </c>
      <c r="C742" s="6" t="s">
        <v>10</v>
      </c>
      <c r="D742" s="4" t="s">
        <v>11</v>
      </c>
      <c r="E742" s="5">
        <v>3</v>
      </c>
    </row>
    <row r="743" spans="1:5">
      <c r="A743" s="4" t="s">
        <v>50</v>
      </c>
      <c r="B743" s="5">
        <v>1000171212</v>
      </c>
      <c r="C743" s="6" t="s">
        <v>10</v>
      </c>
      <c r="D743" s="4" t="s">
        <v>19</v>
      </c>
      <c r="E743" s="5">
        <v>3</v>
      </c>
    </row>
    <row r="744" spans="1:5">
      <c r="A744" s="4" t="s">
        <v>51</v>
      </c>
      <c r="B744" s="5">
        <v>1000171212</v>
      </c>
      <c r="C744" s="6" t="s">
        <v>10</v>
      </c>
      <c r="D744" s="4" t="s">
        <v>20</v>
      </c>
      <c r="E744" s="5">
        <v>3</v>
      </c>
    </row>
    <row r="745" spans="1:5">
      <c r="A745" s="4" t="s">
        <v>52</v>
      </c>
      <c r="B745" s="5">
        <v>1000171212</v>
      </c>
      <c r="C745" s="6" t="s">
        <v>10</v>
      </c>
      <c r="D745" s="4" t="s">
        <v>19</v>
      </c>
      <c r="E745" s="5">
        <v>3</v>
      </c>
    </row>
    <row r="746" spans="1:5">
      <c r="A746" s="4" t="s">
        <v>53</v>
      </c>
      <c r="B746" s="5">
        <v>1000171212</v>
      </c>
      <c r="C746" s="6" t="s">
        <v>10</v>
      </c>
      <c r="D746" s="4" t="s">
        <v>24</v>
      </c>
      <c r="E746" s="5">
        <v>0</v>
      </c>
    </row>
    <row r="747" spans="1:5">
      <c r="A747" s="4" t="s">
        <v>54</v>
      </c>
      <c r="B747" s="5">
        <v>1000171212</v>
      </c>
      <c r="C747" s="6" t="s">
        <v>10</v>
      </c>
      <c r="D747" s="4" t="s">
        <v>7</v>
      </c>
      <c r="E747" s="5">
        <v>3</v>
      </c>
    </row>
    <row r="748" spans="1:5">
      <c r="A748" s="4" t="s">
        <v>55</v>
      </c>
      <c r="B748" s="5">
        <v>1000171212</v>
      </c>
      <c r="C748" s="6" t="s">
        <v>10</v>
      </c>
      <c r="D748" s="4" t="s">
        <v>7</v>
      </c>
      <c r="E748" s="5">
        <v>3</v>
      </c>
    </row>
    <row r="749" spans="1:5">
      <c r="A749" s="4" t="s">
        <v>56</v>
      </c>
      <c r="B749" s="5">
        <v>1000171212</v>
      </c>
      <c r="C749" s="6" t="s">
        <v>10</v>
      </c>
      <c r="D749" s="4" t="s">
        <v>7</v>
      </c>
      <c r="E749" s="5">
        <v>3</v>
      </c>
    </row>
    <row r="750" spans="1:5">
      <c r="A750" s="4" t="s">
        <v>57</v>
      </c>
      <c r="B750" s="5">
        <v>1000171212</v>
      </c>
      <c r="C750" s="6" t="s">
        <v>10</v>
      </c>
      <c r="D750" s="4" t="s">
        <v>7</v>
      </c>
      <c r="E750" s="5">
        <v>3</v>
      </c>
    </row>
    <row r="751" spans="1:5">
      <c r="A751" s="4" t="s">
        <v>58</v>
      </c>
      <c r="B751" s="5">
        <v>1000171212</v>
      </c>
      <c r="C751" s="6" t="s">
        <v>10</v>
      </c>
      <c r="D751" s="4" t="s">
        <v>7</v>
      </c>
      <c r="E751" s="5">
        <v>3</v>
      </c>
    </row>
    <row r="752" spans="1:5">
      <c r="A752" s="4" t="s">
        <v>59</v>
      </c>
      <c r="B752" s="5">
        <v>1000171212</v>
      </c>
      <c r="C752" s="6" t="s">
        <v>10</v>
      </c>
      <c r="D752" s="4" t="s">
        <v>19</v>
      </c>
      <c r="E752" s="5">
        <v>3</v>
      </c>
    </row>
    <row r="753" spans="1:5">
      <c r="A753" s="4" t="s">
        <v>60</v>
      </c>
      <c r="B753" s="5">
        <v>1000171212</v>
      </c>
      <c r="C753" s="6" t="s">
        <v>10</v>
      </c>
      <c r="D753" s="4" t="s">
        <v>20</v>
      </c>
      <c r="E753" s="5">
        <v>3</v>
      </c>
    </row>
    <row r="754" spans="1:5">
      <c r="A754" s="4" t="s">
        <v>61</v>
      </c>
      <c r="B754" s="5">
        <v>1000171212</v>
      </c>
      <c r="C754" s="6" t="s">
        <v>10</v>
      </c>
      <c r="D754" s="4" t="s">
        <v>7</v>
      </c>
      <c r="E754" s="5">
        <v>3</v>
      </c>
    </row>
    <row r="755" spans="1:5">
      <c r="A755" s="4" t="s">
        <v>62</v>
      </c>
      <c r="B755" s="5">
        <v>1000171212</v>
      </c>
      <c r="C755" s="6" t="s">
        <v>10</v>
      </c>
      <c r="D755" s="4" t="s">
        <v>20</v>
      </c>
      <c r="E755" s="5">
        <v>3</v>
      </c>
    </row>
    <row r="756" spans="1:5">
      <c r="A756" s="4" t="s">
        <v>63</v>
      </c>
      <c r="B756" s="5">
        <v>1000171212</v>
      </c>
      <c r="C756" s="6" t="s">
        <v>10</v>
      </c>
      <c r="D756" s="4" t="s">
        <v>7</v>
      </c>
      <c r="E756" s="5">
        <v>3</v>
      </c>
    </row>
    <row r="757" spans="1:5">
      <c r="A757" s="4" t="s">
        <v>64</v>
      </c>
      <c r="B757" s="5">
        <v>1000171212</v>
      </c>
      <c r="C757" s="6" t="s">
        <v>10</v>
      </c>
      <c r="D757" s="4" t="s">
        <v>20</v>
      </c>
      <c r="E757" s="5">
        <v>3</v>
      </c>
    </row>
    <row r="758" spans="1:5">
      <c r="A758" s="4" t="s">
        <v>65</v>
      </c>
      <c r="B758" s="5">
        <v>1000171212</v>
      </c>
      <c r="C758" s="6" t="s">
        <v>10</v>
      </c>
      <c r="D758" s="4" t="s">
        <v>20</v>
      </c>
      <c r="E758" s="5">
        <v>3</v>
      </c>
    </row>
    <row r="759" spans="1:5">
      <c r="A759" s="4" t="s">
        <v>66</v>
      </c>
      <c r="B759" s="5">
        <v>1000171212</v>
      </c>
      <c r="C759" s="6" t="s">
        <v>10</v>
      </c>
      <c r="D759" s="4" t="s">
        <v>20</v>
      </c>
      <c r="E759" s="5">
        <v>3</v>
      </c>
    </row>
    <row r="760" spans="1:5">
      <c r="A760" s="4" t="s">
        <v>67</v>
      </c>
      <c r="B760" s="5">
        <v>1000171212</v>
      </c>
      <c r="C760" s="6" t="s">
        <v>10</v>
      </c>
      <c r="D760" s="4" t="s">
        <v>20</v>
      </c>
      <c r="E760" s="5">
        <v>3</v>
      </c>
    </row>
    <row r="761" spans="1:5">
      <c r="A761" s="4" t="s">
        <v>68</v>
      </c>
      <c r="B761" s="5">
        <v>1000171212</v>
      </c>
      <c r="C761" s="6" t="s">
        <v>10</v>
      </c>
      <c r="D761" s="4" t="s">
        <v>20</v>
      </c>
      <c r="E761" s="5">
        <v>3</v>
      </c>
    </row>
    <row r="762" spans="1:5">
      <c r="A762" s="4" t="s">
        <v>69</v>
      </c>
      <c r="B762" s="5">
        <v>1000171212</v>
      </c>
      <c r="C762" s="6" t="s">
        <v>10</v>
      </c>
      <c r="D762" s="4" t="s">
        <v>20</v>
      </c>
      <c r="E762" s="5">
        <v>3</v>
      </c>
    </row>
    <row r="763" spans="1:5">
      <c r="A763" s="4" t="s">
        <v>70</v>
      </c>
      <c r="B763" s="5">
        <v>1000171212</v>
      </c>
      <c r="C763" s="6" t="s">
        <v>10</v>
      </c>
      <c r="D763" s="4" t="s">
        <v>20</v>
      </c>
      <c r="E763" s="5">
        <v>3</v>
      </c>
    </row>
    <row r="764" spans="1:5">
      <c r="A764" s="4" t="s">
        <v>71</v>
      </c>
      <c r="B764" s="5">
        <v>1000171212</v>
      </c>
      <c r="C764" s="6" t="s">
        <v>10</v>
      </c>
      <c r="D764" s="4" t="s">
        <v>20</v>
      </c>
      <c r="E764" s="5">
        <v>3</v>
      </c>
    </row>
    <row r="765" spans="1:5">
      <c r="A765" s="4" t="s">
        <v>72</v>
      </c>
      <c r="B765" s="5">
        <v>1000171212</v>
      </c>
      <c r="C765" s="6" t="s">
        <v>10</v>
      </c>
      <c r="D765" s="4" t="s">
        <v>19</v>
      </c>
      <c r="E765" s="5">
        <v>3</v>
      </c>
    </row>
    <row r="766" spans="1:5">
      <c r="A766" s="4" t="s">
        <v>73</v>
      </c>
      <c r="B766" s="5">
        <v>1000171212</v>
      </c>
      <c r="C766" s="6" t="s">
        <v>10</v>
      </c>
      <c r="D766" s="4" t="s">
        <v>7</v>
      </c>
      <c r="E766" s="5">
        <v>3</v>
      </c>
    </row>
    <row r="767" spans="1:5">
      <c r="A767" s="4" t="s">
        <v>74</v>
      </c>
      <c r="B767" s="5">
        <v>1000171212</v>
      </c>
      <c r="C767" s="6" t="s">
        <v>10</v>
      </c>
      <c r="D767" s="4" t="s">
        <v>20</v>
      </c>
      <c r="E767" s="5">
        <v>3</v>
      </c>
    </row>
    <row r="768" spans="1:5">
      <c r="A768" s="4" t="s">
        <v>75</v>
      </c>
      <c r="B768" s="5">
        <v>1000171212</v>
      </c>
      <c r="C768" s="6" t="s">
        <v>10</v>
      </c>
      <c r="D768" s="4" t="s">
        <v>7</v>
      </c>
      <c r="E768" s="5">
        <v>3</v>
      </c>
    </row>
    <row r="769" spans="1:5">
      <c r="A769" s="4" t="s">
        <v>76</v>
      </c>
      <c r="B769" s="5">
        <v>1000171212</v>
      </c>
      <c r="C769" s="6" t="s">
        <v>10</v>
      </c>
      <c r="D769" s="4" t="s">
        <v>20</v>
      </c>
      <c r="E769" s="5">
        <v>3</v>
      </c>
    </row>
    <row r="770" spans="1:5">
      <c r="A770" s="4" t="s">
        <v>77</v>
      </c>
      <c r="B770" s="5">
        <v>1000171212</v>
      </c>
      <c r="C770" s="6" t="s">
        <v>10</v>
      </c>
      <c r="D770" s="4" t="s">
        <v>20</v>
      </c>
      <c r="E770" s="5">
        <v>3</v>
      </c>
    </row>
    <row r="771" spans="1:5">
      <c r="A771" s="4" t="s">
        <v>78</v>
      </c>
      <c r="B771" s="5">
        <v>1000171212</v>
      </c>
      <c r="C771" s="6" t="s">
        <v>10</v>
      </c>
      <c r="D771" s="4" t="s">
        <v>20</v>
      </c>
      <c r="E771" s="5">
        <v>3</v>
      </c>
    </row>
    <row r="772" spans="1:5">
      <c r="A772" s="4" t="s">
        <v>79</v>
      </c>
      <c r="B772" s="5">
        <v>1000171212</v>
      </c>
      <c r="C772" s="6" t="s">
        <v>10</v>
      </c>
      <c r="D772" s="4" t="s">
        <v>7</v>
      </c>
      <c r="E772" s="5">
        <v>3</v>
      </c>
    </row>
    <row r="773" spans="1:5">
      <c r="A773" s="4" t="s">
        <v>80</v>
      </c>
      <c r="B773" s="5">
        <v>1000171212</v>
      </c>
      <c r="C773" s="6" t="s">
        <v>10</v>
      </c>
      <c r="D773" s="4" t="s">
        <v>19</v>
      </c>
      <c r="E773" s="5">
        <v>3</v>
      </c>
    </row>
    <row r="774" spans="1:5">
      <c r="A774" s="4" t="s">
        <v>81</v>
      </c>
      <c r="B774" s="5">
        <v>1000171212</v>
      </c>
      <c r="C774" s="6" t="s">
        <v>10</v>
      </c>
      <c r="D774" s="4" t="s">
        <v>20</v>
      </c>
      <c r="E774" s="5">
        <v>3</v>
      </c>
    </row>
    <row r="775" spans="1:5">
      <c r="A775" s="4" t="s">
        <v>82</v>
      </c>
      <c r="B775" s="5">
        <v>1000171212</v>
      </c>
      <c r="C775" s="6" t="s">
        <v>10</v>
      </c>
      <c r="D775" s="4" t="s">
        <v>19</v>
      </c>
      <c r="E775" s="5">
        <v>3</v>
      </c>
    </row>
    <row r="776" spans="1:5">
      <c r="A776" s="4" t="s">
        <v>83</v>
      </c>
      <c r="B776" s="5">
        <v>1000171212</v>
      </c>
      <c r="C776" s="6" t="s">
        <v>10</v>
      </c>
      <c r="D776" s="4" t="s">
        <v>20</v>
      </c>
      <c r="E776" s="5">
        <v>3</v>
      </c>
    </row>
    <row r="777" spans="1:5">
      <c r="A777" s="4" t="s">
        <v>84</v>
      </c>
      <c r="B777" s="5">
        <v>1000171212</v>
      </c>
      <c r="C777" s="6" t="s">
        <v>10</v>
      </c>
      <c r="D777" s="4" t="s">
        <v>7</v>
      </c>
      <c r="E777" s="5">
        <v>3</v>
      </c>
    </row>
    <row r="778" spans="1:5">
      <c r="A778" s="4" t="s">
        <v>85</v>
      </c>
      <c r="B778" s="5">
        <v>1000171212</v>
      </c>
      <c r="C778" s="6" t="s">
        <v>10</v>
      </c>
      <c r="D778" s="4" t="s">
        <v>7</v>
      </c>
      <c r="E778" s="5">
        <v>3</v>
      </c>
    </row>
    <row r="779" spans="1:5">
      <c r="A779" s="4" t="s">
        <v>86</v>
      </c>
      <c r="B779" s="5">
        <v>1000171212</v>
      </c>
      <c r="C779" s="6" t="s">
        <v>10</v>
      </c>
      <c r="D779" s="4" t="s">
        <v>20</v>
      </c>
      <c r="E779" s="5">
        <v>3</v>
      </c>
    </row>
    <row r="780" spans="1:5">
      <c r="A780" s="4" t="s">
        <v>87</v>
      </c>
      <c r="B780" s="5">
        <v>1000171212</v>
      </c>
      <c r="C780" s="6" t="s">
        <v>10</v>
      </c>
      <c r="D780" s="4" t="s">
        <v>20</v>
      </c>
      <c r="E780" s="5">
        <v>3</v>
      </c>
    </row>
    <row r="781" spans="1:5">
      <c r="A781" s="4" t="s">
        <v>88</v>
      </c>
      <c r="B781" s="5">
        <v>1000171212</v>
      </c>
      <c r="C781" s="6" t="s">
        <v>10</v>
      </c>
      <c r="D781" s="4" t="s">
        <v>20</v>
      </c>
      <c r="E781" s="5">
        <v>3</v>
      </c>
    </row>
    <row r="782" spans="1:5">
      <c r="A782" s="4" t="s">
        <v>89</v>
      </c>
      <c r="B782" s="5">
        <v>1000171212</v>
      </c>
      <c r="C782" s="6" t="s">
        <v>10</v>
      </c>
      <c r="D782" s="4" t="s">
        <v>19</v>
      </c>
      <c r="E782" s="5">
        <v>3</v>
      </c>
    </row>
    <row r="783" spans="1:5">
      <c r="A783" s="4" t="s">
        <v>90</v>
      </c>
      <c r="B783" s="5">
        <v>1000171212</v>
      </c>
      <c r="C783" s="6" t="s">
        <v>10</v>
      </c>
      <c r="D783" s="4" t="s">
        <v>20</v>
      </c>
      <c r="E783" s="5">
        <v>3</v>
      </c>
    </row>
    <row r="784" spans="1:5">
      <c r="A784" s="4" t="s">
        <v>91</v>
      </c>
      <c r="B784" s="5">
        <v>1000171212</v>
      </c>
      <c r="C784" s="6" t="s">
        <v>10</v>
      </c>
      <c r="D784" s="4" t="s">
        <v>19</v>
      </c>
      <c r="E784" s="5">
        <v>3</v>
      </c>
    </row>
    <row r="785" spans="1:5">
      <c r="A785" s="4" t="s">
        <v>92</v>
      </c>
      <c r="B785" s="5">
        <v>1000171212</v>
      </c>
      <c r="C785" s="6" t="s">
        <v>10</v>
      </c>
      <c r="D785" s="4" t="s">
        <v>11</v>
      </c>
      <c r="E785" s="5">
        <v>3</v>
      </c>
    </row>
    <row r="786" spans="1:5">
      <c r="A786" s="4" t="s">
        <v>93</v>
      </c>
      <c r="B786" s="5">
        <v>1000171212</v>
      </c>
      <c r="C786" s="6" t="s">
        <v>10</v>
      </c>
      <c r="D786" s="4" t="s">
        <v>20</v>
      </c>
      <c r="E786" s="5">
        <v>3</v>
      </c>
    </row>
    <row r="787" spans="1:5">
      <c r="A787" s="4" t="s">
        <v>94</v>
      </c>
      <c r="B787" s="5">
        <v>1000171212</v>
      </c>
      <c r="C787" s="6" t="s">
        <v>10</v>
      </c>
      <c r="D787" s="4" t="s">
        <v>19</v>
      </c>
      <c r="E787" s="5">
        <v>3</v>
      </c>
    </row>
    <row r="788" spans="1:5">
      <c r="A788" s="4" t="s">
        <v>95</v>
      </c>
      <c r="B788" s="5">
        <v>1000171212</v>
      </c>
      <c r="C788" s="6" t="s">
        <v>10</v>
      </c>
      <c r="D788" s="4" t="s">
        <v>21</v>
      </c>
      <c r="E788" s="5">
        <v>3</v>
      </c>
    </row>
    <row r="789" spans="1:5">
      <c r="A789" s="4" t="s">
        <v>96</v>
      </c>
      <c r="B789" s="5">
        <v>1000171212</v>
      </c>
      <c r="C789" s="6" t="s">
        <v>10</v>
      </c>
      <c r="D789" s="4" t="s">
        <v>20</v>
      </c>
      <c r="E789" s="5">
        <v>3</v>
      </c>
    </row>
    <row r="790" spans="1:5">
      <c r="A790" s="4" t="s">
        <v>97</v>
      </c>
      <c r="B790" s="5">
        <v>1000171212</v>
      </c>
      <c r="C790" s="6" t="s">
        <v>10</v>
      </c>
      <c r="D790" s="4" t="s">
        <v>7</v>
      </c>
      <c r="E790" s="5">
        <v>3</v>
      </c>
    </row>
    <row r="791" spans="1:5">
      <c r="A791" s="4" t="s">
        <v>98</v>
      </c>
      <c r="B791" s="5">
        <v>1000171212</v>
      </c>
      <c r="C791" s="6" t="s">
        <v>10</v>
      </c>
      <c r="D791" s="4" t="s">
        <v>19</v>
      </c>
      <c r="E791" s="5">
        <v>3</v>
      </c>
    </row>
    <row r="792" spans="1:5">
      <c r="A792" s="4" t="s">
        <v>99</v>
      </c>
      <c r="B792" s="5">
        <v>1000171212</v>
      </c>
      <c r="C792" s="6" t="s">
        <v>10</v>
      </c>
      <c r="D792" s="4" t="s">
        <v>19</v>
      </c>
      <c r="E792" s="5">
        <v>3</v>
      </c>
    </row>
    <row r="793" spans="1:5">
      <c r="A793" s="4" t="s">
        <v>100</v>
      </c>
      <c r="B793" s="5">
        <v>1000171212</v>
      </c>
      <c r="C793" s="6" t="s">
        <v>10</v>
      </c>
      <c r="D793" s="4" t="s">
        <v>20</v>
      </c>
      <c r="E793" s="5">
        <v>3</v>
      </c>
    </row>
    <row r="794" spans="1:5">
      <c r="A794" s="4" t="s">
        <v>101</v>
      </c>
      <c r="B794" s="5">
        <v>1000171212</v>
      </c>
      <c r="C794" s="6" t="s">
        <v>10</v>
      </c>
      <c r="D794" s="4" t="s">
        <v>19</v>
      </c>
      <c r="E794" s="5">
        <v>3</v>
      </c>
    </row>
    <row r="795" spans="1:5">
      <c r="A795" s="4" t="s">
        <v>102</v>
      </c>
      <c r="B795" s="5">
        <v>1000171212</v>
      </c>
      <c r="C795" s="6" t="s">
        <v>10</v>
      </c>
      <c r="D795" s="4" t="s">
        <v>20</v>
      </c>
      <c r="E795" s="5">
        <v>3</v>
      </c>
    </row>
    <row r="796" spans="1:5">
      <c r="A796" s="4" t="s">
        <v>103</v>
      </c>
      <c r="B796" s="5">
        <v>1000171212</v>
      </c>
      <c r="C796" s="6" t="s">
        <v>10</v>
      </c>
      <c r="D796" s="4" t="s">
        <v>20</v>
      </c>
      <c r="E796" s="5">
        <v>3</v>
      </c>
    </row>
    <row r="797" spans="1:5">
      <c r="A797" s="4" t="s">
        <v>104</v>
      </c>
      <c r="B797" s="5">
        <v>1000171212</v>
      </c>
      <c r="C797" s="6" t="s">
        <v>10</v>
      </c>
      <c r="D797" s="4" t="s">
        <v>20</v>
      </c>
      <c r="E797" s="5">
        <v>3</v>
      </c>
    </row>
    <row r="798" spans="1:5">
      <c r="A798" s="4" t="s">
        <v>105</v>
      </c>
      <c r="B798" s="5">
        <v>1000171212</v>
      </c>
      <c r="C798" s="6" t="s">
        <v>10</v>
      </c>
      <c r="D798" s="4" t="s">
        <v>19</v>
      </c>
      <c r="E798" s="5">
        <v>3</v>
      </c>
    </row>
    <row r="799" spans="1:5">
      <c r="A799" s="4" t="s">
        <v>106</v>
      </c>
      <c r="B799" s="5">
        <v>1000171212</v>
      </c>
      <c r="C799" s="6" t="s">
        <v>10</v>
      </c>
      <c r="D799" s="4" t="s">
        <v>19</v>
      </c>
      <c r="E799" s="5">
        <v>3</v>
      </c>
    </row>
    <row r="800" spans="1:5">
      <c r="A800" s="4" t="s">
        <v>107</v>
      </c>
      <c r="B800" s="5">
        <v>1000171212</v>
      </c>
      <c r="C800" s="6" t="s">
        <v>10</v>
      </c>
      <c r="D800" s="4" t="s">
        <v>20</v>
      </c>
      <c r="E800" s="5">
        <v>3</v>
      </c>
    </row>
    <row r="801" spans="1:5">
      <c r="A801" s="4" t="s">
        <v>108</v>
      </c>
      <c r="B801" s="5">
        <v>1000171212</v>
      </c>
      <c r="C801" s="6" t="s">
        <v>10</v>
      </c>
      <c r="D801" s="4" t="s">
        <v>19</v>
      </c>
      <c r="E801" s="5">
        <v>3</v>
      </c>
    </row>
    <row r="802" spans="1:5">
      <c r="A802" s="4" t="s">
        <v>109</v>
      </c>
      <c r="B802" s="5">
        <v>1000171212</v>
      </c>
      <c r="C802" s="6" t="s">
        <v>10</v>
      </c>
      <c r="D802" s="4" t="s">
        <v>19</v>
      </c>
      <c r="E802" s="5">
        <v>3</v>
      </c>
    </row>
    <row r="803" spans="1:5">
      <c r="A803" s="4" t="s">
        <v>110</v>
      </c>
      <c r="B803" s="5">
        <v>1000171212</v>
      </c>
      <c r="C803" s="6" t="s">
        <v>10</v>
      </c>
      <c r="D803" s="4" t="s">
        <v>19</v>
      </c>
      <c r="E803" s="5">
        <v>3</v>
      </c>
    </row>
    <row r="804" spans="1:5">
      <c r="A804" s="4" t="s">
        <v>111</v>
      </c>
      <c r="B804" s="5">
        <v>1000171212</v>
      </c>
      <c r="C804" s="6" t="s">
        <v>10</v>
      </c>
      <c r="D804" s="4" t="s">
        <v>19</v>
      </c>
      <c r="E804" s="5">
        <v>3</v>
      </c>
    </row>
    <row r="805" spans="1:5">
      <c r="A805" s="4" t="s">
        <v>112</v>
      </c>
      <c r="B805" s="5">
        <v>1000171212</v>
      </c>
      <c r="C805" s="6" t="s">
        <v>10</v>
      </c>
      <c r="D805" s="4" t="s">
        <v>20</v>
      </c>
      <c r="E805" s="5">
        <v>3</v>
      </c>
    </row>
    <row r="806" spans="1:5">
      <c r="A806" s="4" t="s">
        <v>113</v>
      </c>
      <c r="B806" s="5">
        <v>1000171212</v>
      </c>
      <c r="C806" s="6" t="s">
        <v>10</v>
      </c>
      <c r="D806" s="4" t="s">
        <v>19</v>
      </c>
      <c r="E806" s="5">
        <v>3</v>
      </c>
    </row>
    <row r="807" spans="1:5">
      <c r="A807" s="4" t="s">
        <v>114</v>
      </c>
      <c r="B807" s="5">
        <v>1000171212</v>
      </c>
      <c r="C807" s="6" t="s">
        <v>10</v>
      </c>
      <c r="D807" s="4" t="s">
        <v>20</v>
      </c>
      <c r="E807" s="5">
        <v>3</v>
      </c>
    </row>
    <row r="808" spans="1:5">
      <c r="A808" s="4" t="s">
        <v>115</v>
      </c>
      <c r="B808" s="5">
        <v>1000171212</v>
      </c>
      <c r="C808" s="6" t="s">
        <v>10</v>
      </c>
      <c r="D808" s="4" t="s">
        <v>19</v>
      </c>
      <c r="E808" s="5">
        <v>3</v>
      </c>
    </row>
    <row r="809" spans="1:5">
      <c r="A809" s="4" t="s">
        <v>116</v>
      </c>
      <c r="B809" s="5">
        <v>1000171212</v>
      </c>
      <c r="C809" s="6" t="s">
        <v>10</v>
      </c>
      <c r="D809" s="4" t="s">
        <v>21</v>
      </c>
      <c r="E809" s="5">
        <v>3</v>
      </c>
    </row>
    <row r="810" spans="1:5">
      <c r="A810" s="4" t="s">
        <v>117</v>
      </c>
      <c r="B810" s="5">
        <v>1000171212</v>
      </c>
      <c r="C810" s="6" t="s">
        <v>10</v>
      </c>
      <c r="D810" s="4" t="s">
        <v>21</v>
      </c>
      <c r="E810" s="5">
        <v>3</v>
      </c>
    </row>
    <row r="811" spans="1:5">
      <c r="A811" s="4" t="s">
        <v>118</v>
      </c>
      <c r="B811" s="5">
        <v>1000171212</v>
      </c>
      <c r="C811" s="6" t="s">
        <v>10</v>
      </c>
      <c r="D811" s="4" t="s">
        <v>19</v>
      </c>
      <c r="E811" s="5">
        <v>3</v>
      </c>
    </row>
    <row r="812" spans="1:5">
      <c r="A812" s="4" t="s">
        <v>119</v>
      </c>
      <c r="B812" s="5">
        <v>1000171212</v>
      </c>
      <c r="C812" s="6" t="s">
        <v>10</v>
      </c>
      <c r="D812" s="4" t="s">
        <v>19</v>
      </c>
      <c r="E812" s="5">
        <v>3</v>
      </c>
    </row>
    <row r="813" spans="1:5">
      <c r="A813" s="4" t="s">
        <v>120</v>
      </c>
      <c r="B813" s="5">
        <v>1000171212</v>
      </c>
      <c r="C813" s="6" t="s">
        <v>10</v>
      </c>
      <c r="D813" s="4" t="s">
        <v>19</v>
      </c>
      <c r="E813" s="5">
        <v>3</v>
      </c>
    </row>
    <row r="814" spans="1:5">
      <c r="A814" s="4" t="s">
        <v>121</v>
      </c>
      <c r="B814" s="5">
        <v>1000171212</v>
      </c>
      <c r="C814" s="6" t="s">
        <v>10</v>
      </c>
      <c r="D814" s="4" t="s">
        <v>20</v>
      </c>
      <c r="E814" s="5">
        <v>3</v>
      </c>
    </row>
    <row r="815" spans="1:5">
      <c r="A815" s="4" t="s">
        <v>122</v>
      </c>
      <c r="B815" s="5">
        <v>1000171212</v>
      </c>
      <c r="C815" s="6" t="s">
        <v>10</v>
      </c>
      <c r="D815" s="4" t="s">
        <v>19</v>
      </c>
      <c r="E815" s="5">
        <v>3</v>
      </c>
    </row>
    <row r="816" spans="1:5">
      <c r="A816" s="4" t="s">
        <v>123</v>
      </c>
      <c r="B816" s="5">
        <v>1000171212</v>
      </c>
      <c r="C816" s="6" t="s">
        <v>10</v>
      </c>
      <c r="D816" s="4" t="s">
        <v>19</v>
      </c>
      <c r="E816" s="5">
        <v>3</v>
      </c>
    </row>
    <row r="817" spans="1:5">
      <c r="A817" s="4" t="s">
        <v>124</v>
      </c>
      <c r="B817" s="5">
        <v>1000171212</v>
      </c>
      <c r="C817" s="6" t="s">
        <v>10</v>
      </c>
      <c r="D817" s="4" t="s">
        <v>20</v>
      </c>
      <c r="E817" s="5">
        <v>3</v>
      </c>
    </row>
    <row r="818" spans="1:5">
      <c r="A818" s="4" t="s">
        <v>125</v>
      </c>
      <c r="B818" s="5">
        <v>1000171212</v>
      </c>
      <c r="C818" s="6" t="s">
        <v>10</v>
      </c>
      <c r="D818" s="4" t="s">
        <v>20</v>
      </c>
      <c r="E818" s="5">
        <v>3</v>
      </c>
    </row>
    <row r="819" spans="1:5">
      <c r="A819" s="4" t="s">
        <v>126</v>
      </c>
      <c r="B819" s="5">
        <v>1000171212</v>
      </c>
      <c r="C819" s="6" t="s">
        <v>10</v>
      </c>
      <c r="D819" s="4" t="s">
        <v>21</v>
      </c>
      <c r="E819" s="5">
        <v>3</v>
      </c>
    </row>
    <row r="820" spans="1:5">
      <c r="A820" s="4" t="s">
        <v>127</v>
      </c>
      <c r="B820" s="5">
        <v>1000171212</v>
      </c>
      <c r="C820" s="6" t="s">
        <v>10</v>
      </c>
      <c r="D820" s="4" t="s">
        <v>21</v>
      </c>
      <c r="E820" s="5">
        <v>3</v>
      </c>
    </row>
    <row r="821" spans="1:5">
      <c r="A821" s="4" t="s">
        <v>128</v>
      </c>
      <c r="B821" s="5">
        <v>1000171212</v>
      </c>
      <c r="C821" s="6" t="s">
        <v>10</v>
      </c>
      <c r="D821" s="4" t="s">
        <v>20</v>
      </c>
      <c r="E821" s="5">
        <v>3</v>
      </c>
    </row>
    <row r="822" spans="1:5">
      <c r="A822" s="4" t="s">
        <v>129</v>
      </c>
      <c r="B822" s="5">
        <v>1000171212</v>
      </c>
      <c r="C822" s="6" t="s">
        <v>10</v>
      </c>
      <c r="D822" s="4" t="s">
        <v>20</v>
      </c>
      <c r="E822" s="5">
        <v>3</v>
      </c>
    </row>
    <row r="823" spans="1:5">
      <c r="A823" s="4" t="s">
        <v>130</v>
      </c>
      <c r="B823" s="5">
        <v>1000171212</v>
      </c>
      <c r="C823" s="6" t="s">
        <v>10</v>
      </c>
      <c r="D823" s="4" t="s">
        <v>20</v>
      </c>
      <c r="E823" s="5">
        <v>3</v>
      </c>
    </row>
    <row r="824" spans="1:5">
      <c r="A824" s="4" t="s">
        <v>131</v>
      </c>
      <c r="B824" s="5">
        <v>1000171212</v>
      </c>
      <c r="C824" s="6" t="s">
        <v>10</v>
      </c>
      <c r="D824" s="4" t="s">
        <v>7</v>
      </c>
      <c r="E824" s="5">
        <v>3</v>
      </c>
    </row>
    <row r="825" spans="1:5">
      <c r="A825" s="4" t="s">
        <v>132</v>
      </c>
      <c r="B825" s="5">
        <v>1000171212</v>
      </c>
      <c r="C825" s="6" t="s">
        <v>10</v>
      </c>
      <c r="D825" s="4" t="s">
        <v>11</v>
      </c>
      <c r="E825" s="5">
        <v>3</v>
      </c>
    </row>
    <row r="826" spans="1:5">
      <c r="A826" s="4" t="s">
        <v>133</v>
      </c>
      <c r="B826" s="5">
        <v>1000171212</v>
      </c>
      <c r="C826" s="6" t="s">
        <v>10</v>
      </c>
      <c r="D826" s="4" t="s">
        <v>19</v>
      </c>
      <c r="E826" s="5">
        <v>3</v>
      </c>
    </row>
    <row r="827" spans="1:5">
      <c r="A827" s="4" t="s">
        <v>134</v>
      </c>
      <c r="B827" s="5">
        <v>1000171212</v>
      </c>
      <c r="C827" s="6" t="s">
        <v>10</v>
      </c>
      <c r="D827" s="4" t="s">
        <v>20</v>
      </c>
      <c r="E827" s="5">
        <v>3</v>
      </c>
    </row>
    <row r="828" spans="1:5">
      <c r="A828" s="4" t="s">
        <v>135</v>
      </c>
      <c r="B828" s="5">
        <v>1000171212</v>
      </c>
      <c r="C828" s="6" t="s">
        <v>10</v>
      </c>
      <c r="D828" s="4" t="s">
        <v>7</v>
      </c>
      <c r="E828" s="5">
        <v>3</v>
      </c>
    </row>
    <row r="829" spans="1:5">
      <c r="A829" s="4" t="s">
        <v>136</v>
      </c>
      <c r="B829" s="5">
        <v>1000171212</v>
      </c>
      <c r="C829" s="6" t="s">
        <v>10</v>
      </c>
      <c r="D829" s="4" t="s">
        <v>7</v>
      </c>
      <c r="E829" s="5">
        <v>3</v>
      </c>
    </row>
    <row r="830" spans="1:5">
      <c r="A830" s="4" t="s">
        <v>137</v>
      </c>
      <c r="B830" s="5">
        <v>1000171212</v>
      </c>
      <c r="C830" s="6" t="s">
        <v>10</v>
      </c>
      <c r="D830" s="4" t="s">
        <v>20</v>
      </c>
      <c r="E830" s="5">
        <v>3</v>
      </c>
    </row>
    <row r="831" spans="1:5">
      <c r="A831" s="4" t="s">
        <v>138</v>
      </c>
      <c r="B831" s="5">
        <v>1000171212</v>
      </c>
      <c r="C831" s="6" t="s">
        <v>10</v>
      </c>
      <c r="D831" s="4" t="s">
        <v>20</v>
      </c>
      <c r="E831" s="5">
        <v>3</v>
      </c>
    </row>
    <row r="832" spans="1:5">
      <c r="A832" s="4" t="s">
        <v>139</v>
      </c>
      <c r="B832" s="5">
        <v>1000171212</v>
      </c>
      <c r="C832" s="6" t="s">
        <v>10</v>
      </c>
      <c r="D832" s="4" t="s">
        <v>19</v>
      </c>
      <c r="E832" s="5">
        <v>3</v>
      </c>
    </row>
    <row r="833" spans="1:5">
      <c r="A833" s="4" t="s">
        <v>140</v>
      </c>
      <c r="B833" s="5">
        <v>1000171212</v>
      </c>
      <c r="C833" s="6" t="s">
        <v>10</v>
      </c>
      <c r="D833" s="4" t="s">
        <v>20</v>
      </c>
      <c r="E833" s="5">
        <v>3</v>
      </c>
    </row>
    <row r="834" spans="1:5">
      <c r="A834" s="4" t="s">
        <v>141</v>
      </c>
      <c r="B834" s="5">
        <v>1000171212</v>
      </c>
      <c r="C834" s="6" t="s">
        <v>10</v>
      </c>
      <c r="D834" s="4" t="s">
        <v>19</v>
      </c>
      <c r="E834" s="5">
        <v>3</v>
      </c>
    </row>
    <row r="835" spans="1:5">
      <c r="A835" s="4" t="s">
        <v>142</v>
      </c>
      <c r="B835" s="5">
        <v>1000171212</v>
      </c>
      <c r="C835" s="6" t="s">
        <v>10</v>
      </c>
      <c r="D835" s="4" t="s">
        <v>20</v>
      </c>
      <c r="E835" s="5">
        <v>3</v>
      </c>
    </row>
    <row r="836" spans="1:5">
      <c r="A836" s="4" t="s">
        <v>143</v>
      </c>
      <c r="B836" s="5">
        <v>1000171212</v>
      </c>
      <c r="C836" s="6" t="s">
        <v>10</v>
      </c>
      <c r="D836" s="4" t="s">
        <v>20</v>
      </c>
      <c r="E836" s="5">
        <v>3</v>
      </c>
    </row>
    <row r="837" spans="1:5">
      <c r="A837" s="4" t="s">
        <v>144</v>
      </c>
      <c r="B837" s="5">
        <v>1000171212</v>
      </c>
      <c r="C837" s="6" t="s">
        <v>10</v>
      </c>
      <c r="D837" s="4" t="s">
        <v>7</v>
      </c>
      <c r="E837" s="5">
        <v>3</v>
      </c>
    </row>
    <row r="838" spans="1:5">
      <c r="A838" s="4" t="s">
        <v>145</v>
      </c>
      <c r="B838" s="5">
        <v>1000171212</v>
      </c>
      <c r="C838" s="6" t="s">
        <v>10</v>
      </c>
      <c r="D838" s="4" t="s">
        <v>21</v>
      </c>
      <c r="E838" s="5">
        <v>3</v>
      </c>
    </row>
    <row r="839" spans="1:5">
      <c r="A839" s="4" t="s">
        <v>146</v>
      </c>
      <c r="B839" s="5">
        <v>1000171212</v>
      </c>
      <c r="C839" s="6" t="s">
        <v>10</v>
      </c>
      <c r="D839" s="4" t="s">
        <v>7</v>
      </c>
      <c r="E839" s="5">
        <v>3</v>
      </c>
    </row>
    <row r="840" spans="1:5">
      <c r="A840" s="4" t="s">
        <v>147</v>
      </c>
      <c r="B840" s="5">
        <v>1000171212</v>
      </c>
      <c r="C840" s="6" t="s">
        <v>10</v>
      </c>
      <c r="D840" s="4" t="s">
        <v>19</v>
      </c>
      <c r="E840" s="5">
        <v>3</v>
      </c>
    </row>
    <row r="841" spans="1:5">
      <c r="A841" s="4" t="s">
        <v>148</v>
      </c>
      <c r="B841" s="5">
        <v>1000171212</v>
      </c>
      <c r="C841" s="6" t="s">
        <v>10</v>
      </c>
      <c r="D841" s="4" t="s">
        <v>7</v>
      </c>
      <c r="E841" s="5">
        <v>3</v>
      </c>
    </row>
    <row r="842" spans="1:5">
      <c r="A842" s="4" t="s">
        <v>149</v>
      </c>
      <c r="B842" s="5">
        <v>1000171212</v>
      </c>
      <c r="C842" s="6" t="s">
        <v>10</v>
      </c>
      <c r="D842" s="4" t="s">
        <v>19</v>
      </c>
      <c r="E842" s="5">
        <v>3</v>
      </c>
    </row>
    <row r="843" spans="1:5">
      <c r="A843" s="4" t="s">
        <v>150</v>
      </c>
      <c r="B843" s="5">
        <v>1000171212</v>
      </c>
      <c r="C843" s="6" t="s">
        <v>10</v>
      </c>
      <c r="D843" s="4" t="s">
        <v>20</v>
      </c>
      <c r="E843" s="5">
        <v>3</v>
      </c>
    </row>
    <row r="844" spans="1:5">
      <c r="A844" s="4" t="s">
        <v>151</v>
      </c>
      <c r="B844" s="5">
        <v>1000171212</v>
      </c>
      <c r="C844" s="6" t="s">
        <v>10</v>
      </c>
      <c r="D844" s="4" t="s">
        <v>20</v>
      </c>
      <c r="E844" s="5">
        <v>3</v>
      </c>
    </row>
    <row r="845" spans="1:5">
      <c r="A845" s="4" t="s">
        <v>152</v>
      </c>
      <c r="B845" s="5">
        <v>1000171212</v>
      </c>
      <c r="C845" s="6" t="s">
        <v>10</v>
      </c>
      <c r="D845" s="4" t="s">
        <v>20</v>
      </c>
      <c r="E845" s="5">
        <v>3</v>
      </c>
    </row>
    <row r="846" spans="1:5">
      <c r="A846" s="4" t="s">
        <v>153</v>
      </c>
      <c r="B846" s="5">
        <v>1000171212</v>
      </c>
      <c r="C846" s="6" t="s">
        <v>10</v>
      </c>
      <c r="D846" s="4" t="s">
        <v>7</v>
      </c>
      <c r="E846" s="5">
        <v>3</v>
      </c>
    </row>
    <row r="847" spans="1:5">
      <c r="A847" s="4" t="s">
        <v>154</v>
      </c>
      <c r="B847" s="5">
        <v>1000171212</v>
      </c>
      <c r="C847" s="6" t="s">
        <v>10</v>
      </c>
      <c r="D847" s="4" t="s">
        <v>21</v>
      </c>
      <c r="E847" s="5">
        <v>3</v>
      </c>
    </row>
    <row r="848" spans="1:5">
      <c r="A848" s="4" t="s">
        <v>155</v>
      </c>
      <c r="B848" s="5">
        <v>1000171212</v>
      </c>
      <c r="C848" s="6" t="s">
        <v>10</v>
      </c>
      <c r="D848" s="4" t="s">
        <v>20</v>
      </c>
      <c r="E848" s="5">
        <v>3</v>
      </c>
    </row>
    <row r="849" spans="1:5">
      <c r="A849" s="4" t="s">
        <v>156</v>
      </c>
      <c r="B849" s="5">
        <v>1000171212</v>
      </c>
      <c r="C849" s="6" t="s">
        <v>10</v>
      </c>
      <c r="D849" s="4" t="s">
        <v>21</v>
      </c>
      <c r="E849" s="5">
        <v>3</v>
      </c>
    </row>
    <row r="850" spans="1:5">
      <c r="A850" s="4" t="s">
        <v>157</v>
      </c>
      <c r="B850" s="5">
        <v>1000171212</v>
      </c>
      <c r="C850" s="6" t="s">
        <v>10</v>
      </c>
      <c r="D850" s="4" t="s">
        <v>20</v>
      </c>
      <c r="E850" s="5">
        <v>3</v>
      </c>
    </row>
    <row r="851" spans="1:5">
      <c r="A851" s="4" t="s">
        <v>158</v>
      </c>
      <c r="B851" s="5">
        <v>1000171212</v>
      </c>
      <c r="C851" s="6" t="s">
        <v>10</v>
      </c>
      <c r="D851" s="4" t="s">
        <v>20</v>
      </c>
      <c r="E851" s="5">
        <v>3</v>
      </c>
    </row>
    <row r="852" spans="1:5">
      <c r="A852" s="4" t="s">
        <v>159</v>
      </c>
      <c r="B852" s="5">
        <v>1000171212</v>
      </c>
      <c r="C852" s="6" t="s">
        <v>10</v>
      </c>
      <c r="D852" s="4" t="s">
        <v>19</v>
      </c>
      <c r="E852" s="5">
        <v>3</v>
      </c>
    </row>
    <row r="853" spans="1:5">
      <c r="A853" s="4" t="s">
        <v>160</v>
      </c>
      <c r="B853" s="5">
        <v>1000171212</v>
      </c>
      <c r="C853" s="6" t="s">
        <v>10</v>
      </c>
      <c r="D853" s="4" t="s">
        <v>20</v>
      </c>
      <c r="E853" s="5">
        <v>3</v>
      </c>
    </row>
    <row r="854" spans="1:5">
      <c r="A854" s="4" t="s">
        <v>161</v>
      </c>
      <c r="B854" s="5">
        <v>1000171212</v>
      </c>
      <c r="C854" s="6" t="s">
        <v>10</v>
      </c>
      <c r="D854" s="4" t="s">
        <v>20</v>
      </c>
      <c r="E854" s="5">
        <v>3</v>
      </c>
    </row>
    <row r="855" spans="1:5">
      <c r="A855" s="4" t="s">
        <v>162</v>
      </c>
      <c r="B855" s="5">
        <v>1000171212</v>
      </c>
      <c r="C855" s="6" t="s">
        <v>10</v>
      </c>
      <c r="D855" s="4" t="s">
        <v>21</v>
      </c>
      <c r="E855" s="5">
        <v>3</v>
      </c>
    </row>
    <row r="856" spans="1:5">
      <c r="A856" s="4" t="s">
        <v>163</v>
      </c>
      <c r="B856" s="5">
        <v>1000171212</v>
      </c>
      <c r="C856" s="6" t="s">
        <v>10</v>
      </c>
      <c r="D856" s="4" t="s">
        <v>19</v>
      </c>
      <c r="E856" s="5">
        <v>3</v>
      </c>
    </row>
    <row r="857" spans="1:5">
      <c r="A857" s="4" t="s">
        <v>164</v>
      </c>
      <c r="B857" s="5">
        <v>1000171212</v>
      </c>
      <c r="C857" s="6" t="s">
        <v>10</v>
      </c>
      <c r="D857" s="4" t="s">
        <v>19</v>
      </c>
      <c r="E857" s="5">
        <v>3</v>
      </c>
    </row>
    <row r="858" spans="1:5">
      <c r="A858" s="4" t="s">
        <v>165</v>
      </c>
      <c r="B858" s="5">
        <v>1000171212</v>
      </c>
      <c r="C858" s="6" t="s">
        <v>10</v>
      </c>
      <c r="D858" s="4" t="s">
        <v>19</v>
      </c>
      <c r="E858" s="5">
        <v>3</v>
      </c>
    </row>
    <row r="859" spans="1:5">
      <c r="A859" s="4" t="s">
        <v>166</v>
      </c>
      <c r="B859" s="5">
        <v>1000171212</v>
      </c>
      <c r="C859" s="6" t="s">
        <v>10</v>
      </c>
      <c r="D859" s="4" t="s">
        <v>21</v>
      </c>
      <c r="E859" s="5">
        <v>3</v>
      </c>
    </row>
    <row r="860" spans="1:5">
      <c r="A860" s="4" t="s">
        <v>167</v>
      </c>
      <c r="B860" s="5">
        <v>1000171212</v>
      </c>
      <c r="C860" s="6" t="s">
        <v>10</v>
      </c>
      <c r="D860" s="4" t="s">
        <v>20</v>
      </c>
      <c r="E860" s="5">
        <v>3</v>
      </c>
    </row>
    <row r="861" spans="1:5">
      <c r="A861" s="4" t="s">
        <v>168</v>
      </c>
      <c r="B861" s="5">
        <v>1000171212</v>
      </c>
      <c r="C861" s="6" t="s">
        <v>10</v>
      </c>
      <c r="D861" s="4" t="s">
        <v>20</v>
      </c>
      <c r="E861" s="5">
        <v>3</v>
      </c>
    </row>
    <row r="862" spans="1:5">
      <c r="A862" s="4" t="s">
        <v>169</v>
      </c>
      <c r="B862" s="5">
        <v>1000171212</v>
      </c>
      <c r="C862" s="6" t="s">
        <v>10</v>
      </c>
      <c r="D862" s="4" t="s">
        <v>19</v>
      </c>
      <c r="E862" s="5">
        <v>3</v>
      </c>
    </row>
    <row r="863" spans="1:5">
      <c r="A863" s="4" t="s">
        <v>170</v>
      </c>
      <c r="B863" s="5">
        <v>1000171212</v>
      </c>
      <c r="C863" s="6" t="s">
        <v>10</v>
      </c>
      <c r="D863" s="4" t="s">
        <v>21</v>
      </c>
      <c r="E863" s="5">
        <v>3</v>
      </c>
    </row>
    <row r="864" spans="1:5">
      <c r="A864" s="4" t="s">
        <v>171</v>
      </c>
      <c r="B864" s="5">
        <v>1000171212</v>
      </c>
      <c r="C864" s="6" t="s">
        <v>10</v>
      </c>
      <c r="D864" s="4" t="s">
        <v>19</v>
      </c>
      <c r="E864" s="5">
        <v>3</v>
      </c>
    </row>
    <row r="865" spans="1:5">
      <c r="A865" s="4" t="s">
        <v>172</v>
      </c>
      <c r="B865" s="5">
        <v>1000171212</v>
      </c>
      <c r="C865" s="6" t="s">
        <v>10</v>
      </c>
      <c r="D865" s="4" t="s">
        <v>21</v>
      </c>
      <c r="E865" s="5">
        <v>3</v>
      </c>
    </row>
    <row r="866" spans="1:5">
      <c r="A866" s="4" t="s">
        <v>173</v>
      </c>
      <c r="B866" s="5">
        <v>1000171212</v>
      </c>
      <c r="C866" s="6" t="s">
        <v>10</v>
      </c>
      <c r="D866" s="4" t="s">
        <v>20</v>
      </c>
      <c r="E866" s="5">
        <v>3</v>
      </c>
    </row>
    <row r="867" spans="1:5">
      <c r="A867" s="4" t="s">
        <v>174</v>
      </c>
      <c r="B867" s="5">
        <v>1000171212</v>
      </c>
      <c r="C867" s="6" t="s">
        <v>10</v>
      </c>
      <c r="D867" s="4" t="s">
        <v>24</v>
      </c>
      <c r="E867" s="5">
        <v>0</v>
      </c>
    </row>
    <row r="868" spans="1:5">
      <c r="A868" s="4" t="s">
        <v>175</v>
      </c>
      <c r="B868" s="5">
        <v>1000171212</v>
      </c>
      <c r="C868" s="6" t="s">
        <v>10</v>
      </c>
      <c r="D868" s="4" t="s">
        <v>20</v>
      </c>
      <c r="E868" s="5">
        <v>3</v>
      </c>
    </row>
    <row r="869" spans="1:5">
      <c r="A869" s="4" t="s">
        <v>176</v>
      </c>
      <c r="B869" s="5">
        <v>1000171212</v>
      </c>
      <c r="C869" s="6" t="s">
        <v>10</v>
      </c>
      <c r="D869" s="4" t="s">
        <v>19</v>
      </c>
      <c r="E869" s="5">
        <v>3</v>
      </c>
    </row>
    <row r="870" spans="1:5">
      <c r="A870" s="4" t="s">
        <v>177</v>
      </c>
      <c r="B870" s="5">
        <v>1000171212</v>
      </c>
      <c r="C870" s="6" t="s">
        <v>10</v>
      </c>
      <c r="D870" s="4" t="s">
        <v>19</v>
      </c>
      <c r="E870" s="5">
        <v>3</v>
      </c>
    </row>
    <row r="871" spans="1:5">
      <c r="A871" s="4" t="s">
        <v>178</v>
      </c>
      <c r="B871" s="5">
        <v>1000171212</v>
      </c>
      <c r="C871" s="6" t="s">
        <v>10</v>
      </c>
      <c r="D871" s="4" t="s">
        <v>19</v>
      </c>
      <c r="E871" s="5">
        <v>3</v>
      </c>
    </row>
    <row r="872" spans="1:5">
      <c r="A872" s="4" t="s">
        <v>179</v>
      </c>
      <c r="B872" s="5">
        <v>1000171212</v>
      </c>
      <c r="C872" s="6" t="s">
        <v>10</v>
      </c>
      <c r="D872" s="4" t="s">
        <v>19</v>
      </c>
      <c r="E872" s="5">
        <v>3</v>
      </c>
    </row>
    <row r="873" spans="1:5">
      <c r="A873" s="4" t="s">
        <v>180</v>
      </c>
      <c r="B873" s="5">
        <v>1000171212</v>
      </c>
      <c r="C873" s="6" t="s">
        <v>10</v>
      </c>
      <c r="D873" s="4" t="s">
        <v>19</v>
      </c>
      <c r="E873" s="5">
        <v>3</v>
      </c>
    </row>
    <row r="874" spans="1:5">
      <c r="A874" s="4" t="s">
        <v>181</v>
      </c>
      <c r="B874" s="5">
        <v>1000171212</v>
      </c>
      <c r="C874" s="6" t="s">
        <v>10</v>
      </c>
      <c r="D874" s="4" t="s">
        <v>20</v>
      </c>
      <c r="E874" s="5">
        <v>3</v>
      </c>
    </row>
    <row r="875" spans="1:5">
      <c r="A875" s="4" t="s">
        <v>182</v>
      </c>
      <c r="B875" s="5">
        <v>1000171212</v>
      </c>
      <c r="C875" s="6" t="s">
        <v>10</v>
      </c>
      <c r="D875" s="4" t="s">
        <v>20</v>
      </c>
      <c r="E875" s="5">
        <v>3</v>
      </c>
    </row>
    <row r="876" spans="1:5">
      <c r="A876" s="4" t="s">
        <v>183</v>
      </c>
      <c r="B876" s="5">
        <v>1000171212</v>
      </c>
      <c r="C876" s="6" t="s">
        <v>10</v>
      </c>
      <c r="D876" s="4" t="s">
        <v>19</v>
      </c>
      <c r="E876" s="5">
        <v>3</v>
      </c>
    </row>
    <row r="877" spans="1:5">
      <c r="A877" s="4" t="s">
        <v>184</v>
      </c>
      <c r="B877" s="5">
        <v>1000171212</v>
      </c>
      <c r="C877" s="6" t="s">
        <v>10</v>
      </c>
      <c r="D877" s="4" t="s">
        <v>19</v>
      </c>
      <c r="E877" s="5">
        <v>3</v>
      </c>
    </row>
    <row r="878" spans="1:5">
      <c r="A878" s="4" t="s">
        <v>185</v>
      </c>
      <c r="B878" s="5">
        <v>1000171212</v>
      </c>
      <c r="C878" s="6" t="s">
        <v>10</v>
      </c>
      <c r="D878" s="4" t="s">
        <v>19</v>
      </c>
      <c r="E878" s="5">
        <v>3</v>
      </c>
    </row>
    <row r="879" spans="1:5">
      <c r="A879" s="4" t="s">
        <v>186</v>
      </c>
      <c r="B879" s="5">
        <v>1000171212</v>
      </c>
      <c r="C879" s="6" t="s">
        <v>10</v>
      </c>
      <c r="D879" s="4" t="s">
        <v>19</v>
      </c>
      <c r="E879" s="5">
        <v>3</v>
      </c>
    </row>
    <row r="880" spans="1:5">
      <c r="A880" s="4" t="s">
        <v>187</v>
      </c>
      <c r="B880" s="5">
        <v>1000171212</v>
      </c>
      <c r="C880" s="6" t="s">
        <v>10</v>
      </c>
      <c r="D880" s="4" t="s">
        <v>19</v>
      </c>
      <c r="E880" s="5">
        <v>3</v>
      </c>
    </row>
    <row r="881" spans="1:5">
      <c r="A881" s="4" t="s">
        <v>188</v>
      </c>
      <c r="B881" s="5">
        <v>1000171212</v>
      </c>
      <c r="C881" s="6" t="s">
        <v>10</v>
      </c>
      <c r="D881" s="4" t="s">
        <v>19</v>
      </c>
      <c r="E881" s="5">
        <v>3</v>
      </c>
    </row>
    <row r="882" spans="1:5">
      <c r="A882" s="4" t="s">
        <v>189</v>
      </c>
      <c r="B882" s="5">
        <v>1000171212</v>
      </c>
      <c r="C882" s="6" t="s">
        <v>10</v>
      </c>
      <c r="D882" s="4" t="s">
        <v>19</v>
      </c>
      <c r="E882" s="5">
        <v>3</v>
      </c>
    </row>
    <row r="883" spans="1:5">
      <c r="A883" s="4" t="s">
        <v>190</v>
      </c>
      <c r="B883" s="5">
        <v>1000171212</v>
      </c>
      <c r="C883" s="6" t="s">
        <v>10</v>
      </c>
      <c r="D883" s="4" t="s">
        <v>19</v>
      </c>
      <c r="E883" s="5">
        <v>3</v>
      </c>
    </row>
    <row r="884" spans="1:5">
      <c r="A884" s="4" t="s">
        <v>191</v>
      </c>
      <c r="B884" s="5">
        <v>1000171212</v>
      </c>
      <c r="C884" s="6" t="s">
        <v>10</v>
      </c>
      <c r="D884" s="4" t="s">
        <v>21</v>
      </c>
      <c r="E884" s="5">
        <v>3</v>
      </c>
    </row>
    <row r="885" spans="1:5">
      <c r="A885" s="4" t="s">
        <v>192</v>
      </c>
      <c r="B885" s="5">
        <v>1000171212</v>
      </c>
      <c r="C885" s="6" t="s">
        <v>10</v>
      </c>
      <c r="D885" s="4" t="s">
        <v>7</v>
      </c>
      <c r="E885" s="5">
        <v>3</v>
      </c>
    </row>
    <row r="886" spans="1:5">
      <c r="A886" s="4" t="s">
        <v>193</v>
      </c>
      <c r="B886" s="5">
        <v>1000171212</v>
      </c>
      <c r="C886" s="6" t="s">
        <v>10</v>
      </c>
      <c r="D886" s="4" t="s">
        <v>20</v>
      </c>
      <c r="E886" s="5">
        <v>3</v>
      </c>
    </row>
    <row r="887" spans="1:5">
      <c r="A887" s="4" t="s">
        <v>194</v>
      </c>
      <c r="B887" s="5">
        <v>1000171212</v>
      </c>
      <c r="C887" s="6" t="s">
        <v>10</v>
      </c>
      <c r="D887" s="4" t="s">
        <v>20</v>
      </c>
      <c r="E887" s="5">
        <v>3</v>
      </c>
    </row>
    <row r="888" spans="1:5">
      <c r="A888" s="4" t="s">
        <v>195</v>
      </c>
      <c r="B888" s="5">
        <v>1000171212</v>
      </c>
      <c r="C888" s="6" t="s">
        <v>10</v>
      </c>
      <c r="D888" s="4" t="s">
        <v>20</v>
      </c>
      <c r="E888" s="5">
        <v>3</v>
      </c>
    </row>
    <row r="889" spans="1:5">
      <c r="A889" s="4" t="s">
        <v>196</v>
      </c>
      <c r="B889" s="5">
        <v>1000171212</v>
      </c>
      <c r="C889" s="6" t="s">
        <v>10</v>
      </c>
      <c r="D889" s="4" t="s">
        <v>19</v>
      </c>
      <c r="E889" s="5">
        <v>3</v>
      </c>
    </row>
    <row r="890" spans="1:5">
      <c r="A890" s="4" t="s">
        <v>197</v>
      </c>
      <c r="B890" s="5">
        <v>1000171212</v>
      </c>
      <c r="C890" s="6" t="s">
        <v>10</v>
      </c>
      <c r="D890" s="4" t="s">
        <v>7</v>
      </c>
      <c r="E890" s="5">
        <v>3</v>
      </c>
    </row>
    <row r="891" spans="1:5">
      <c r="A891" s="4" t="s">
        <v>198</v>
      </c>
      <c r="B891" s="5">
        <v>1000171212</v>
      </c>
      <c r="C891" s="6" t="s">
        <v>10</v>
      </c>
      <c r="D891" s="4" t="s">
        <v>20</v>
      </c>
      <c r="E891" s="5">
        <v>3</v>
      </c>
    </row>
    <row r="892" spans="1:5">
      <c r="A892" s="4" t="s">
        <v>199</v>
      </c>
      <c r="B892" s="5">
        <v>1000171212</v>
      </c>
      <c r="C892" s="6" t="s">
        <v>10</v>
      </c>
      <c r="D892" s="4" t="s">
        <v>21</v>
      </c>
      <c r="E892" s="5">
        <v>3</v>
      </c>
    </row>
    <row r="893" spans="1:5">
      <c r="A893" s="4" t="s">
        <v>200</v>
      </c>
      <c r="B893" s="5">
        <v>1000171212</v>
      </c>
      <c r="C893" s="6" t="s">
        <v>10</v>
      </c>
      <c r="D893" s="4" t="s">
        <v>20</v>
      </c>
      <c r="E893" s="5">
        <v>3</v>
      </c>
    </row>
    <row r="894" spans="1:5">
      <c r="A894" s="4" t="s">
        <v>201</v>
      </c>
      <c r="B894" s="5">
        <v>1000171212</v>
      </c>
      <c r="C894" s="6" t="s">
        <v>10</v>
      </c>
      <c r="D894" s="4" t="s">
        <v>21</v>
      </c>
      <c r="E894" s="5">
        <v>3</v>
      </c>
    </row>
    <row r="895" spans="1:5">
      <c r="A895" s="4" t="s">
        <v>202</v>
      </c>
      <c r="B895" s="5">
        <v>1000171212</v>
      </c>
      <c r="C895" s="6" t="s">
        <v>10</v>
      </c>
      <c r="D895" s="4" t="s">
        <v>19</v>
      </c>
      <c r="E895" s="5">
        <v>3</v>
      </c>
    </row>
    <row r="896" spans="1:5">
      <c r="A896" s="4" t="s">
        <v>203</v>
      </c>
      <c r="B896" s="5">
        <v>1000171212</v>
      </c>
      <c r="C896" s="6" t="s">
        <v>10</v>
      </c>
      <c r="D896" s="4" t="s">
        <v>19</v>
      </c>
      <c r="E896" s="5">
        <v>3</v>
      </c>
    </row>
    <row r="897" spans="1:5">
      <c r="A897" s="4" t="s">
        <v>204</v>
      </c>
      <c r="B897" s="5">
        <v>1000171212</v>
      </c>
      <c r="C897" s="6" t="s">
        <v>10</v>
      </c>
      <c r="D897" s="4" t="s">
        <v>20</v>
      </c>
      <c r="E897" s="5">
        <v>3</v>
      </c>
    </row>
    <row r="898" spans="1:5">
      <c r="A898" s="4" t="s">
        <v>205</v>
      </c>
      <c r="B898" s="5">
        <v>1000171212</v>
      </c>
      <c r="C898" s="6" t="s">
        <v>10</v>
      </c>
      <c r="D898" s="4" t="s">
        <v>20</v>
      </c>
      <c r="E898" s="5">
        <v>3</v>
      </c>
    </row>
    <row r="899" spans="1:5">
      <c r="A899" s="4" t="s">
        <v>206</v>
      </c>
      <c r="B899" s="5">
        <v>1000171212</v>
      </c>
      <c r="C899" s="6" t="s">
        <v>10</v>
      </c>
      <c r="D899" s="4" t="s">
        <v>20</v>
      </c>
      <c r="E899" s="5">
        <v>3</v>
      </c>
    </row>
    <row r="900" spans="1:5">
      <c r="A900" s="4" t="s">
        <v>207</v>
      </c>
      <c r="B900" s="5">
        <v>1000171212</v>
      </c>
      <c r="C900" s="6" t="s">
        <v>10</v>
      </c>
      <c r="D900" s="4" t="s">
        <v>7</v>
      </c>
      <c r="E900" s="5">
        <v>3</v>
      </c>
    </row>
    <row r="901" spans="1:5">
      <c r="A901" s="4" t="s">
        <v>208</v>
      </c>
      <c r="B901" s="5">
        <v>1000171212</v>
      </c>
      <c r="C901" s="6" t="s">
        <v>10</v>
      </c>
      <c r="D901" s="4" t="s">
        <v>20</v>
      </c>
      <c r="E901" s="5">
        <v>3</v>
      </c>
    </row>
    <row r="902" spans="1:5">
      <c r="A902" s="4" t="s">
        <v>209</v>
      </c>
      <c r="B902" s="5">
        <v>1000171212</v>
      </c>
      <c r="C902" s="6" t="s">
        <v>10</v>
      </c>
      <c r="D902" s="4" t="s">
        <v>20</v>
      </c>
      <c r="E902" s="5">
        <v>3</v>
      </c>
    </row>
    <row r="903" spans="1:5">
      <c r="A903" s="4" t="s">
        <v>210</v>
      </c>
      <c r="B903" s="5">
        <v>1000171212</v>
      </c>
      <c r="C903" s="6" t="s">
        <v>10</v>
      </c>
      <c r="D903" s="4" t="s">
        <v>20</v>
      </c>
      <c r="E903" s="5">
        <v>3</v>
      </c>
    </row>
    <row r="904" spans="1:5">
      <c r="A904" s="4" t="s">
        <v>211</v>
      </c>
      <c r="B904" s="5">
        <v>1000171212</v>
      </c>
      <c r="C904" s="6" t="s">
        <v>10</v>
      </c>
      <c r="D904" s="4" t="s">
        <v>20</v>
      </c>
      <c r="E904" s="5">
        <v>3</v>
      </c>
    </row>
    <row r="905" spans="1:5">
      <c r="A905" s="4" t="s">
        <v>212</v>
      </c>
      <c r="B905" s="5">
        <v>1000171212</v>
      </c>
      <c r="C905" s="6" t="s">
        <v>10</v>
      </c>
      <c r="D905" s="4" t="s">
        <v>19</v>
      </c>
      <c r="E905" s="5">
        <v>3</v>
      </c>
    </row>
    <row r="906" spans="1:5">
      <c r="A906" s="4" t="s">
        <v>213</v>
      </c>
      <c r="B906" s="5">
        <v>1000171212</v>
      </c>
      <c r="C906" s="6" t="s">
        <v>10</v>
      </c>
      <c r="D906" s="4" t="s">
        <v>20</v>
      </c>
      <c r="E906" s="5">
        <v>3</v>
      </c>
    </row>
    <row r="907" spans="1:5">
      <c r="A907" s="4" t="s">
        <v>214</v>
      </c>
      <c r="B907" s="5">
        <v>1000171212</v>
      </c>
      <c r="C907" s="6" t="s">
        <v>10</v>
      </c>
      <c r="D907" s="4" t="s">
        <v>20</v>
      </c>
      <c r="E907" s="5">
        <v>3</v>
      </c>
    </row>
    <row r="908" spans="1:5">
      <c r="A908" s="4" t="s">
        <v>215</v>
      </c>
      <c r="B908" s="5">
        <v>1000171212</v>
      </c>
      <c r="C908" s="6" t="s">
        <v>10</v>
      </c>
      <c r="D908" s="4" t="s">
        <v>21</v>
      </c>
      <c r="E908" s="5">
        <v>3</v>
      </c>
    </row>
    <row r="909" spans="1:5">
      <c r="A909" s="4" t="s">
        <v>216</v>
      </c>
      <c r="B909" s="5">
        <v>1000171212</v>
      </c>
      <c r="C909" s="6" t="s">
        <v>10</v>
      </c>
      <c r="D909" s="4" t="s">
        <v>19</v>
      </c>
      <c r="E909" s="5">
        <v>3</v>
      </c>
    </row>
    <row r="910" spans="1:5">
      <c r="A910" s="4" t="s">
        <v>217</v>
      </c>
      <c r="B910" s="5">
        <v>1000171212</v>
      </c>
      <c r="C910" s="6" t="s">
        <v>10</v>
      </c>
      <c r="D910" s="4" t="s">
        <v>19</v>
      </c>
      <c r="E910" s="5">
        <v>3</v>
      </c>
    </row>
    <row r="911" spans="1:5">
      <c r="A911" s="4" t="s">
        <v>218</v>
      </c>
      <c r="B911" s="5">
        <v>1000171212</v>
      </c>
      <c r="C911" s="6" t="s">
        <v>10</v>
      </c>
      <c r="D911" s="4" t="s">
        <v>19</v>
      </c>
      <c r="E911" s="5">
        <v>3</v>
      </c>
    </row>
    <row r="912" spans="1:5">
      <c r="A912" s="4" t="s">
        <v>219</v>
      </c>
      <c r="B912" s="5">
        <v>1000171212</v>
      </c>
      <c r="C912" s="6" t="s">
        <v>10</v>
      </c>
      <c r="D912" s="4" t="s">
        <v>24</v>
      </c>
      <c r="E912" s="5">
        <v>0</v>
      </c>
    </row>
    <row r="913" spans="1:5">
      <c r="A913" s="4" t="s">
        <v>220</v>
      </c>
      <c r="B913" s="5">
        <v>1000171212</v>
      </c>
      <c r="C913" s="6" t="s">
        <v>10</v>
      </c>
      <c r="D913" s="4" t="s">
        <v>20</v>
      </c>
      <c r="E913" s="5">
        <v>3</v>
      </c>
    </row>
    <row r="914" spans="1:5">
      <c r="A914" s="4" t="s">
        <v>221</v>
      </c>
      <c r="B914" s="5">
        <v>1000171212</v>
      </c>
      <c r="C914" s="6" t="s">
        <v>10</v>
      </c>
      <c r="D914" s="4" t="s">
        <v>20</v>
      </c>
      <c r="E914" s="5">
        <v>3</v>
      </c>
    </row>
    <row r="915" spans="1:5">
      <c r="A915" s="4" t="s">
        <v>222</v>
      </c>
      <c r="B915" s="5">
        <v>1000171212</v>
      </c>
      <c r="C915" s="6" t="s">
        <v>10</v>
      </c>
      <c r="D915" s="4" t="s">
        <v>19</v>
      </c>
      <c r="E915" s="5">
        <v>3</v>
      </c>
    </row>
    <row r="916" spans="1:5">
      <c r="A916" s="4" t="s">
        <v>223</v>
      </c>
      <c r="B916" s="5">
        <v>1000171212</v>
      </c>
      <c r="C916" s="6" t="s">
        <v>10</v>
      </c>
      <c r="D916" s="4" t="s">
        <v>20</v>
      </c>
      <c r="E916" s="5">
        <v>3</v>
      </c>
    </row>
    <row r="917" spans="1:5">
      <c r="A917" s="4" t="s">
        <v>224</v>
      </c>
      <c r="B917" s="5">
        <v>1000171212</v>
      </c>
      <c r="C917" s="6" t="s">
        <v>10</v>
      </c>
      <c r="D917" s="4" t="s">
        <v>19</v>
      </c>
      <c r="E917" s="5">
        <v>3</v>
      </c>
    </row>
    <row r="918" spans="1:5">
      <c r="A918" s="4" t="s">
        <v>225</v>
      </c>
      <c r="B918" s="5">
        <v>1000171212</v>
      </c>
      <c r="C918" s="6" t="s">
        <v>10</v>
      </c>
      <c r="D918" s="4" t="s">
        <v>19</v>
      </c>
      <c r="E918" s="5">
        <v>3</v>
      </c>
    </row>
    <row r="919" spans="1:5">
      <c r="A919" s="4" t="s">
        <v>226</v>
      </c>
      <c r="B919" s="5">
        <v>1000171212</v>
      </c>
      <c r="C919" s="6" t="s">
        <v>10</v>
      </c>
      <c r="D919" s="4" t="s">
        <v>19</v>
      </c>
      <c r="E919" s="5">
        <v>3</v>
      </c>
    </row>
    <row r="920" spans="1:5">
      <c r="A920" s="4" t="s">
        <v>227</v>
      </c>
      <c r="B920" s="5">
        <v>1000171212</v>
      </c>
      <c r="C920" s="6" t="s">
        <v>10</v>
      </c>
      <c r="D920" s="4" t="s">
        <v>7</v>
      </c>
      <c r="E920" s="5">
        <v>3</v>
      </c>
    </row>
    <row r="921" spans="1:5">
      <c r="A921" s="4" t="s">
        <v>228</v>
      </c>
      <c r="B921" s="5">
        <v>1000171212</v>
      </c>
      <c r="C921" s="6" t="s">
        <v>10</v>
      </c>
      <c r="D921" s="4" t="s">
        <v>19</v>
      </c>
      <c r="E921" s="5">
        <v>3</v>
      </c>
    </row>
    <row r="922" spans="1:5">
      <c r="A922" s="4" t="s">
        <v>229</v>
      </c>
      <c r="B922" s="5">
        <v>1000171212</v>
      </c>
      <c r="C922" s="6" t="s">
        <v>10</v>
      </c>
      <c r="D922" s="4" t="s">
        <v>19</v>
      </c>
      <c r="E922" s="5">
        <v>3</v>
      </c>
    </row>
    <row r="923" spans="1:5">
      <c r="A923" s="4" t="s">
        <v>230</v>
      </c>
      <c r="B923" s="5">
        <v>1000171212</v>
      </c>
      <c r="C923" s="6" t="s">
        <v>10</v>
      </c>
      <c r="D923" s="4" t="s">
        <v>21</v>
      </c>
      <c r="E923" s="5">
        <v>3</v>
      </c>
    </row>
    <row r="924" spans="1:5">
      <c r="A924" s="4" t="s">
        <v>231</v>
      </c>
      <c r="B924" s="5">
        <v>1000171212</v>
      </c>
      <c r="C924" s="6" t="s">
        <v>10</v>
      </c>
      <c r="D924" s="4" t="s">
        <v>19</v>
      </c>
      <c r="E924" s="5">
        <v>3</v>
      </c>
    </row>
    <row r="925" spans="1:5">
      <c r="A925" s="4" t="s">
        <v>232</v>
      </c>
      <c r="B925" s="5">
        <v>1000171212</v>
      </c>
      <c r="C925" s="6" t="s">
        <v>10</v>
      </c>
      <c r="D925" s="4" t="s">
        <v>20</v>
      </c>
      <c r="E925" s="5">
        <v>3</v>
      </c>
    </row>
    <row r="926" spans="1:5">
      <c r="A926" s="4" t="s">
        <v>233</v>
      </c>
      <c r="B926" s="5">
        <v>1000171212</v>
      </c>
      <c r="C926" s="6" t="s">
        <v>10</v>
      </c>
      <c r="D926" s="4" t="s">
        <v>20</v>
      </c>
      <c r="E926" s="5">
        <v>3</v>
      </c>
    </row>
    <row r="927" spans="1:5">
      <c r="A927" s="4" t="s">
        <v>234</v>
      </c>
      <c r="B927" s="5">
        <v>1000171212</v>
      </c>
      <c r="C927" s="6" t="s">
        <v>10</v>
      </c>
      <c r="D927" s="4" t="s">
        <v>21</v>
      </c>
      <c r="E927" s="5">
        <v>3</v>
      </c>
    </row>
    <row r="928" spans="1:5">
      <c r="A928" s="4" t="s">
        <v>235</v>
      </c>
      <c r="B928" s="5">
        <v>1000171212</v>
      </c>
      <c r="C928" s="6" t="s">
        <v>10</v>
      </c>
      <c r="D928" s="4" t="s">
        <v>19</v>
      </c>
      <c r="E928" s="5">
        <v>3</v>
      </c>
    </row>
    <row r="929" spans="1:5">
      <c r="A929" s="4" t="s">
        <v>236</v>
      </c>
      <c r="B929" s="5">
        <v>1000171212</v>
      </c>
      <c r="C929" s="6" t="s">
        <v>10</v>
      </c>
      <c r="D929" s="4" t="s">
        <v>21</v>
      </c>
      <c r="E929" s="5">
        <v>3</v>
      </c>
    </row>
    <row r="930" spans="1:5">
      <c r="A930" s="4" t="s">
        <v>237</v>
      </c>
      <c r="B930" s="5">
        <v>1000171212</v>
      </c>
      <c r="C930" s="6" t="s">
        <v>10</v>
      </c>
      <c r="D930" s="4" t="s">
        <v>19</v>
      </c>
      <c r="E930" s="5">
        <v>3</v>
      </c>
    </row>
    <row r="931" spans="1:5">
      <c r="A931" s="4" t="s">
        <v>238</v>
      </c>
      <c r="B931" s="5">
        <v>1000171212</v>
      </c>
      <c r="C931" s="6" t="s">
        <v>10</v>
      </c>
      <c r="D931" s="4" t="s">
        <v>21</v>
      </c>
      <c r="E931" s="5">
        <v>3</v>
      </c>
    </row>
    <row r="932" spans="1:5">
      <c r="A932" s="4" t="s">
        <v>239</v>
      </c>
      <c r="B932" s="5">
        <v>1000171212</v>
      </c>
      <c r="C932" s="6" t="s">
        <v>10</v>
      </c>
      <c r="D932" s="4" t="s">
        <v>20</v>
      </c>
      <c r="E932" s="5">
        <v>3</v>
      </c>
    </row>
    <row r="933" spans="1:5">
      <c r="A933" s="4" t="s">
        <v>240</v>
      </c>
      <c r="B933" s="5">
        <v>1000171212</v>
      </c>
      <c r="C933" s="6" t="s">
        <v>10</v>
      </c>
      <c r="D933" s="4" t="s">
        <v>20</v>
      </c>
      <c r="E933" s="5">
        <v>3</v>
      </c>
    </row>
    <row r="934" spans="1:5">
      <c r="A934" s="4" t="s">
        <v>241</v>
      </c>
      <c r="B934" s="5">
        <v>1000171212</v>
      </c>
      <c r="C934" s="6" t="s">
        <v>10</v>
      </c>
      <c r="D934" s="4" t="s">
        <v>21</v>
      </c>
      <c r="E934" s="5">
        <v>3</v>
      </c>
    </row>
    <row r="935" spans="1:5">
      <c r="A935" s="4" t="s">
        <v>242</v>
      </c>
      <c r="B935" s="5">
        <v>1000171212</v>
      </c>
      <c r="C935" s="6" t="s">
        <v>10</v>
      </c>
      <c r="D935" s="4" t="s">
        <v>19</v>
      </c>
      <c r="E935" s="5">
        <v>3</v>
      </c>
    </row>
    <row r="936" spans="1:5">
      <c r="A936" s="4" t="s">
        <v>243</v>
      </c>
      <c r="B936" s="5">
        <v>1000171212</v>
      </c>
      <c r="C936" s="6" t="s">
        <v>10</v>
      </c>
      <c r="D936" s="4" t="s">
        <v>19</v>
      </c>
      <c r="E936" s="5">
        <v>3</v>
      </c>
    </row>
    <row r="937" spans="1:5">
      <c r="A937" s="4" t="s">
        <v>244</v>
      </c>
      <c r="B937" s="5">
        <v>1000171212</v>
      </c>
      <c r="C937" s="6" t="s">
        <v>10</v>
      </c>
      <c r="D937" s="4" t="s">
        <v>7</v>
      </c>
      <c r="E937" s="5">
        <v>3</v>
      </c>
    </row>
    <row r="938" spans="1:5">
      <c r="A938" s="4" t="s">
        <v>245</v>
      </c>
      <c r="B938" s="5">
        <v>1000171212</v>
      </c>
      <c r="C938" s="6" t="s">
        <v>10</v>
      </c>
      <c r="D938" s="4" t="s">
        <v>7</v>
      </c>
      <c r="E938" s="5">
        <v>3</v>
      </c>
    </row>
    <row r="939" spans="1:5">
      <c r="A939" s="4" t="s">
        <v>246</v>
      </c>
      <c r="B939" s="5">
        <v>1000171212</v>
      </c>
      <c r="C939" s="6" t="s">
        <v>10</v>
      </c>
      <c r="D939" s="4" t="s">
        <v>19</v>
      </c>
      <c r="E939" s="5">
        <v>3</v>
      </c>
    </row>
    <row r="940" spans="1:5">
      <c r="A940" s="4" t="s">
        <v>247</v>
      </c>
      <c r="B940" s="5">
        <v>1000171212</v>
      </c>
      <c r="C940" s="6" t="s">
        <v>10</v>
      </c>
      <c r="D940" s="4" t="s">
        <v>20</v>
      </c>
      <c r="E940" s="5">
        <v>3</v>
      </c>
    </row>
    <row r="941" spans="1:5">
      <c r="A941" s="4" t="s">
        <v>248</v>
      </c>
      <c r="B941" s="5">
        <v>1000171212</v>
      </c>
      <c r="C941" s="6" t="s">
        <v>10</v>
      </c>
      <c r="D941" s="4" t="s">
        <v>20</v>
      </c>
      <c r="E941" s="5">
        <v>3</v>
      </c>
    </row>
    <row r="942" spans="1:5">
      <c r="A942" s="4" t="s">
        <v>249</v>
      </c>
      <c r="B942" s="5">
        <v>1000171212</v>
      </c>
      <c r="C942" s="6" t="s">
        <v>10</v>
      </c>
      <c r="D942" s="4" t="s">
        <v>19</v>
      </c>
      <c r="E942" s="5">
        <v>3</v>
      </c>
    </row>
    <row r="943" spans="1:5">
      <c r="A943" s="4" t="s">
        <v>250</v>
      </c>
      <c r="B943" s="5">
        <v>1000171212</v>
      </c>
      <c r="C943" s="6" t="s">
        <v>10</v>
      </c>
      <c r="D943" s="4" t="s">
        <v>19</v>
      </c>
      <c r="E943" s="5">
        <v>3</v>
      </c>
    </row>
    <row r="944" spans="1:5">
      <c r="A944" s="4" t="s">
        <v>251</v>
      </c>
      <c r="B944" s="5">
        <v>1000171212</v>
      </c>
      <c r="C944" s="6" t="s">
        <v>10</v>
      </c>
      <c r="D944" s="4" t="s">
        <v>20</v>
      </c>
      <c r="E944" s="5">
        <v>3</v>
      </c>
    </row>
    <row r="945" spans="1:5">
      <c r="A945" s="4" t="s">
        <v>252</v>
      </c>
      <c r="B945" s="5">
        <v>1000171212</v>
      </c>
      <c r="C945" s="6" t="s">
        <v>10</v>
      </c>
      <c r="D945" s="4" t="s">
        <v>19</v>
      </c>
      <c r="E945" s="5">
        <v>3</v>
      </c>
    </row>
    <row r="946" spans="1:5">
      <c r="A946" s="4" t="s">
        <v>253</v>
      </c>
      <c r="B946" s="5">
        <v>1000171212</v>
      </c>
      <c r="C946" s="6" t="s">
        <v>10</v>
      </c>
      <c r="D946" s="4" t="s">
        <v>20</v>
      </c>
      <c r="E946" s="5">
        <v>3</v>
      </c>
    </row>
    <row r="947" spans="1:5">
      <c r="A947" s="4" t="s">
        <v>254</v>
      </c>
      <c r="B947" s="5">
        <v>1000171212</v>
      </c>
      <c r="C947" s="6" t="s">
        <v>10</v>
      </c>
      <c r="D947" s="4" t="s">
        <v>20</v>
      </c>
      <c r="E947" s="5">
        <v>3</v>
      </c>
    </row>
    <row r="948" spans="1:5">
      <c r="A948" s="4" t="s">
        <v>255</v>
      </c>
      <c r="B948" s="5">
        <v>1000171212</v>
      </c>
      <c r="C948" s="6" t="s">
        <v>10</v>
      </c>
      <c r="D948" s="4" t="s">
        <v>20</v>
      </c>
      <c r="E948" s="5">
        <v>3</v>
      </c>
    </row>
    <row r="949" spans="1:5">
      <c r="A949" s="40"/>
      <c r="B949" s="40"/>
      <c r="C949" s="40"/>
      <c r="D949" s="40"/>
      <c r="E949" s="40"/>
    </row>
    <row r="950" spans="1:5">
      <c r="A950" s="4" t="s">
        <v>5</v>
      </c>
      <c r="B950" s="5">
        <v>1000171215</v>
      </c>
      <c r="C950" s="6" t="s">
        <v>12</v>
      </c>
      <c r="D950" s="4" t="s">
        <v>11</v>
      </c>
      <c r="E950" s="5">
        <v>3</v>
      </c>
    </row>
    <row r="951" spans="1:5">
      <c r="A951" s="4" t="s">
        <v>17</v>
      </c>
      <c r="B951" s="5">
        <v>1000171215</v>
      </c>
      <c r="C951" s="6" t="s">
        <v>12</v>
      </c>
      <c r="D951" s="4" t="s">
        <v>7</v>
      </c>
      <c r="E951" s="5">
        <v>3</v>
      </c>
    </row>
    <row r="952" spans="1:5">
      <c r="A952" s="4" t="s">
        <v>18</v>
      </c>
      <c r="B952" s="5">
        <v>1000171215</v>
      </c>
      <c r="C952" s="6" t="s">
        <v>12</v>
      </c>
      <c r="D952" s="4" t="s">
        <v>20</v>
      </c>
      <c r="E952" s="5">
        <v>3</v>
      </c>
    </row>
    <row r="953" spans="1:5">
      <c r="A953" s="4" t="s">
        <v>22</v>
      </c>
      <c r="B953" s="5">
        <v>1000171215</v>
      </c>
      <c r="C953" s="6" t="s">
        <v>12</v>
      </c>
      <c r="D953" s="4" t="s">
        <v>20</v>
      </c>
      <c r="E953" s="5">
        <v>3</v>
      </c>
    </row>
    <row r="954" spans="1:5">
      <c r="A954" s="4" t="s">
        <v>23</v>
      </c>
      <c r="B954" s="5">
        <v>1000171215</v>
      </c>
      <c r="C954" s="6" t="s">
        <v>12</v>
      </c>
      <c r="D954" s="4" t="s">
        <v>20</v>
      </c>
      <c r="E954" s="5">
        <v>3</v>
      </c>
    </row>
    <row r="955" spans="1:5">
      <c r="A955" s="4" t="s">
        <v>25</v>
      </c>
      <c r="B955" s="5">
        <v>1000171215</v>
      </c>
      <c r="C955" s="6" t="s">
        <v>12</v>
      </c>
      <c r="D955" s="4" t="s">
        <v>20</v>
      </c>
      <c r="E955" s="5">
        <v>3</v>
      </c>
    </row>
    <row r="956" spans="1:5">
      <c r="A956" s="4" t="s">
        <v>26</v>
      </c>
      <c r="B956" s="5">
        <v>1000171215</v>
      </c>
      <c r="C956" s="6" t="s">
        <v>12</v>
      </c>
      <c r="D956" s="4" t="s">
        <v>19</v>
      </c>
      <c r="E956" s="5">
        <v>3</v>
      </c>
    </row>
    <row r="957" spans="1:5">
      <c r="A957" s="4" t="s">
        <v>27</v>
      </c>
      <c r="B957" s="5">
        <v>1000171215</v>
      </c>
      <c r="C957" s="6" t="s">
        <v>12</v>
      </c>
      <c r="D957" s="4" t="s">
        <v>7</v>
      </c>
      <c r="E957" s="5">
        <v>3</v>
      </c>
    </row>
    <row r="958" spans="1:5">
      <c r="A958" s="4" t="s">
        <v>28</v>
      </c>
      <c r="B958" s="5">
        <v>1000171215</v>
      </c>
      <c r="C958" s="6" t="s">
        <v>12</v>
      </c>
      <c r="D958" s="4" t="s">
        <v>7</v>
      </c>
      <c r="E958" s="5">
        <v>3</v>
      </c>
    </row>
    <row r="959" spans="1:5">
      <c r="A959" s="4" t="s">
        <v>29</v>
      </c>
      <c r="B959" s="5">
        <v>1000171215</v>
      </c>
      <c r="C959" s="6" t="s">
        <v>12</v>
      </c>
      <c r="D959" s="4" t="s">
        <v>7</v>
      </c>
      <c r="E959" s="5">
        <v>3</v>
      </c>
    </row>
    <row r="960" spans="1:5">
      <c r="A960" s="4" t="s">
        <v>30</v>
      </c>
      <c r="B960" s="5">
        <v>1000171215</v>
      </c>
      <c r="C960" s="6" t="s">
        <v>12</v>
      </c>
      <c r="D960" s="4" t="s">
        <v>20</v>
      </c>
      <c r="E960" s="5">
        <v>3</v>
      </c>
    </row>
    <row r="961" spans="1:5">
      <c r="A961" s="4" t="s">
        <v>31</v>
      </c>
      <c r="B961" s="5">
        <v>1000171215</v>
      </c>
      <c r="C961" s="6" t="s">
        <v>12</v>
      </c>
      <c r="D961" s="4" t="s">
        <v>20</v>
      </c>
      <c r="E961" s="5">
        <v>3</v>
      </c>
    </row>
    <row r="962" spans="1:5">
      <c r="A962" s="4" t="s">
        <v>32</v>
      </c>
      <c r="B962" s="5">
        <v>1000171215</v>
      </c>
      <c r="C962" s="6" t="s">
        <v>12</v>
      </c>
      <c r="D962" s="4" t="s">
        <v>7</v>
      </c>
      <c r="E962" s="5">
        <v>3</v>
      </c>
    </row>
    <row r="963" spans="1:5">
      <c r="A963" s="4" t="s">
        <v>33</v>
      </c>
      <c r="B963" s="5">
        <v>1000171215</v>
      </c>
      <c r="C963" s="6" t="s">
        <v>12</v>
      </c>
      <c r="D963" s="4" t="s">
        <v>7</v>
      </c>
      <c r="E963" s="5">
        <v>3</v>
      </c>
    </row>
    <row r="964" spans="1:5">
      <c r="A964" s="4" t="s">
        <v>34</v>
      </c>
      <c r="B964" s="5">
        <v>1000171215</v>
      </c>
      <c r="C964" s="6" t="s">
        <v>12</v>
      </c>
      <c r="D964" s="4" t="s">
        <v>7</v>
      </c>
      <c r="E964" s="5">
        <v>3</v>
      </c>
    </row>
    <row r="965" spans="1:5">
      <c r="A965" s="4" t="s">
        <v>35</v>
      </c>
      <c r="B965" s="5">
        <v>1000171215</v>
      </c>
      <c r="C965" s="6" t="s">
        <v>12</v>
      </c>
      <c r="D965" s="4" t="s">
        <v>7</v>
      </c>
      <c r="E965" s="5">
        <v>3</v>
      </c>
    </row>
    <row r="966" spans="1:5">
      <c r="A966" s="4" t="s">
        <v>36</v>
      </c>
      <c r="B966" s="5">
        <v>1000171215</v>
      </c>
      <c r="C966" s="6" t="s">
        <v>12</v>
      </c>
      <c r="D966" s="4" t="s">
        <v>20</v>
      </c>
      <c r="E966" s="5">
        <v>3</v>
      </c>
    </row>
    <row r="967" spans="1:5">
      <c r="A967" s="4" t="s">
        <v>37</v>
      </c>
      <c r="B967" s="5">
        <v>1000171215</v>
      </c>
      <c r="C967" s="6" t="s">
        <v>12</v>
      </c>
      <c r="D967" s="4" t="s">
        <v>7</v>
      </c>
      <c r="E967" s="5">
        <v>3</v>
      </c>
    </row>
    <row r="968" spans="1:5">
      <c r="A968" s="4" t="s">
        <v>38</v>
      </c>
      <c r="B968" s="5">
        <v>1000171215</v>
      </c>
      <c r="C968" s="6" t="s">
        <v>12</v>
      </c>
      <c r="D968" s="4" t="s">
        <v>11</v>
      </c>
      <c r="E968" s="5">
        <v>3</v>
      </c>
    </row>
    <row r="969" spans="1:5">
      <c r="A969" s="4" t="s">
        <v>39</v>
      </c>
      <c r="B969" s="5">
        <v>1000171215</v>
      </c>
      <c r="C969" s="6" t="s">
        <v>12</v>
      </c>
      <c r="D969" s="4" t="s">
        <v>19</v>
      </c>
      <c r="E969" s="5">
        <v>3</v>
      </c>
    </row>
    <row r="970" spans="1:5">
      <c r="A970" s="4" t="s">
        <v>40</v>
      </c>
      <c r="B970" s="5">
        <v>1000171215</v>
      </c>
      <c r="C970" s="6" t="s">
        <v>12</v>
      </c>
      <c r="D970" s="4" t="s">
        <v>19</v>
      </c>
      <c r="E970" s="5">
        <v>3</v>
      </c>
    </row>
    <row r="971" spans="1:5">
      <c r="A971" s="4" t="s">
        <v>41</v>
      </c>
      <c r="B971" s="5">
        <v>1000171215</v>
      </c>
      <c r="C971" s="6" t="s">
        <v>12</v>
      </c>
      <c r="D971" s="4" t="s">
        <v>20</v>
      </c>
      <c r="E971" s="5">
        <v>3</v>
      </c>
    </row>
    <row r="972" spans="1:5">
      <c r="A972" s="4" t="s">
        <v>42</v>
      </c>
      <c r="B972" s="5">
        <v>1000171215</v>
      </c>
      <c r="C972" s="6" t="s">
        <v>12</v>
      </c>
      <c r="D972" s="4" t="s">
        <v>20</v>
      </c>
      <c r="E972" s="5">
        <v>3</v>
      </c>
    </row>
    <row r="973" spans="1:5">
      <c r="A973" s="4" t="s">
        <v>43</v>
      </c>
      <c r="B973" s="5">
        <v>1000171215</v>
      </c>
      <c r="C973" s="6" t="s">
        <v>12</v>
      </c>
      <c r="D973" s="4" t="s">
        <v>7</v>
      </c>
      <c r="E973" s="5">
        <v>3</v>
      </c>
    </row>
    <row r="974" spans="1:5">
      <c r="A974" s="4" t="s">
        <v>44</v>
      </c>
      <c r="B974" s="5">
        <v>1000171215</v>
      </c>
      <c r="C974" s="6" t="s">
        <v>12</v>
      </c>
      <c r="D974" s="4" t="s">
        <v>7</v>
      </c>
      <c r="E974" s="5">
        <v>3</v>
      </c>
    </row>
    <row r="975" spans="1:5">
      <c r="A975" s="4" t="s">
        <v>45</v>
      </c>
      <c r="B975" s="5">
        <v>1000171215</v>
      </c>
      <c r="C975" s="6" t="s">
        <v>12</v>
      </c>
      <c r="D975" s="4" t="s">
        <v>20</v>
      </c>
      <c r="E975" s="5">
        <v>3</v>
      </c>
    </row>
    <row r="976" spans="1:5">
      <c r="A976" s="4" t="s">
        <v>46</v>
      </c>
      <c r="B976" s="5">
        <v>1000171215</v>
      </c>
      <c r="C976" s="6" t="s">
        <v>12</v>
      </c>
      <c r="D976" s="4" t="s">
        <v>11</v>
      </c>
      <c r="E976" s="5">
        <v>3</v>
      </c>
    </row>
    <row r="977" spans="1:5">
      <c r="A977" s="4" t="s">
        <v>47</v>
      </c>
      <c r="B977" s="5">
        <v>1000171215</v>
      </c>
      <c r="C977" s="6" t="s">
        <v>12</v>
      </c>
      <c r="D977" s="4" t="s">
        <v>7</v>
      </c>
      <c r="E977" s="5">
        <v>3</v>
      </c>
    </row>
    <row r="978" spans="1:5">
      <c r="A978" s="4" t="s">
        <v>48</v>
      </c>
      <c r="B978" s="5">
        <v>1000171215</v>
      </c>
      <c r="C978" s="6" t="s">
        <v>12</v>
      </c>
      <c r="D978" s="4" t="s">
        <v>11</v>
      </c>
      <c r="E978" s="5">
        <v>3</v>
      </c>
    </row>
    <row r="979" spans="1:5">
      <c r="A979" s="4" t="s">
        <v>49</v>
      </c>
      <c r="B979" s="5">
        <v>1000171215</v>
      </c>
      <c r="C979" s="6" t="s">
        <v>12</v>
      </c>
      <c r="D979" s="4" t="s">
        <v>11</v>
      </c>
      <c r="E979" s="5">
        <v>3</v>
      </c>
    </row>
    <row r="980" spans="1:5">
      <c r="A980" s="4" t="s">
        <v>50</v>
      </c>
      <c r="B980" s="5">
        <v>1000171215</v>
      </c>
      <c r="C980" s="6" t="s">
        <v>12</v>
      </c>
      <c r="D980" s="4" t="s">
        <v>19</v>
      </c>
      <c r="E980" s="5">
        <v>3</v>
      </c>
    </row>
    <row r="981" spans="1:5">
      <c r="A981" s="4" t="s">
        <v>51</v>
      </c>
      <c r="B981" s="5">
        <v>1000171215</v>
      </c>
      <c r="C981" s="6" t="s">
        <v>12</v>
      </c>
      <c r="D981" s="4" t="s">
        <v>20</v>
      </c>
      <c r="E981" s="5">
        <v>3</v>
      </c>
    </row>
    <row r="982" spans="1:5">
      <c r="A982" s="4" t="s">
        <v>52</v>
      </c>
      <c r="B982" s="5">
        <v>1000171215</v>
      </c>
      <c r="C982" s="6" t="s">
        <v>12</v>
      </c>
      <c r="D982" s="4" t="s">
        <v>20</v>
      </c>
      <c r="E982" s="5">
        <v>3</v>
      </c>
    </row>
    <row r="983" spans="1:5">
      <c r="A983" s="4" t="s">
        <v>53</v>
      </c>
      <c r="B983" s="5">
        <v>1000171215</v>
      </c>
      <c r="C983" s="6" t="s">
        <v>12</v>
      </c>
      <c r="D983" s="4" t="s">
        <v>20</v>
      </c>
      <c r="E983" s="5">
        <v>3</v>
      </c>
    </row>
    <row r="984" spans="1:5">
      <c r="A984" s="4" t="s">
        <v>54</v>
      </c>
      <c r="B984" s="5">
        <v>1000171215</v>
      </c>
      <c r="C984" s="6" t="s">
        <v>12</v>
      </c>
      <c r="D984" s="4" t="s">
        <v>7</v>
      </c>
      <c r="E984" s="5">
        <v>3</v>
      </c>
    </row>
    <row r="985" spans="1:5">
      <c r="A985" s="4" t="s">
        <v>55</v>
      </c>
      <c r="B985" s="5">
        <v>1000171215</v>
      </c>
      <c r="C985" s="6" t="s">
        <v>12</v>
      </c>
      <c r="D985" s="4" t="s">
        <v>7</v>
      </c>
      <c r="E985" s="5">
        <v>3</v>
      </c>
    </row>
    <row r="986" spans="1:5">
      <c r="A986" s="4" t="s">
        <v>56</v>
      </c>
      <c r="B986" s="5">
        <v>1000171215</v>
      </c>
      <c r="C986" s="6" t="s">
        <v>12</v>
      </c>
      <c r="D986" s="4" t="s">
        <v>7</v>
      </c>
      <c r="E986" s="5">
        <v>3</v>
      </c>
    </row>
    <row r="987" spans="1:5">
      <c r="A987" s="4" t="s">
        <v>57</v>
      </c>
      <c r="B987" s="5">
        <v>1000171215</v>
      </c>
      <c r="C987" s="6" t="s">
        <v>12</v>
      </c>
      <c r="D987" s="4" t="s">
        <v>20</v>
      </c>
      <c r="E987" s="5">
        <v>3</v>
      </c>
    </row>
    <row r="988" spans="1:5">
      <c r="A988" s="4" t="s">
        <v>58</v>
      </c>
      <c r="B988" s="5">
        <v>1000171215</v>
      </c>
      <c r="C988" s="6" t="s">
        <v>12</v>
      </c>
      <c r="D988" s="4" t="s">
        <v>7</v>
      </c>
      <c r="E988" s="5">
        <v>3</v>
      </c>
    </row>
    <row r="989" spans="1:5">
      <c r="A989" s="4" t="s">
        <v>59</v>
      </c>
      <c r="B989" s="5">
        <v>1000171215</v>
      </c>
      <c r="C989" s="6" t="s">
        <v>12</v>
      </c>
      <c r="D989" s="4" t="s">
        <v>20</v>
      </c>
      <c r="E989" s="5">
        <v>3</v>
      </c>
    </row>
    <row r="990" spans="1:5">
      <c r="A990" s="4" t="s">
        <v>60</v>
      </c>
      <c r="B990" s="5">
        <v>1000171215</v>
      </c>
      <c r="C990" s="6" t="s">
        <v>12</v>
      </c>
      <c r="D990" s="4" t="s">
        <v>20</v>
      </c>
      <c r="E990" s="5">
        <v>3</v>
      </c>
    </row>
    <row r="991" spans="1:5">
      <c r="A991" s="4" t="s">
        <v>61</v>
      </c>
      <c r="B991" s="5">
        <v>1000171215</v>
      </c>
      <c r="C991" s="6" t="s">
        <v>12</v>
      </c>
      <c r="D991" s="4" t="s">
        <v>7</v>
      </c>
      <c r="E991" s="5">
        <v>3</v>
      </c>
    </row>
    <row r="992" spans="1:5">
      <c r="A992" s="4" t="s">
        <v>62</v>
      </c>
      <c r="B992" s="5">
        <v>1000171215</v>
      </c>
      <c r="C992" s="6" t="s">
        <v>12</v>
      </c>
      <c r="D992" s="4" t="s">
        <v>20</v>
      </c>
      <c r="E992" s="5">
        <v>3</v>
      </c>
    </row>
    <row r="993" spans="1:5">
      <c r="A993" s="4" t="s">
        <v>63</v>
      </c>
      <c r="B993" s="5">
        <v>1000171215</v>
      </c>
      <c r="C993" s="6" t="s">
        <v>12</v>
      </c>
      <c r="D993" s="4" t="s">
        <v>7</v>
      </c>
      <c r="E993" s="5">
        <v>3</v>
      </c>
    </row>
    <row r="994" spans="1:5">
      <c r="A994" s="4" t="s">
        <v>64</v>
      </c>
      <c r="B994" s="5">
        <v>1000171215</v>
      </c>
      <c r="C994" s="6" t="s">
        <v>12</v>
      </c>
      <c r="D994" s="4" t="s">
        <v>20</v>
      </c>
      <c r="E994" s="5">
        <v>3</v>
      </c>
    </row>
    <row r="995" spans="1:5">
      <c r="A995" s="4" t="s">
        <v>65</v>
      </c>
      <c r="B995" s="5">
        <v>1000171215</v>
      </c>
      <c r="C995" s="6" t="s">
        <v>12</v>
      </c>
      <c r="D995" s="4" t="s">
        <v>20</v>
      </c>
      <c r="E995" s="5">
        <v>3</v>
      </c>
    </row>
    <row r="996" spans="1:5">
      <c r="A996" s="4" t="s">
        <v>66</v>
      </c>
      <c r="B996" s="5">
        <v>1000171215</v>
      </c>
      <c r="C996" s="6" t="s">
        <v>12</v>
      </c>
      <c r="D996" s="4" t="s">
        <v>20</v>
      </c>
      <c r="E996" s="5">
        <v>3</v>
      </c>
    </row>
    <row r="997" spans="1:5">
      <c r="A997" s="4" t="s">
        <v>67</v>
      </c>
      <c r="B997" s="5">
        <v>1000171215</v>
      </c>
      <c r="C997" s="6" t="s">
        <v>12</v>
      </c>
      <c r="D997" s="4" t="s">
        <v>20</v>
      </c>
      <c r="E997" s="5">
        <v>3</v>
      </c>
    </row>
    <row r="998" spans="1:5">
      <c r="A998" s="4" t="s">
        <v>68</v>
      </c>
      <c r="B998" s="5">
        <v>1000171215</v>
      </c>
      <c r="C998" s="6" t="s">
        <v>12</v>
      </c>
      <c r="D998" s="4" t="s">
        <v>7</v>
      </c>
      <c r="E998" s="5">
        <v>3</v>
      </c>
    </row>
    <row r="999" spans="1:5">
      <c r="A999" s="4" t="s">
        <v>69</v>
      </c>
      <c r="B999" s="5">
        <v>1000171215</v>
      </c>
      <c r="C999" s="6" t="s">
        <v>12</v>
      </c>
      <c r="D999" s="4" t="s">
        <v>20</v>
      </c>
      <c r="E999" s="5">
        <v>3</v>
      </c>
    </row>
    <row r="1000" spans="1:5">
      <c r="A1000" s="4" t="s">
        <v>70</v>
      </c>
      <c r="B1000" s="5">
        <v>1000171215</v>
      </c>
      <c r="C1000" s="6" t="s">
        <v>12</v>
      </c>
      <c r="D1000" s="4" t="s">
        <v>20</v>
      </c>
      <c r="E1000" s="5">
        <v>3</v>
      </c>
    </row>
    <row r="1001" spans="1:5">
      <c r="A1001" s="4" t="s">
        <v>71</v>
      </c>
      <c r="B1001" s="5">
        <v>1000171215</v>
      </c>
      <c r="C1001" s="6" t="s">
        <v>12</v>
      </c>
      <c r="D1001" s="4" t="s">
        <v>20</v>
      </c>
      <c r="E1001" s="5">
        <v>3</v>
      </c>
    </row>
    <row r="1002" spans="1:5">
      <c r="A1002" s="4" t="s">
        <v>72</v>
      </c>
      <c r="B1002" s="5">
        <v>1000171215</v>
      </c>
      <c r="C1002" s="6" t="s">
        <v>12</v>
      </c>
      <c r="D1002" s="4" t="s">
        <v>19</v>
      </c>
      <c r="E1002" s="5">
        <v>3</v>
      </c>
    </row>
    <row r="1003" spans="1:5">
      <c r="A1003" s="4" t="s">
        <v>73</v>
      </c>
      <c r="B1003" s="5">
        <v>1000171215</v>
      </c>
      <c r="C1003" s="6" t="s">
        <v>12</v>
      </c>
      <c r="D1003" s="4" t="s">
        <v>7</v>
      </c>
      <c r="E1003" s="5">
        <v>3</v>
      </c>
    </row>
    <row r="1004" spans="1:5">
      <c r="A1004" s="4" t="s">
        <v>74</v>
      </c>
      <c r="B1004" s="5">
        <v>1000171215</v>
      </c>
      <c r="C1004" s="6" t="s">
        <v>12</v>
      </c>
      <c r="D1004" s="4" t="s">
        <v>20</v>
      </c>
      <c r="E1004" s="5">
        <v>3</v>
      </c>
    </row>
    <row r="1005" spans="1:5">
      <c r="A1005" s="4" t="s">
        <v>75</v>
      </c>
      <c r="B1005" s="5">
        <v>1000171215</v>
      </c>
      <c r="C1005" s="6" t="s">
        <v>12</v>
      </c>
      <c r="D1005" s="4" t="s">
        <v>7</v>
      </c>
      <c r="E1005" s="5">
        <v>3</v>
      </c>
    </row>
    <row r="1006" spans="1:5">
      <c r="A1006" s="4" t="s">
        <v>76</v>
      </c>
      <c r="B1006" s="5">
        <v>1000171215</v>
      </c>
      <c r="C1006" s="6" t="s">
        <v>12</v>
      </c>
      <c r="D1006" s="4" t="s">
        <v>20</v>
      </c>
      <c r="E1006" s="5">
        <v>3</v>
      </c>
    </row>
    <row r="1007" spans="1:5">
      <c r="A1007" s="4" t="s">
        <v>77</v>
      </c>
      <c r="B1007" s="5">
        <v>1000171215</v>
      </c>
      <c r="C1007" s="6" t="s">
        <v>12</v>
      </c>
      <c r="D1007" s="4" t="s">
        <v>20</v>
      </c>
      <c r="E1007" s="5">
        <v>3</v>
      </c>
    </row>
    <row r="1008" spans="1:5">
      <c r="A1008" s="4" t="s">
        <v>78</v>
      </c>
      <c r="B1008" s="5">
        <v>1000171215</v>
      </c>
      <c r="C1008" s="6" t="s">
        <v>12</v>
      </c>
      <c r="D1008" s="4" t="s">
        <v>20</v>
      </c>
      <c r="E1008" s="5">
        <v>3</v>
      </c>
    </row>
    <row r="1009" spans="1:5">
      <c r="A1009" s="4" t="s">
        <v>79</v>
      </c>
      <c r="B1009" s="5">
        <v>1000171215</v>
      </c>
      <c r="C1009" s="6" t="s">
        <v>12</v>
      </c>
      <c r="D1009" s="4" t="s">
        <v>7</v>
      </c>
      <c r="E1009" s="5">
        <v>3</v>
      </c>
    </row>
    <row r="1010" spans="1:5">
      <c r="A1010" s="4" t="s">
        <v>80</v>
      </c>
      <c r="B1010" s="5">
        <v>1000171215</v>
      </c>
      <c r="C1010" s="6" t="s">
        <v>12</v>
      </c>
      <c r="D1010" s="4" t="s">
        <v>19</v>
      </c>
      <c r="E1010" s="5">
        <v>3</v>
      </c>
    </row>
    <row r="1011" spans="1:5">
      <c r="A1011" s="4" t="s">
        <v>81</v>
      </c>
      <c r="B1011" s="5">
        <v>1000171215</v>
      </c>
      <c r="C1011" s="6" t="s">
        <v>12</v>
      </c>
      <c r="D1011" s="4" t="s">
        <v>20</v>
      </c>
      <c r="E1011" s="5">
        <v>3</v>
      </c>
    </row>
    <row r="1012" spans="1:5">
      <c r="A1012" s="4" t="s">
        <v>82</v>
      </c>
      <c r="B1012" s="5">
        <v>1000171215</v>
      </c>
      <c r="C1012" s="6" t="s">
        <v>12</v>
      </c>
      <c r="D1012" s="4" t="s">
        <v>20</v>
      </c>
      <c r="E1012" s="5">
        <v>3</v>
      </c>
    </row>
    <row r="1013" spans="1:5">
      <c r="A1013" s="4" t="s">
        <v>83</v>
      </c>
      <c r="B1013" s="5">
        <v>1000171215</v>
      </c>
      <c r="C1013" s="6" t="s">
        <v>12</v>
      </c>
      <c r="D1013" s="4" t="s">
        <v>20</v>
      </c>
      <c r="E1013" s="5">
        <v>3</v>
      </c>
    </row>
    <row r="1014" spans="1:5">
      <c r="A1014" s="4" t="s">
        <v>84</v>
      </c>
      <c r="B1014" s="5">
        <v>1000171215</v>
      </c>
      <c r="C1014" s="6" t="s">
        <v>12</v>
      </c>
      <c r="D1014" s="4" t="s">
        <v>7</v>
      </c>
      <c r="E1014" s="5">
        <v>3</v>
      </c>
    </row>
    <row r="1015" spans="1:5">
      <c r="A1015" s="4" t="s">
        <v>85</v>
      </c>
      <c r="B1015" s="5">
        <v>1000171215</v>
      </c>
      <c r="C1015" s="6" t="s">
        <v>12</v>
      </c>
      <c r="D1015" s="4" t="s">
        <v>20</v>
      </c>
      <c r="E1015" s="5">
        <v>3</v>
      </c>
    </row>
    <row r="1016" spans="1:5">
      <c r="A1016" s="4" t="s">
        <v>86</v>
      </c>
      <c r="B1016" s="5">
        <v>1000171215</v>
      </c>
      <c r="C1016" s="6" t="s">
        <v>12</v>
      </c>
      <c r="D1016" s="4" t="s">
        <v>7</v>
      </c>
      <c r="E1016" s="5">
        <v>3</v>
      </c>
    </row>
    <row r="1017" spans="1:5">
      <c r="A1017" s="4" t="s">
        <v>87</v>
      </c>
      <c r="B1017" s="5">
        <v>1000171215</v>
      </c>
      <c r="C1017" s="6" t="s">
        <v>12</v>
      </c>
      <c r="D1017" s="4" t="s">
        <v>7</v>
      </c>
      <c r="E1017" s="5">
        <v>3</v>
      </c>
    </row>
    <row r="1018" spans="1:5">
      <c r="A1018" s="4" t="s">
        <v>88</v>
      </c>
      <c r="B1018" s="5">
        <v>1000171215</v>
      </c>
      <c r="C1018" s="6" t="s">
        <v>12</v>
      </c>
      <c r="D1018" s="4" t="s">
        <v>7</v>
      </c>
      <c r="E1018" s="5">
        <v>3</v>
      </c>
    </row>
    <row r="1019" spans="1:5">
      <c r="A1019" s="4" t="s">
        <v>89</v>
      </c>
      <c r="B1019" s="5">
        <v>1000171215</v>
      </c>
      <c r="C1019" s="6" t="s">
        <v>12</v>
      </c>
      <c r="D1019" s="4" t="s">
        <v>19</v>
      </c>
      <c r="E1019" s="5">
        <v>3</v>
      </c>
    </row>
    <row r="1020" spans="1:5">
      <c r="A1020" s="4" t="s">
        <v>90</v>
      </c>
      <c r="B1020" s="5">
        <v>1000171215</v>
      </c>
      <c r="C1020" s="6" t="s">
        <v>12</v>
      </c>
      <c r="D1020" s="4" t="s">
        <v>20</v>
      </c>
      <c r="E1020" s="5">
        <v>3</v>
      </c>
    </row>
    <row r="1021" spans="1:5">
      <c r="A1021" s="4" t="s">
        <v>91</v>
      </c>
      <c r="B1021" s="5">
        <v>1000171215</v>
      </c>
      <c r="C1021" s="6" t="s">
        <v>12</v>
      </c>
      <c r="D1021" s="4" t="s">
        <v>20</v>
      </c>
      <c r="E1021" s="5">
        <v>3</v>
      </c>
    </row>
    <row r="1022" spans="1:5">
      <c r="A1022" s="4" t="s">
        <v>92</v>
      </c>
      <c r="B1022" s="5">
        <v>1000171215</v>
      </c>
      <c r="C1022" s="6" t="s">
        <v>12</v>
      </c>
      <c r="D1022" s="4" t="s">
        <v>7</v>
      </c>
      <c r="E1022" s="5">
        <v>3</v>
      </c>
    </row>
    <row r="1023" spans="1:5">
      <c r="A1023" s="4" t="s">
        <v>93</v>
      </c>
      <c r="B1023" s="5">
        <v>1000171215</v>
      </c>
      <c r="C1023" s="6" t="s">
        <v>12</v>
      </c>
      <c r="D1023" s="4" t="s">
        <v>7</v>
      </c>
      <c r="E1023" s="5">
        <v>3</v>
      </c>
    </row>
    <row r="1024" spans="1:5">
      <c r="A1024" s="4" t="s">
        <v>94</v>
      </c>
      <c r="B1024" s="5">
        <v>1000171215</v>
      </c>
      <c r="C1024" s="6" t="s">
        <v>12</v>
      </c>
      <c r="D1024" s="4" t="s">
        <v>20</v>
      </c>
      <c r="E1024" s="5">
        <v>3</v>
      </c>
    </row>
    <row r="1025" spans="1:5">
      <c r="A1025" s="4" t="s">
        <v>95</v>
      </c>
      <c r="B1025" s="5">
        <v>1000171215</v>
      </c>
      <c r="C1025" s="6" t="s">
        <v>12</v>
      </c>
      <c r="D1025" s="4" t="s">
        <v>21</v>
      </c>
      <c r="E1025" s="5">
        <v>3</v>
      </c>
    </row>
    <row r="1026" spans="1:5">
      <c r="A1026" s="4" t="s">
        <v>96</v>
      </c>
      <c r="B1026" s="5">
        <v>1000171215</v>
      </c>
      <c r="C1026" s="6" t="s">
        <v>12</v>
      </c>
      <c r="D1026" s="4" t="s">
        <v>7</v>
      </c>
      <c r="E1026" s="5">
        <v>3</v>
      </c>
    </row>
    <row r="1027" spans="1:5">
      <c r="A1027" s="4" t="s">
        <v>97</v>
      </c>
      <c r="B1027" s="5">
        <v>1000171215</v>
      </c>
      <c r="C1027" s="6" t="s">
        <v>12</v>
      </c>
      <c r="D1027" s="4" t="s">
        <v>11</v>
      </c>
      <c r="E1027" s="5">
        <v>3</v>
      </c>
    </row>
    <row r="1028" spans="1:5">
      <c r="A1028" s="4" t="s">
        <v>98</v>
      </c>
      <c r="B1028" s="5">
        <v>1000171215</v>
      </c>
      <c r="C1028" s="6" t="s">
        <v>12</v>
      </c>
      <c r="D1028" s="4" t="s">
        <v>20</v>
      </c>
      <c r="E1028" s="5">
        <v>3</v>
      </c>
    </row>
    <row r="1029" spans="1:5">
      <c r="A1029" s="4" t="s">
        <v>99</v>
      </c>
      <c r="B1029" s="5">
        <v>1000171215</v>
      </c>
      <c r="C1029" s="6" t="s">
        <v>12</v>
      </c>
      <c r="D1029" s="4" t="s">
        <v>7</v>
      </c>
      <c r="E1029" s="5">
        <v>3</v>
      </c>
    </row>
    <row r="1030" spans="1:5">
      <c r="A1030" s="4" t="s">
        <v>100</v>
      </c>
      <c r="B1030" s="5">
        <v>1000171215</v>
      </c>
      <c r="C1030" s="6" t="s">
        <v>12</v>
      </c>
      <c r="D1030" s="4" t="s">
        <v>20</v>
      </c>
      <c r="E1030" s="5">
        <v>3</v>
      </c>
    </row>
    <row r="1031" spans="1:5">
      <c r="A1031" s="4" t="s">
        <v>101</v>
      </c>
      <c r="B1031" s="5">
        <v>1000171215</v>
      </c>
      <c r="C1031" s="6" t="s">
        <v>12</v>
      </c>
      <c r="D1031" s="4" t="s">
        <v>20</v>
      </c>
      <c r="E1031" s="5">
        <v>3</v>
      </c>
    </row>
    <row r="1032" spans="1:5">
      <c r="A1032" s="4" t="s">
        <v>102</v>
      </c>
      <c r="B1032" s="5">
        <v>1000171215</v>
      </c>
      <c r="C1032" s="6" t="s">
        <v>12</v>
      </c>
      <c r="D1032" s="4" t="s">
        <v>7</v>
      </c>
      <c r="E1032" s="5">
        <v>3</v>
      </c>
    </row>
    <row r="1033" spans="1:5">
      <c r="A1033" s="4" t="s">
        <v>103</v>
      </c>
      <c r="B1033" s="5">
        <v>1000171215</v>
      </c>
      <c r="C1033" s="6" t="s">
        <v>12</v>
      </c>
      <c r="D1033" s="4" t="s">
        <v>7</v>
      </c>
      <c r="E1033" s="5">
        <v>3</v>
      </c>
    </row>
    <row r="1034" spans="1:5">
      <c r="A1034" s="4" t="s">
        <v>104</v>
      </c>
      <c r="B1034" s="5">
        <v>1000171215</v>
      </c>
      <c r="C1034" s="6" t="s">
        <v>12</v>
      </c>
      <c r="D1034" s="4" t="s">
        <v>20</v>
      </c>
      <c r="E1034" s="5">
        <v>3</v>
      </c>
    </row>
    <row r="1035" spans="1:5">
      <c r="A1035" s="4" t="s">
        <v>105</v>
      </c>
      <c r="B1035" s="5">
        <v>1000171215</v>
      </c>
      <c r="C1035" s="6" t="s">
        <v>12</v>
      </c>
      <c r="D1035" s="4" t="s">
        <v>20</v>
      </c>
      <c r="E1035" s="5">
        <v>3</v>
      </c>
    </row>
    <row r="1036" spans="1:5">
      <c r="A1036" s="4" t="s">
        <v>106</v>
      </c>
      <c r="B1036" s="5">
        <v>1000171215</v>
      </c>
      <c r="C1036" s="6" t="s">
        <v>12</v>
      </c>
      <c r="D1036" s="4" t="s">
        <v>7</v>
      </c>
      <c r="E1036" s="5">
        <v>3</v>
      </c>
    </row>
    <row r="1037" spans="1:5">
      <c r="A1037" s="4" t="s">
        <v>107</v>
      </c>
      <c r="B1037" s="5">
        <v>1000171215</v>
      </c>
      <c r="C1037" s="6" t="s">
        <v>12</v>
      </c>
      <c r="D1037" s="4" t="s">
        <v>7</v>
      </c>
      <c r="E1037" s="5">
        <v>3</v>
      </c>
    </row>
    <row r="1038" spans="1:5">
      <c r="A1038" s="4" t="s">
        <v>108</v>
      </c>
      <c r="B1038" s="5">
        <v>1000171215</v>
      </c>
      <c r="C1038" s="6" t="s">
        <v>12</v>
      </c>
      <c r="D1038" s="4" t="s">
        <v>19</v>
      </c>
      <c r="E1038" s="5">
        <v>3</v>
      </c>
    </row>
    <row r="1039" spans="1:5">
      <c r="A1039" s="4" t="s">
        <v>109</v>
      </c>
      <c r="B1039" s="5">
        <v>1000171215</v>
      </c>
      <c r="C1039" s="6" t="s">
        <v>12</v>
      </c>
      <c r="D1039" s="4" t="s">
        <v>20</v>
      </c>
      <c r="E1039" s="5">
        <v>3</v>
      </c>
    </row>
    <row r="1040" spans="1:5">
      <c r="A1040" s="4" t="s">
        <v>110</v>
      </c>
      <c r="B1040" s="5">
        <v>1000171215</v>
      </c>
      <c r="C1040" s="6" t="s">
        <v>12</v>
      </c>
      <c r="D1040" s="4" t="s">
        <v>7</v>
      </c>
      <c r="E1040" s="5">
        <v>3</v>
      </c>
    </row>
    <row r="1041" spans="1:5">
      <c r="A1041" s="4" t="s">
        <v>111</v>
      </c>
      <c r="B1041" s="5">
        <v>1000171215</v>
      </c>
      <c r="C1041" s="6" t="s">
        <v>12</v>
      </c>
      <c r="D1041" s="4" t="s">
        <v>20</v>
      </c>
      <c r="E1041" s="5">
        <v>3</v>
      </c>
    </row>
    <row r="1042" spans="1:5">
      <c r="A1042" s="4" t="s">
        <v>112</v>
      </c>
      <c r="B1042" s="5">
        <v>1000171215</v>
      </c>
      <c r="C1042" s="6" t="s">
        <v>12</v>
      </c>
      <c r="D1042" s="4" t="s">
        <v>7</v>
      </c>
      <c r="E1042" s="5">
        <v>3</v>
      </c>
    </row>
    <row r="1043" spans="1:5">
      <c r="A1043" s="4" t="s">
        <v>113</v>
      </c>
      <c r="B1043" s="5">
        <v>1000171215</v>
      </c>
      <c r="C1043" s="6" t="s">
        <v>12</v>
      </c>
      <c r="D1043" s="4" t="s">
        <v>20</v>
      </c>
      <c r="E1043" s="5">
        <v>3</v>
      </c>
    </row>
    <row r="1044" spans="1:5">
      <c r="A1044" s="4" t="s">
        <v>114</v>
      </c>
      <c r="B1044" s="5">
        <v>1000171215</v>
      </c>
      <c r="C1044" s="6" t="s">
        <v>12</v>
      </c>
      <c r="D1044" s="4" t="s">
        <v>20</v>
      </c>
      <c r="E1044" s="5">
        <v>3</v>
      </c>
    </row>
    <row r="1045" spans="1:5">
      <c r="A1045" s="4" t="s">
        <v>115</v>
      </c>
      <c r="B1045" s="5">
        <v>1000171215</v>
      </c>
      <c r="C1045" s="6" t="s">
        <v>12</v>
      </c>
      <c r="D1045" s="4" t="s">
        <v>20</v>
      </c>
      <c r="E1045" s="5">
        <v>3</v>
      </c>
    </row>
    <row r="1046" spans="1:5">
      <c r="A1046" s="4" t="s">
        <v>116</v>
      </c>
      <c r="B1046" s="5">
        <v>1000171215</v>
      </c>
      <c r="C1046" s="6" t="s">
        <v>12</v>
      </c>
      <c r="D1046" s="4" t="s">
        <v>20</v>
      </c>
      <c r="E1046" s="5">
        <v>3</v>
      </c>
    </row>
    <row r="1047" spans="1:5">
      <c r="A1047" s="4" t="s">
        <v>117</v>
      </c>
      <c r="B1047" s="5">
        <v>1000171215</v>
      </c>
      <c r="C1047" s="6" t="s">
        <v>12</v>
      </c>
      <c r="D1047" s="4" t="s">
        <v>19</v>
      </c>
      <c r="E1047" s="5">
        <v>3</v>
      </c>
    </row>
    <row r="1048" spans="1:5">
      <c r="A1048" s="4" t="s">
        <v>118</v>
      </c>
      <c r="B1048" s="5">
        <v>1000171215</v>
      </c>
      <c r="C1048" s="6" t="s">
        <v>12</v>
      </c>
      <c r="D1048" s="4" t="s">
        <v>20</v>
      </c>
      <c r="E1048" s="5">
        <v>3</v>
      </c>
    </row>
    <row r="1049" spans="1:5">
      <c r="A1049" s="4" t="s">
        <v>119</v>
      </c>
      <c r="B1049" s="5">
        <v>1000171215</v>
      </c>
      <c r="C1049" s="6" t="s">
        <v>12</v>
      </c>
      <c r="D1049" s="4" t="s">
        <v>19</v>
      </c>
      <c r="E1049" s="5">
        <v>3</v>
      </c>
    </row>
    <row r="1050" spans="1:5">
      <c r="A1050" s="4" t="s">
        <v>120</v>
      </c>
      <c r="B1050" s="5">
        <v>1000171215</v>
      </c>
      <c r="C1050" s="6" t="s">
        <v>12</v>
      </c>
      <c r="D1050" s="4" t="s">
        <v>20</v>
      </c>
      <c r="E1050" s="5">
        <v>3</v>
      </c>
    </row>
    <row r="1051" spans="1:5">
      <c r="A1051" s="4" t="s">
        <v>121</v>
      </c>
      <c r="B1051" s="5">
        <v>1000171215</v>
      </c>
      <c r="C1051" s="6" t="s">
        <v>12</v>
      </c>
      <c r="D1051" s="4" t="s">
        <v>7</v>
      </c>
      <c r="E1051" s="5">
        <v>3</v>
      </c>
    </row>
    <row r="1052" spans="1:5">
      <c r="A1052" s="4" t="s">
        <v>122</v>
      </c>
      <c r="B1052" s="5">
        <v>1000171215</v>
      </c>
      <c r="C1052" s="6" t="s">
        <v>12</v>
      </c>
      <c r="D1052" s="4" t="s">
        <v>19</v>
      </c>
      <c r="E1052" s="5">
        <v>3</v>
      </c>
    </row>
    <row r="1053" spans="1:5">
      <c r="A1053" s="4" t="s">
        <v>123</v>
      </c>
      <c r="B1053" s="5">
        <v>1000171215</v>
      </c>
      <c r="C1053" s="6" t="s">
        <v>12</v>
      </c>
      <c r="D1053" s="4" t="s">
        <v>21</v>
      </c>
      <c r="E1053" s="5">
        <v>3</v>
      </c>
    </row>
    <row r="1054" spans="1:5">
      <c r="A1054" s="4" t="s">
        <v>124</v>
      </c>
      <c r="B1054" s="5">
        <v>1000171215</v>
      </c>
      <c r="C1054" s="6" t="s">
        <v>12</v>
      </c>
      <c r="D1054" s="4" t="s">
        <v>20</v>
      </c>
      <c r="E1054" s="5">
        <v>3</v>
      </c>
    </row>
    <row r="1055" spans="1:5">
      <c r="A1055" s="4" t="s">
        <v>125</v>
      </c>
      <c r="B1055" s="5">
        <v>1000171215</v>
      </c>
      <c r="C1055" s="6" t="s">
        <v>12</v>
      </c>
      <c r="D1055" s="4" t="s">
        <v>20</v>
      </c>
      <c r="E1055" s="5">
        <v>3</v>
      </c>
    </row>
    <row r="1056" spans="1:5">
      <c r="A1056" s="4" t="s">
        <v>126</v>
      </c>
      <c r="B1056" s="5">
        <v>1000171215</v>
      </c>
      <c r="C1056" s="6" t="s">
        <v>12</v>
      </c>
      <c r="D1056" s="4" t="s">
        <v>19</v>
      </c>
      <c r="E1056" s="5">
        <v>3</v>
      </c>
    </row>
    <row r="1057" spans="1:5">
      <c r="A1057" s="4" t="s">
        <v>127</v>
      </c>
      <c r="B1057" s="5">
        <v>1000171215</v>
      </c>
      <c r="C1057" s="6" t="s">
        <v>12</v>
      </c>
      <c r="D1057" s="4" t="s">
        <v>21</v>
      </c>
      <c r="E1057" s="5">
        <v>3</v>
      </c>
    </row>
    <row r="1058" spans="1:5">
      <c r="A1058" s="4" t="s">
        <v>128</v>
      </c>
      <c r="B1058" s="5">
        <v>1000171215</v>
      </c>
      <c r="C1058" s="6" t="s">
        <v>12</v>
      </c>
      <c r="D1058" s="4" t="s">
        <v>20</v>
      </c>
      <c r="E1058" s="5">
        <v>3</v>
      </c>
    </row>
    <row r="1059" spans="1:5">
      <c r="A1059" s="4" t="s">
        <v>129</v>
      </c>
      <c r="B1059" s="5">
        <v>1000171215</v>
      </c>
      <c r="C1059" s="6" t="s">
        <v>12</v>
      </c>
      <c r="D1059" s="4" t="s">
        <v>7</v>
      </c>
      <c r="E1059" s="5">
        <v>3</v>
      </c>
    </row>
    <row r="1060" spans="1:5">
      <c r="A1060" s="4" t="s">
        <v>130</v>
      </c>
      <c r="B1060" s="5">
        <v>1000171215</v>
      </c>
      <c r="C1060" s="6" t="s">
        <v>12</v>
      </c>
      <c r="D1060" s="4" t="s">
        <v>7</v>
      </c>
      <c r="E1060" s="5">
        <v>3</v>
      </c>
    </row>
    <row r="1061" spans="1:5">
      <c r="A1061" s="4" t="s">
        <v>131</v>
      </c>
      <c r="B1061" s="5">
        <v>1000171215</v>
      </c>
      <c r="C1061" s="6" t="s">
        <v>12</v>
      </c>
      <c r="D1061" s="4" t="s">
        <v>7</v>
      </c>
      <c r="E1061" s="5">
        <v>3</v>
      </c>
    </row>
    <row r="1062" spans="1:5">
      <c r="A1062" s="4" t="s">
        <v>132</v>
      </c>
      <c r="B1062" s="5">
        <v>1000171215</v>
      </c>
      <c r="C1062" s="6" t="s">
        <v>12</v>
      </c>
      <c r="D1062" s="4" t="s">
        <v>11</v>
      </c>
      <c r="E1062" s="5">
        <v>3</v>
      </c>
    </row>
    <row r="1063" spans="1:5">
      <c r="A1063" s="4" t="s">
        <v>133</v>
      </c>
      <c r="B1063" s="5">
        <v>1000171215</v>
      </c>
      <c r="C1063" s="6" t="s">
        <v>12</v>
      </c>
      <c r="D1063" s="4" t="s">
        <v>7</v>
      </c>
      <c r="E1063" s="5">
        <v>3</v>
      </c>
    </row>
    <row r="1064" spans="1:5">
      <c r="A1064" s="4" t="s">
        <v>134</v>
      </c>
      <c r="B1064" s="5">
        <v>1000171215</v>
      </c>
      <c r="C1064" s="6" t="s">
        <v>12</v>
      </c>
      <c r="D1064" s="4" t="s">
        <v>19</v>
      </c>
      <c r="E1064" s="5">
        <v>3</v>
      </c>
    </row>
    <row r="1065" spans="1:5">
      <c r="A1065" s="4" t="s">
        <v>135</v>
      </c>
      <c r="B1065" s="5">
        <v>1000171215</v>
      </c>
      <c r="C1065" s="6" t="s">
        <v>12</v>
      </c>
      <c r="D1065" s="4" t="s">
        <v>7</v>
      </c>
      <c r="E1065" s="5">
        <v>3</v>
      </c>
    </row>
    <row r="1066" spans="1:5">
      <c r="A1066" s="4" t="s">
        <v>136</v>
      </c>
      <c r="B1066" s="5">
        <v>1000171215</v>
      </c>
      <c r="C1066" s="6" t="s">
        <v>12</v>
      </c>
      <c r="D1066" s="4" t="s">
        <v>11</v>
      </c>
      <c r="E1066" s="5">
        <v>3</v>
      </c>
    </row>
    <row r="1067" spans="1:5">
      <c r="A1067" s="4" t="s">
        <v>137</v>
      </c>
      <c r="B1067" s="5">
        <v>1000171215</v>
      </c>
      <c r="C1067" s="6" t="s">
        <v>12</v>
      </c>
      <c r="D1067" s="4" t="s">
        <v>19</v>
      </c>
      <c r="E1067" s="5">
        <v>3</v>
      </c>
    </row>
    <row r="1068" spans="1:5">
      <c r="A1068" s="4" t="s">
        <v>138</v>
      </c>
      <c r="B1068" s="5">
        <v>1000171215</v>
      </c>
      <c r="C1068" s="6" t="s">
        <v>12</v>
      </c>
      <c r="D1068" s="4" t="s">
        <v>19</v>
      </c>
      <c r="E1068" s="5">
        <v>3</v>
      </c>
    </row>
    <row r="1069" spans="1:5">
      <c r="A1069" s="4" t="s">
        <v>139</v>
      </c>
      <c r="B1069" s="5">
        <v>1000171215</v>
      </c>
      <c r="C1069" s="6" t="s">
        <v>12</v>
      </c>
      <c r="D1069" s="4" t="s">
        <v>20</v>
      </c>
      <c r="E1069" s="5">
        <v>3</v>
      </c>
    </row>
    <row r="1070" spans="1:5">
      <c r="A1070" s="4" t="s">
        <v>140</v>
      </c>
      <c r="B1070" s="5">
        <v>1000171215</v>
      </c>
      <c r="C1070" s="6" t="s">
        <v>12</v>
      </c>
      <c r="D1070" s="4" t="s">
        <v>19</v>
      </c>
      <c r="E1070" s="5">
        <v>3</v>
      </c>
    </row>
    <row r="1071" spans="1:5">
      <c r="A1071" s="4" t="s">
        <v>141</v>
      </c>
      <c r="B1071" s="5">
        <v>1000171215</v>
      </c>
      <c r="C1071" s="6" t="s">
        <v>12</v>
      </c>
      <c r="D1071" s="4" t="s">
        <v>19</v>
      </c>
      <c r="E1071" s="5">
        <v>3</v>
      </c>
    </row>
    <row r="1072" spans="1:5">
      <c r="A1072" s="4" t="s">
        <v>142</v>
      </c>
      <c r="B1072" s="5">
        <v>1000171215</v>
      </c>
      <c r="C1072" s="6" t="s">
        <v>12</v>
      </c>
      <c r="D1072" s="4" t="s">
        <v>20</v>
      </c>
      <c r="E1072" s="5">
        <v>3</v>
      </c>
    </row>
    <row r="1073" spans="1:5">
      <c r="A1073" s="4" t="s">
        <v>143</v>
      </c>
      <c r="B1073" s="5">
        <v>1000171215</v>
      </c>
      <c r="C1073" s="6" t="s">
        <v>12</v>
      </c>
      <c r="D1073" s="4" t="s">
        <v>19</v>
      </c>
      <c r="E1073" s="5">
        <v>3</v>
      </c>
    </row>
    <row r="1074" spans="1:5">
      <c r="A1074" s="4" t="s">
        <v>144</v>
      </c>
      <c r="B1074" s="5">
        <v>1000171215</v>
      </c>
      <c r="C1074" s="6" t="s">
        <v>12</v>
      </c>
      <c r="D1074" s="4" t="s">
        <v>7</v>
      </c>
      <c r="E1074" s="5">
        <v>3</v>
      </c>
    </row>
    <row r="1075" spans="1:5">
      <c r="A1075" s="4" t="s">
        <v>145</v>
      </c>
      <c r="B1075" s="5">
        <v>1000171215</v>
      </c>
      <c r="C1075" s="6" t="s">
        <v>12</v>
      </c>
      <c r="D1075" s="4" t="s">
        <v>24</v>
      </c>
      <c r="E1075" s="5">
        <v>0</v>
      </c>
    </row>
    <row r="1076" spans="1:5">
      <c r="A1076" s="4" t="s">
        <v>146</v>
      </c>
      <c r="B1076" s="5">
        <v>1000171215</v>
      </c>
      <c r="C1076" s="6" t="s">
        <v>12</v>
      </c>
      <c r="D1076" s="4" t="s">
        <v>20</v>
      </c>
      <c r="E1076" s="5">
        <v>3</v>
      </c>
    </row>
    <row r="1077" spans="1:5">
      <c r="A1077" s="4" t="s">
        <v>147</v>
      </c>
      <c r="B1077" s="5">
        <v>1000171215</v>
      </c>
      <c r="C1077" s="6" t="s">
        <v>12</v>
      </c>
      <c r="D1077" s="4" t="s">
        <v>20</v>
      </c>
      <c r="E1077" s="5">
        <v>3</v>
      </c>
    </row>
    <row r="1078" spans="1:5">
      <c r="A1078" s="4" t="s">
        <v>148</v>
      </c>
      <c r="B1078" s="5">
        <v>1000171215</v>
      </c>
      <c r="C1078" s="6" t="s">
        <v>12</v>
      </c>
      <c r="D1078" s="4" t="s">
        <v>7</v>
      </c>
      <c r="E1078" s="5">
        <v>3</v>
      </c>
    </row>
    <row r="1079" spans="1:5">
      <c r="A1079" s="4" t="s">
        <v>149</v>
      </c>
      <c r="B1079" s="5">
        <v>1000171215</v>
      </c>
      <c r="C1079" s="6" t="s">
        <v>12</v>
      </c>
      <c r="D1079" s="4" t="s">
        <v>19</v>
      </c>
      <c r="E1079" s="5">
        <v>3</v>
      </c>
    </row>
    <row r="1080" spans="1:5">
      <c r="A1080" s="4" t="s">
        <v>150</v>
      </c>
      <c r="B1080" s="5">
        <v>1000171215</v>
      </c>
      <c r="C1080" s="6" t="s">
        <v>12</v>
      </c>
      <c r="D1080" s="4" t="s">
        <v>20</v>
      </c>
      <c r="E1080" s="5">
        <v>3</v>
      </c>
    </row>
    <row r="1081" spans="1:5">
      <c r="A1081" s="4" t="s">
        <v>151</v>
      </c>
      <c r="B1081" s="5">
        <v>1000171215</v>
      </c>
      <c r="C1081" s="6" t="s">
        <v>12</v>
      </c>
      <c r="D1081" s="4" t="s">
        <v>19</v>
      </c>
      <c r="E1081" s="5">
        <v>3</v>
      </c>
    </row>
    <row r="1082" spans="1:5">
      <c r="A1082" s="4" t="s">
        <v>152</v>
      </c>
      <c r="B1082" s="5">
        <v>1000171215</v>
      </c>
      <c r="C1082" s="6" t="s">
        <v>12</v>
      </c>
      <c r="D1082" s="4" t="s">
        <v>19</v>
      </c>
      <c r="E1082" s="5">
        <v>3</v>
      </c>
    </row>
    <row r="1083" spans="1:5">
      <c r="A1083" s="4" t="s">
        <v>153</v>
      </c>
      <c r="B1083" s="5">
        <v>1000171215</v>
      </c>
      <c r="C1083" s="6" t="s">
        <v>12</v>
      </c>
      <c r="D1083" s="4" t="s">
        <v>20</v>
      </c>
      <c r="E1083" s="5">
        <v>3</v>
      </c>
    </row>
    <row r="1084" spans="1:5">
      <c r="A1084" s="4" t="s">
        <v>154</v>
      </c>
      <c r="B1084" s="5">
        <v>1000171215</v>
      </c>
      <c r="C1084" s="6" t="s">
        <v>12</v>
      </c>
      <c r="D1084" s="4" t="s">
        <v>24</v>
      </c>
      <c r="E1084" s="5">
        <v>0</v>
      </c>
    </row>
    <row r="1085" spans="1:5">
      <c r="A1085" s="4" t="s">
        <v>155</v>
      </c>
      <c r="B1085" s="5">
        <v>1000171215</v>
      </c>
      <c r="C1085" s="6" t="s">
        <v>12</v>
      </c>
      <c r="D1085" s="4" t="s">
        <v>20</v>
      </c>
      <c r="E1085" s="5">
        <v>3</v>
      </c>
    </row>
    <row r="1086" spans="1:5">
      <c r="A1086" s="4" t="s">
        <v>156</v>
      </c>
      <c r="B1086" s="5">
        <v>1000171215</v>
      </c>
      <c r="C1086" s="6" t="s">
        <v>12</v>
      </c>
      <c r="D1086" s="4" t="s">
        <v>21</v>
      </c>
      <c r="E1086" s="5">
        <v>3</v>
      </c>
    </row>
    <row r="1087" spans="1:5">
      <c r="A1087" s="4" t="s">
        <v>157</v>
      </c>
      <c r="B1087" s="5">
        <v>1000171215</v>
      </c>
      <c r="C1087" s="6" t="s">
        <v>12</v>
      </c>
      <c r="D1087" s="4" t="s">
        <v>20</v>
      </c>
      <c r="E1087" s="5">
        <v>3</v>
      </c>
    </row>
    <row r="1088" spans="1:5">
      <c r="A1088" s="4" t="s">
        <v>158</v>
      </c>
      <c r="B1088" s="5">
        <v>1000171215</v>
      </c>
      <c r="C1088" s="6" t="s">
        <v>12</v>
      </c>
      <c r="D1088" s="4" t="s">
        <v>7</v>
      </c>
      <c r="E1088" s="5">
        <v>3</v>
      </c>
    </row>
    <row r="1089" spans="1:5">
      <c r="A1089" s="4" t="s">
        <v>159</v>
      </c>
      <c r="B1089" s="5">
        <v>1000171215</v>
      </c>
      <c r="C1089" s="6" t="s">
        <v>12</v>
      </c>
      <c r="D1089" s="4" t="s">
        <v>19</v>
      </c>
      <c r="E1089" s="5">
        <v>3</v>
      </c>
    </row>
    <row r="1090" spans="1:5">
      <c r="A1090" s="4" t="s">
        <v>160</v>
      </c>
      <c r="B1090" s="5">
        <v>1000171215</v>
      </c>
      <c r="C1090" s="6" t="s">
        <v>12</v>
      </c>
      <c r="D1090" s="4" t="s">
        <v>20</v>
      </c>
      <c r="E1090" s="5">
        <v>3</v>
      </c>
    </row>
    <row r="1091" spans="1:5">
      <c r="A1091" s="4" t="s">
        <v>161</v>
      </c>
      <c r="B1091" s="5">
        <v>1000171215</v>
      </c>
      <c r="C1091" s="6" t="s">
        <v>12</v>
      </c>
      <c r="D1091" s="4" t="s">
        <v>7</v>
      </c>
      <c r="E1091" s="5">
        <v>3</v>
      </c>
    </row>
    <row r="1092" spans="1:5">
      <c r="A1092" s="4" t="s">
        <v>162</v>
      </c>
      <c r="B1092" s="5">
        <v>1000171215</v>
      </c>
      <c r="C1092" s="6" t="s">
        <v>12</v>
      </c>
      <c r="D1092" s="4" t="s">
        <v>24</v>
      </c>
      <c r="E1092" s="5">
        <v>0</v>
      </c>
    </row>
    <row r="1093" spans="1:5">
      <c r="A1093" s="4" t="s">
        <v>163</v>
      </c>
      <c r="B1093" s="5">
        <v>1000171215</v>
      </c>
      <c r="C1093" s="6" t="s">
        <v>12</v>
      </c>
      <c r="D1093" s="4" t="s">
        <v>19</v>
      </c>
      <c r="E1093" s="5">
        <v>3</v>
      </c>
    </row>
    <row r="1094" spans="1:5">
      <c r="A1094" s="4" t="s">
        <v>164</v>
      </c>
      <c r="B1094" s="5">
        <v>1000171215</v>
      </c>
      <c r="C1094" s="6" t="s">
        <v>12</v>
      </c>
      <c r="D1094" s="4" t="s">
        <v>19</v>
      </c>
      <c r="E1094" s="5">
        <v>3</v>
      </c>
    </row>
    <row r="1095" spans="1:5">
      <c r="A1095" s="4" t="s">
        <v>165</v>
      </c>
      <c r="B1095" s="5">
        <v>1000171215</v>
      </c>
      <c r="C1095" s="6" t="s">
        <v>12</v>
      </c>
      <c r="D1095" s="4" t="s">
        <v>20</v>
      </c>
      <c r="E1095" s="5">
        <v>3</v>
      </c>
    </row>
    <row r="1096" spans="1:5">
      <c r="A1096" s="4" t="s">
        <v>166</v>
      </c>
      <c r="B1096" s="5">
        <v>1000171215</v>
      </c>
      <c r="C1096" s="6" t="s">
        <v>12</v>
      </c>
      <c r="D1096" s="4" t="s">
        <v>21</v>
      </c>
      <c r="E1096" s="5">
        <v>3</v>
      </c>
    </row>
    <row r="1097" spans="1:5">
      <c r="A1097" s="4" t="s">
        <v>167</v>
      </c>
      <c r="B1097" s="5">
        <v>1000171215</v>
      </c>
      <c r="C1097" s="6" t="s">
        <v>12</v>
      </c>
      <c r="D1097" s="4" t="s">
        <v>7</v>
      </c>
      <c r="E1097" s="5">
        <v>3</v>
      </c>
    </row>
    <row r="1098" spans="1:5">
      <c r="A1098" s="4" t="s">
        <v>168</v>
      </c>
      <c r="B1098" s="5">
        <v>1000171215</v>
      </c>
      <c r="C1098" s="6" t="s">
        <v>12</v>
      </c>
      <c r="D1098" s="4" t="s">
        <v>20</v>
      </c>
      <c r="E1098" s="5">
        <v>3</v>
      </c>
    </row>
    <row r="1099" spans="1:5">
      <c r="A1099" s="4" t="s">
        <v>169</v>
      </c>
      <c r="B1099" s="5">
        <v>1000171215</v>
      </c>
      <c r="C1099" s="6" t="s">
        <v>12</v>
      </c>
      <c r="D1099" s="4" t="s">
        <v>20</v>
      </c>
      <c r="E1099" s="5">
        <v>3</v>
      </c>
    </row>
    <row r="1100" spans="1:5">
      <c r="A1100" s="4" t="s">
        <v>170</v>
      </c>
      <c r="B1100" s="5">
        <v>1000171215</v>
      </c>
      <c r="C1100" s="6" t="s">
        <v>12</v>
      </c>
      <c r="D1100" s="4" t="s">
        <v>19</v>
      </c>
      <c r="E1100" s="5">
        <v>3</v>
      </c>
    </row>
    <row r="1101" spans="1:5">
      <c r="A1101" s="4" t="s">
        <v>171</v>
      </c>
      <c r="B1101" s="5">
        <v>1000171215</v>
      </c>
      <c r="C1101" s="6" t="s">
        <v>12</v>
      </c>
      <c r="D1101" s="4" t="s">
        <v>20</v>
      </c>
      <c r="E1101" s="5">
        <v>3</v>
      </c>
    </row>
    <row r="1102" spans="1:5">
      <c r="A1102" s="4" t="s">
        <v>172</v>
      </c>
      <c r="B1102" s="5">
        <v>1000171215</v>
      </c>
      <c r="C1102" s="6" t="s">
        <v>12</v>
      </c>
      <c r="D1102" s="4" t="s">
        <v>19</v>
      </c>
      <c r="E1102" s="5">
        <v>3</v>
      </c>
    </row>
    <row r="1103" spans="1:5">
      <c r="A1103" s="4" t="s">
        <v>173</v>
      </c>
      <c r="B1103" s="5">
        <v>1000171215</v>
      </c>
      <c r="C1103" s="6" t="s">
        <v>12</v>
      </c>
      <c r="D1103" s="4" t="s">
        <v>19</v>
      </c>
      <c r="E1103" s="5">
        <v>3</v>
      </c>
    </row>
    <row r="1104" spans="1:5">
      <c r="A1104" s="4" t="s">
        <v>174</v>
      </c>
      <c r="B1104" s="5">
        <v>1000171215</v>
      </c>
      <c r="C1104" s="6" t="s">
        <v>12</v>
      </c>
      <c r="D1104" s="4" t="s">
        <v>19</v>
      </c>
      <c r="E1104" s="5">
        <v>3</v>
      </c>
    </row>
    <row r="1105" spans="1:5">
      <c r="A1105" s="4" t="s">
        <v>175</v>
      </c>
      <c r="B1105" s="5">
        <v>1000171215</v>
      </c>
      <c r="C1105" s="6" t="s">
        <v>12</v>
      </c>
      <c r="D1105" s="4" t="s">
        <v>7</v>
      </c>
      <c r="E1105" s="5">
        <v>3</v>
      </c>
    </row>
    <row r="1106" spans="1:5">
      <c r="A1106" s="4" t="s">
        <v>176</v>
      </c>
      <c r="B1106" s="5">
        <v>1000171215</v>
      </c>
      <c r="C1106" s="6" t="s">
        <v>12</v>
      </c>
      <c r="D1106" s="4" t="s">
        <v>19</v>
      </c>
      <c r="E1106" s="5">
        <v>3</v>
      </c>
    </row>
    <row r="1107" spans="1:5">
      <c r="A1107" s="4" t="s">
        <v>177</v>
      </c>
      <c r="B1107" s="5">
        <v>1000171215</v>
      </c>
      <c r="C1107" s="6" t="s">
        <v>12</v>
      </c>
      <c r="D1107" s="4" t="s">
        <v>19</v>
      </c>
      <c r="E1107" s="5">
        <v>3</v>
      </c>
    </row>
    <row r="1108" spans="1:5">
      <c r="A1108" s="4" t="s">
        <v>178</v>
      </c>
      <c r="B1108" s="5">
        <v>1000171215</v>
      </c>
      <c r="C1108" s="6" t="s">
        <v>12</v>
      </c>
      <c r="D1108" s="4" t="s">
        <v>20</v>
      </c>
      <c r="E1108" s="5">
        <v>3</v>
      </c>
    </row>
    <row r="1109" spans="1:5">
      <c r="A1109" s="4" t="s">
        <v>179</v>
      </c>
      <c r="B1109" s="5">
        <v>1000171215</v>
      </c>
      <c r="C1109" s="6" t="s">
        <v>12</v>
      </c>
      <c r="D1109" s="4" t="s">
        <v>21</v>
      </c>
      <c r="E1109" s="5">
        <v>3</v>
      </c>
    </row>
    <row r="1110" spans="1:5">
      <c r="A1110" s="4" t="s">
        <v>180</v>
      </c>
      <c r="B1110" s="5">
        <v>1000171215</v>
      </c>
      <c r="C1110" s="6" t="s">
        <v>12</v>
      </c>
      <c r="D1110" s="4" t="s">
        <v>19</v>
      </c>
      <c r="E1110" s="5">
        <v>3</v>
      </c>
    </row>
    <row r="1111" spans="1:5">
      <c r="A1111" s="4" t="s">
        <v>181</v>
      </c>
      <c r="B1111" s="5">
        <v>1000171215</v>
      </c>
      <c r="C1111" s="6" t="s">
        <v>12</v>
      </c>
      <c r="D1111" s="4" t="s">
        <v>7</v>
      </c>
      <c r="E1111" s="5">
        <v>3</v>
      </c>
    </row>
    <row r="1112" spans="1:5">
      <c r="A1112" s="4" t="s">
        <v>182</v>
      </c>
      <c r="B1112" s="5">
        <v>1000171215</v>
      </c>
      <c r="C1112" s="6" t="s">
        <v>12</v>
      </c>
      <c r="D1112" s="4" t="s">
        <v>20</v>
      </c>
      <c r="E1112" s="5">
        <v>3</v>
      </c>
    </row>
    <row r="1113" spans="1:5">
      <c r="A1113" s="4" t="s">
        <v>183</v>
      </c>
      <c r="B1113" s="5">
        <v>1000171215</v>
      </c>
      <c r="C1113" s="6" t="s">
        <v>12</v>
      </c>
      <c r="D1113" s="4" t="s">
        <v>20</v>
      </c>
      <c r="E1113" s="5">
        <v>3</v>
      </c>
    </row>
    <row r="1114" spans="1:5">
      <c r="A1114" s="4" t="s">
        <v>184</v>
      </c>
      <c r="B1114" s="5">
        <v>1000171215</v>
      </c>
      <c r="C1114" s="6" t="s">
        <v>12</v>
      </c>
      <c r="D1114" s="4" t="s">
        <v>20</v>
      </c>
      <c r="E1114" s="5">
        <v>3</v>
      </c>
    </row>
    <row r="1115" spans="1:5">
      <c r="A1115" s="4" t="s">
        <v>185</v>
      </c>
      <c r="B1115" s="5">
        <v>1000171215</v>
      </c>
      <c r="C1115" s="6" t="s">
        <v>12</v>
      </c>
      <c r="D1115" s="4" t="s">
        <v>20</v>
      </c>
      <c r="E1115" s="5">
        <v>3</v>
      </c>
    </row>
    <row r="1116" spans="1:5">
      <c r="A1116" s="4" t="s">
        <v>186</v>
      </c>
      <c r="B1116" s="5">
        <v>1000171215</v>
      </c>
      <c r="C1116" s="6" t="s">
        <v>12</v>
      </c>
      <c r="D1116" s="4" t="s">
        <v>20</v>
      </c>
      <c r="E1116" s="5">
        <v>3</v>
      </c>
    </row>
    <row r="1117" spans="1:5">
      <c r="A1117" s="4" t="s">
        <v>187</v>
      </c>
      <c r="B1117" s="5">
        <v>1000171215</v>
      </c>
      <c r="C1117" s="6" t="s">
        <v>12</v>
      </c>
      <c r="D1117" s="4" t="s">
        <v>20</v>
      </c>
      <c r="E1117" s="5">
        <v>3</v>
      </c>
    </row>
    <row r="1118" spans="1:5">
      <c r="A1118" s="4" t="s">
        <v>188</v>
      </c>
      <c r="B1118" s="5">
        <v>1000171215</v>
      </c>
      <c r="C1118" s="6" t="s">
        <v>12</v>
      </c>
      <c r="D1118" s="4" t="s">
        <v>20</v>
      </c>
      <c r="E1118" s="5">
        <v>3</v>
      </c>
    </row>
    <row r="1119" spans="1:5">
      <c r="A1119" s="4" t="s">
        <v>189</v>
      </c>
      <c r="B1119" s="5">
        <v>1000171215</v>
      </c>
      <c r="C1119" s="6" t="s">
        <v>12</v>
      </c>
      <c r="D1119" s="4" t="s">
        <v>20</v>
      </c>
      <c r="E1119" s="5">
        <v>3</v>
      </c>
    </row>
    <row r="1120" spans="1:5">
      <c r="A1120" s="4" t="s">
        <v>190</v>
      </c>
      <c r="B1120" s="5">
        <v>1000171215</v>
      </c>
      <c r="C1120" s="6" t="s">
        <v>12</v>
      </c>
      <c r="D1120" s="4" t="s">
        <v>19</v>
      </c>
      <c r="E1120" s="5">
        <v>3</v>
      </c>
    </row>
    <row r="1121" spans="1:5">
      <c r="A1121" s="4" t="s">
        <v>191</v>
      </c>
      <c r="B1121" s="5">
        <v>1000171215</v>
      </c>
      <c r="C1121" s="6" t="s">
        <v>12</v>
      </c>
      <c r="D1121" s="4" t="s">
        <v>19</v>
      </c>
      <c r="E1121" s="5">
        <v>3</v>
      </c>
    </row>
    <row r="1122" spans="1:5">
      <c r="A1122" s="4" t="s">
        <v>192</v>
      </c>
      <c r="B1122" s="5">
        <v>1000171215</v>
      </c>
      <c r="C1122" s="6" t="s">
        <v>12</v>
      </c>
      <c r="D1122" s="4" t="s">
        <v>20</v>
      </c>
      <c r="E1122" s="5">
        <v>3</v>
      </c>
    </row>
    <row r="1123" spans="1:5">
      <c r="A1123" s="4" t="s">
        <v>193</v>
      </c>
      <c r="B1123" s="5">
        <v>1000171215</v>
      </c>
      <c r="C1123" s="6" t="s">
        <v>12</v>
      </c>
      <c r="D1123" s="4" t="s">
        <v>20</v>
      </c>
      <c r="E1123" s="5">
        <v>3</v>
      </c>
    </row>
    <row r="1124" spans="1:5">
      <c r="A1124" s="4" t="s">
        <v>194</v>
      </c>
      <c r="B1124" s="5">
        <v>1000171215</v>
      </c>
      <c r="C1124" s="6" t="s">
        <v>12</v>
      </c>
      <c r="D1124" s="4" t="s">
        <v>19</v>
      </c>
      <c r="E1124" s="5">
        <v>3</v>
      </c>
    </row>
    <row r="1125" spans="1:5">
      <c r="A1125" s="4" t="s">
        <v>195</v>
      </c>
      <c r="B1125" s="5">
        <v>1000171215</v>
      </c>
      <c r="C1125" s="6" t="s">
        <v>12</v>
      </c>
      <c r="D1125" s="4" t="s">
        <v>20</v>
      </c>
      <c r="E1125" s="5">
        <v>3</v>
      </c>
    </row>
    <row r="1126" spans="1:5">
      <c r="A1126" s="4" t="s">
        <v>196</v>
      </c>
      <c r="B1126" s="5">
        <v>1000171215</v>
      </c>
      <c r="C1126" s="6" t="s">
        <v>12</v>
      </c>
      <c r="D1126" s="4" t="s">
        <v>20</v>
      </c>
      <c r="E1126" s="5">
        <v>3</v>
      </c>
    </row>
    <row r="1127" spans="1:5">
      <c r="A1127" s="4" t="s">
        <v>197</v>
      </c>
      <c r="B1127" s="5">
        <v>1000171215</v>
      </c>
      <c r="C1127" s="6" t="s">
        <v>12</v>
      </c>
      <c r="D1127" s="4" t="s">
        <v>20</v>
      </c>
      <c r="E1127" s="5">
        <v>3</v>
      </c>
    </row>
    <row r="1128" spans="1:5">
      <c r="A1128" s="4" t="s">
        <v>198</v>
      </c>
      <c r="B1128" s="5">
        <v>1000171215</v>
      </c>
      <c r="C1128" s="6" t="s">
        <v>12</v>
      </c>
      <c r="D1128" s="4" t="s">
        <v>20</v>
      </c>
      <c r="E1128" s="5">
        <v>3</v>
      </c>
    </row>
    <row r="1129" spans="1:5">
      <c r="A1129" s="4" t="s">
        <v>199</v>
      </c>
      <c r="B1129" s="5">
        <v>1000171215</v>
      </c>
      <c r="C1129" s="6" t="s">
        <v>12</v>
      </c>
      <c r="D1129" s="4" t="s">
        <v>19</v>
      </c>
      <c r="E1129" s="5">
        <v>3</v>
      </c>
    </row>
    <row r="1130" spans="1:5">
      <c r="A1130" s="4" t="s">
        <v>200</v>
      </c>
      <c r="B1130" s="5">
        <v>1000171215</v>
      </c>
      <c r="C1130" s="6" t="s">
        <v>12</v>
      </c>
      <c r="D1130" s="4" t="s">
        <v>20</v>
      </c>
      <c r="E1130" s="5">
        <v>3</v>
      </c>
    </row>
    <row r="1131" spans="1:5">
      <c r="A1131" s="4" t="s">
        <v>201</v>
      </c>
      <c r="B1131" s="5">
        <v>1000171215</v>
      </c>
      <c r="C1131" s="6" t="s">
        <v>12</v>
      </c>
      <c r="D1131" s="4" t="s">
        <v>21</v>
      </c>
      <c r="E1131" s="5">
        <v>3</v>
      </c>
    </row>
    <row r="1132" spans="1:5">
      <c r="A1132" s="4" t="s">
        <v>202</v>
      </c>
      <c r="B1132" s="5">
        <v>1000171215</v>
      </c>
      <c r="C1132" s="6" t="s">
        <v>12</v>
      </c>
      <c r="D1132" s="4" t="s">
        <v>20</v>
      </c>
      <c r="E1132" s="5">
        <v>3</v>
      </c>
    </row>
    <row r="1133" spans="1:5">
      <c r="A1133" s="4" t="s">
        <v>203</v>
      </c>
      <c r="B1133" s="5">
        <v>1000171215</v>
      </c>
      <c r="C1133" s="6" t="s">
        <v>12</v>
      </c>
      <c r="D1133" s="4" t="s">
        <v>21</v>
      </c>
      <c r="E1133" s="5">
        <v>3</v>
      </c>
    </row>
    <row r="1134" spans="1:5">
      <c r="A1134" s="4" t="s">
        <v>204</v>
      </c>
      <c r="B1134" s="5">
        <v>1000171215</v>
      </c>
      <c r="C1134" s="6" t="s">
        <v>12</v>
      </c>
      <c r="D1134" s="4" t="s">
        <v>20</v>
      </c>
      <c r="E1134" s="5">
        <v>3</v>
      </c>
    </row>
    <row r="1135" spans="1:5">
      <c r="A1135" s="4" t="s">
        <v>205</v>
      </c>
      <c r="B1135" s="5">
        <v>1000171215</v>
      </c>
      <c r="C1135" s="6" t="s">
        <v>12</v>
      </c>
      <c r="D1135" s="4" t="s">
        <v>7</v>
      </c>
      <c r="E1135" s="5">
        <v>3</v>
      </c>
    </row>
    <row r="1136" spans="1:5">
      <c r="A1136" s="4" t="s">
        <v>206</v>
      </c>
      <c r="B1136" s="5">
        <v>1000171215</v>
      </c>
      <c r="C1136" s="6" t="s">
        <v>12</v>
      </c>
      <c r="D1136" s="4" t="s">
        <v>20</v>
      </c>
      <c r="E1136" s="5">
        <v>3</v>
      </c>
    </row>
    <row r="1137" spans="1:5">
      <c r="A1137" s="4" t="s">
        <v>207</v>
      </c>
      <c r="B1137" s="5">
        <v>1000171215</v>
      </c>
      <c r="C1137" s="6" t="s">
        <v>12</v>
      </c>
      <c r="D1137" s="4" t="s">
        <v>20</v>
      </c>
      <c r="E1137" s="5">
        <v>3</v>
      </c>
    </row>
    <row r="1138" spans="1:5">
      <c r="A1138" s="4" t="s">
        <v>208</v>
      </c>
      <c r="B1138" s="5">
        <v>1000171215</v>
      </c>
      <c r="C1138" s="6" t="s">
        <v>12</v>
      </c>
      <c r="D1138" s="4" t="s">
        <v>20</v>
      </c>
      <c r="E1138" s="5">
        <v>3</v>
      </c>
    </row>
    <row r="1139" spans="1:5">
      <c r="A1139" s="4" t="s">
        <v>209</v>
      </c>
      <c r="B1139" s="5">
        <v>1000171215</v>
      </c>
      <c r="C1139" s="6" t="s">
        <v>12</v>
      </c>
      <c r="D1139" s="4" t="s">
        <v>7</v>
      </c>
      <c r="E1139" s="5">
        <v>3</v>
      </c>
    </row>
    <row r="1140" spans="1:5">
      <c r="A1140" s="4" t="s">
        <v>210</v>
      </c>
      <c r="B1140" s="5">
        <v>1000171215</v>
      </c>
      <c r="C1140" s="6" t="s">
        <v>12</v>
      </c>
      <c r="D1140" s="4" t="s">
        <v>7</v>
      </c>
      <c r="E1140" s="5">
        <v>3</v>
      </c>
    </row>
    <row r="1141" spans="1:5">
      <c r="A1141" s="4" t="s">
        <v>211</v>
      </c>
      <c r="B1141" s="5">
        <v>1000171215</v>
      </c>
      <c r="C1141" s="6" t="s">
        <v>12</v>
      </c>
      <c r="D1141" s="4" t="s">
        <v>7</v>
      </c>
      <c r="E1141" s="5">
        <v>3</v>
      </c>
    </row>
    <row r="1142" spans="1:5">
      <c r="A1142" s="4" t="s">
        <v>212</v>
      </c>
      <c r="B1142" s="5">
        <v>1000171215</v>
      </c>
      <c r="C1142" s="6" t="s">
        <v>12</v>
      </c>
      <c r="D1142" s="4" t="s">
        <v>20</v>
      </c>
      <c r="E1142" s="5">
        <v>3</v>
      </c>
    </row>
    <row r="1143" spans="1:5">
      <c r="A1143" s="4" t="s">
        <v>213</v>
      </c>
      <c r="B1143" s="5">
        <v>1000171215</v>
      </c>
      <c r="C1143" s="6" t="s">
        <v>12</v>
      </c>
      <c r="D1143" s="4" t="s">
        <v>7</v>
      </c>
      <c r="E1143" s="5">
        <v>3</v>
      </c>
    </row>
    <row r="1144" spans="1:5">
      <c r="A1144" s="4" t="s">
        <v>214</v>
      </c>
      <c r="B1144" s="5">
        <v>1000171215</v>
      </c>
      <c r="C1144" s="6" t="s">
        <v>12</v>
      </c>
      <c r="D1144" s="4" t="s">
        <v>7</v>
      </c>
      <c r="E1144" s="5">
        <v>3</v>
      </c>
    </row>
    <row r="1145" spans="1:5">
      <c r="A1145" s="4" t="s">
        <v>215</v>
      </c>
      <c r="B1145" s="5">
        <v>1000171215</v>
      </c>
      <c r="C1145" s="6" t="s">
        <v>12</v>
      </c>
      <c r="D1145" s="4" t="s">
        <v>19</v>
      </c>
      <c r="E1145" s="5">
        <v>3</v>
      </c>
    </row>
    <row r="1146" spans="1:5">
      <c r="A1146" s="4" t="s">
        <v>216</v>
      </c>
      <c r="B1146" s="5">
        <v>1000171215</v>
      </c>
      <c r="C1146" s="6" t="s">
        <v>12</v>
      </c>
      <c r="D1146" s="4" t="s">
        <v>19</v>
      </c>
      <c r="E1146" s="5">
        <v>3</v>
      </c>
    </row>
    <row r="1147" spans="1:5">
      <c r="A1147" s="4" t="s">
        <v>217</v>
      </c>
      <c r="B1147" s="5">
        <v>1000171215</v>
      </c>
      <c r="C1147" s="6" t="s">
        <v>12</v>
      </c>
      <c r="D1147" s="4" t="s">
        <v>20</v>
      </c>
      <c r="E1147" s="5">
        <v>3</v>
      </c>
    </row>
    <row r="1148" spans="1:5">
      <c r="A1148" s="4" t="s">
        <v>218</v>
      </c>
      <c r="B1148" s="5">
        <v>1000171215</v>
      </c>
      <c r="C1148" s="6" t="s">
        <v>12</v>
      </c>
      <c r="D1148" s="4" t="s">
        <v>19</v>
      </c>
      <c r="E1148" s="5">
        <v>3</v>
      </c>
    </row>
    <row r="1149" spans="1:5">
      <c r="A1149" s="4" t="s">
        <v>219</v>
      </c>
      <c r="B1149" s="5">
        <v>1000171215</v>
      </c>
      <c r="C1149" s="6" t="s">
        <v>12</v>
      </c>
      <c r="D1149" s="4" t="s">
        <v>24</v>
      </c>
      <c r="E1149" s="5">
        <v>0</v>
      </c>
    </row>
    <row r="1150" spans="1:5">
      <c r="A1150" s="4" t="s">
        <v>220</v>
      </c>
      <c r="B1150" s="5">
        <v>1000171215</v>
      </c>
      <c r="C1150" s="6" t="s">
        <v>12</v>
      </c>
      <c r="D1150" s="4" t="s">
        <v>19</v>
      </c>
      <c r="E1150" s="5">
        <v>3</v>
      </c>
    </row>
    <row r="1151" spans="1:5">
      <c r="A1151" s="4" t="s">
        <v>221</v>
      </c>
      <c r="B1151" s="5">
        <v>1000171215</v>
      </c>
      <c r="C1151" s="6" t="s">
        <v>12</v>
      </c>
      <c r="D1151" s="4" t="s">
        <v>20</v>
      </c>
      <c r="E1151" s="5">
        <v>3</v>
      </c>
    </row>
    <row r="1152" spans="1:5">
      <c r="A1152" s="4" t="s">
        <v>222</v>
      </c>
      <c r="B1152" s="5">
        <v>1000171215</v>
      </c>
      <c r="C1152" s="6" t="s">
        <v>12</v>
      </c>
      <c r="D1152" s="4" t="s">
        <v>20</v>
      </c>
      <c r="E1152" s="5">
        <v>3</v>
      </c>
    </row>
    <row r="1153" spans="1:5">
      <c r="A1153" s="4" t="s">
        <v>223</v>
      </c>
      <c r="B1153" s="5">
        <v>1000171215</v>
      </c>
      <c r="C1153" s="6" t="s">
        <v>12</v>
      </c>
      <c r="D1153" s="4" t="s">
        <v>7</v>
      </c>
      <c r="E1153" s="5">
        <v>3</v>
      </c>
    </row>
    <row r="1154" spans="1:5">
      <c r="A1154" s="4" t="s">
        <v>224</v>
      </c>
      <c r="B1154" s="5">
        <v>1000171215</v>
      </c>
      <c r="C1154" s="6" t="s">
        <v>12</v>
      </c>
      <c r="D1154" s="4" t="s">
        <v>20</v>
      </c>
      <c r="E1154" s="5">
        <v>3</v>
      </c>
    </row>
    <row r="1155" spans="1:5">
      <c r="A1155" s="4" t="s">
        <v>225</v>
      </c>
      <c r="B1155" s="5">
        <v>1000171215</v>
      </c>
      <c r="C1155" s="6" t="s">
        <v>12</v>
      </c>
      <c r="D1155" s="4" t="s">
        <v>20</v>
      </c>
      <c r="E1155" s="5">
        <v>3</v>
      </c>
    </row>
    <row r="1156" spans="1:5">
      <c r="A1156" s="4" t="s">
        <v>226</v>
      </c>
      <c r="B1156" s="5">
        <v>1000171215</v>
      </c>
      <c r="C1156" s="6" t="s">
        <v>12</v>
      </c>
      <c r="D1156" s="4" t="s">
        <v>7</v>
      </c>
      <c r="E1156" s="5">
        <v>3</v>
      </c>
    </row>
    <row r="1157" spans="1:5">
      <c r="A1157" s="4" t="s">
        <v>227</v>
      </c>
      <c r="B1157" s="5">
        <v>1000171215</v>
      </c>
      <c r="C1157" s="6" t="s">
        <v>12</v>
      </c>
      <c r="D1157" s="4" t="s">
        <v>7</v>
      </c>
      <c r="E1157" s="5">
        <v>3</v>
      </c>
    </row>
    <row r="1158" spans="1:5">
      <c r="A1158" s="4" t="s">
        <v>228</v>
      </c>
      <c r="B1158" s="5">
        <v>1000171215</v>
      </c>
      <c r="C1158" s="6" t="s">
        <v>12</v>
      </c>
      <c r="D1158" s="4" t="s">
        <v>20</v>
      </c>
      <c r="E1158" s="5">
        <v>3</v>
      </c>
    </row>
    <row r="1159" spans="1:5">
      <c r="A1159" s="4" t="s">
        <v>229</v>
      </c>
      <c r="B1159" s="5">
        <v>1000171215</v>
      </c>
      <c r="C1159" s="6" t="s">
        <v>12</v>
      </c>
      <c r="D1159" s="4" t="s">
        <v>20</v>
      </c>
      <c r="E1159" s="5">
        <v>3</v>
      </c>
    </row>
    <row r="1160" spans="1:5">
      <c r="A1160" s="4" t="s">
        <v>230</v>
      </c>
      <c r="B1160" s="5">
        <v>1000171215</v>
      </c>
      <c r="C1160" s="6" t="s">
        <v>12</v>
      </c>
      <c r="D1160" s="4" t="s">
        <v>19</v>
      </c>
      <c r="E1160" s="5">
        <v>3</v>
      </c>
    </row>
    <row r="1161" spans="1:5">
      <c r="A1161" s="4" t="s">
        <v>231</v>
      </c>
      <c r="B1161" s="5">
        <v>1000171215</v>
      </c>
      <c r="C1161" s="6" t="s">
        <v>12</v>
      </c>
      <c r="D1161" s="4" t="s">
        <v>20</v>
      </c>
      <c r="E1161" s="5">
        <v>3</v>
      </c>
    </row>
    <row r="1162" spans="1:5">
      <c r="A1162" s="4" t="s">
        <v>232</v>
      </c>
      <c r="B1162" s="5">
        <v>1000171215</v>
      </c>
      <c r="C1162" s="6" t="s">
        <v>12</v>
      </c>
      <c r="D1162" s="4" t="s">
        <v>20</v>
      </c>
      <c r="E1162" s="5">
        <v>3</v>
      </c>
    </row>
    <row r="1163" spans="1:5">
      <c r="A1163" s="4" t="s">
        <v>233</v>
      </c>
      <c r="B1163" s="5">
        <v>1000171215</v>
      </c>
      <c r="C1163" s="6" t="s">
        <v>12</v>
      </c>
      <c r="D1163" s="4" t="s">
        <v>7</v>
      </c>
      <c r="E1163" s="5">
        <v>3</v>
      </c>
    </row>
    <row r="1164" spans="1:5">
      <c r="A1164" s="4" t="s">
        <v>234</v>
      </c>
      <c r="B1164" s="5">
        <v>1000171215</v>
      </c>
      <c r="C1164" s="6" t="s">
        <v>12</v>
      </c>
      <c r="D1164" s="4" t="s">
        <v>20</v>
      </c>
      <c r="E1164" s="5">
        <v>3</v>
      </c>
    </row>
    <row r="1165" spans="1:5">
      <c r="A1165" s="4" t="s">
        <v>235</v>
      </c>
      <c r="B1165" s="5">
        <v>1000171215</v>
      </c>
      <c r="C1165" s="6" t="s">
        <v>12</v>
      </c>
      <c r="D1165" s="4" t="s">
        <v>20</v>
      </c>
      <c r="E1165" s="5">
        <v>3</v>
      </c>
    </row>
    <row r="1166" spans="1:5">
      <c r="A1166" s="4" t="s">
        <v>236</v>
      </c>
      <c r="B1166" s="5">
        <v>1000171215</v>
      </c>
      <c r="C1166" s="6" t="s">
        <v>12</v>
      </c>
      <c r="D1166" s="4" t="s">
        <v>20</v>
      </c>
      <c r="E1166" s="5">
        <v>3</v>
      </c>
    </row>
    <row r="1167" spans="1:5">
      <c r="A1167" s="4" t="s">
        <v>237</v>
      </c>
      <c r="B1167" s="5">
        <v>1000171215</v>
      </c>
      <c r="C1167" s="6" t="s">
        <v>12</v>
      </c>
      <c r="D1167" s="4" t="s">
        <v>19</v>
      </c>
      <c r="E1167" s="5">
        <v>3</v>
      </c>
    </row>
    <row r="1168" spans="1:5">
      <c r="A1168" s="4" t="s">
        <v>238</v>
      </c>
      <c r="B1168" s="5">
        <v>1000171215</v>
      </c>
      <c r="C1168" s="6" t="s">
        <v>12</v>
      </c>
      <c r="D1168" s="4" t="s">
        <v>21</v>
      </c>
      <c r="E1168" s="5">
        <v>3</v>
      </c>
    </row>
    <row r="1169" spans="1:5">
      <c r="A1169" s="4" t="s">
        <v>239</v>
      </c>
      <c r="B1169" s="5">
        <v>1000171215</v>
      </c>
      <c r="C1169" s="6" t="s">
        <v>12</v>
      </c>
      <c r="D1169" s="4" t="s">
        <v>7</v>
      </c>
      <c r="E1169" s="5">
        <v>3</v>
      </c>
    </row>
    <row r="1170" spans="1:5">
      <c r="A1170" s="4" t="s">
        <v>240</v>
      </c>
      <c r="B1170" s="5">
        <v>1000171215</v>
      </c>
      <c r="C1170" s="6" t="s">
        <v>12</v>
      </c>
      <c r="D1170" s="4" t="s">
        <v>20</v>
      </c>
      <c r="E1170" s="5">
        <v>3</v>
      </c>
    </row>
    <row r="1171" spans="1:5">
      <c r="A1171" s="4" t="s">
        <v>241</v>
      </c>
      <c r="B1171" s="5">
        <v>1000171215</v>
      </c>
      <c r="C1171" s="6" t="s">
        <v>12</v>
      </c>
      <c r="D1171" s="4" t="s">
        <v>19</v>
      </c>
      <c r="E1171" s="5">
        <v>3</v>
      </c>
    </row>
    <row r="1172" spans="1:5">
      <c r="A1172" s="4" t="s">
        <v>242</v>
      </c>
      <c r="B1172" s="5">
        <v>1000171215</v>
      </c>
      <c r="C1172" s="6" t="s">
        <v>12</v>
      </c>
      <c r="D1172" s="4" t="s">
        <v>20</v>
      </c>
      <c r="E1172" s="5">
        <v>3</v>
      </c>
    </row>
    <row r="1173" spans="1:5">
      <c r="A1173" s="4" t="s">
        <v>243</v>
      </c>
      <c r="B1173" s="5">
        <v>1000171215</v>
      </c>
      <c r="C1173" s="6" t="s">
        <v>12</v>
      </c>
      <c r="D1173" s="4" t="s">
        <v>20</v>
      </c>
      <c r="E1173" s="5">
        <v>3</v>
      </c>
    </row>
    <row r="1174" spans="1:5">
      <c r="A1174" s="4" t="s">
        <v>244</v>
      </c>
      <c r="B1174" s="5">
        <v>1000171215</v>
      </c>
      <c r="C1174" s="6" t="s">
        <v>12</v>
      </c>
      <c r="D1174" s="4" t="s">
        <v>20</v>
      </c>
      <c r="E1174" s="5">
        <v>3</v>
      </c>
    </row>
    <row r="1175" spans="1:5">
      <c r="A1175" s="4" t="s">
        <v>245</v>
      </c>
      <c r="B1175" s="5">
        <v>1000171215</v>
      </c>
      <c r="C1175" s="6" t="s">
        <v>12</v>
      </c>
      <c r="D1175" s="4" t="s">
        <v>7</v>
      </c>
      <c r="E1175" s="5">
        <v>3</v>
      </c>
    </row>
    <row r="1176" spans="1:5">
      <c r="A1176" s="4" t="s">
        <v>246</v>
      </c>
      <c r="B1176" s="5">
        <v>1000171215</v>
      </c>
      <c r="C1176" s="6" t="s">
        <v>12</v>
      </c>
      <c r="D1176" s="4" t="s">
        <v>20</v>
      </c>
      <c r="E1176" s="5">
        <v>3</v>
      </c>
    </row>
    <row r="1177" spans="1:5">
      <c r="A1177" s="4" t="s">
        <v>247</v>
      </c>
      <c r="B1177" s="5">
        <v>1000171215</v>
      </c>
      <c r="C1177" s="6" t="s">
        <v>12</v>
      </c>
      <c r="D1177" s="4" t="s">
        <v>20</v>
      </c>
      <c r="E1177" s="5">
        <v>3</v>
      </c>
    </row>
    <row r="1178" spans="1:5">
      <c r="A1178" s="4" t="s">
        <v>248</v>
      </c>
      <c r="B1178" s="5">
        <v>1000171215</v>
      </c>
      <c r="C1178" s="6" t="s">
        <v>12</v>
      </c>
      <c r="D1178" s="4" t="s">
        <v>20</v>
      </c>
      <c r="E1178" s="5">
        <v>3</v>
      </c>
    </row>
    <row r="1179" spans="1:5">
      <c r="A1179" s="4" t="s">
        <v>249</v>
      </c>
      <c r="B1179" s="5">
        <v>1000171215</v>
      </c>
      <c r="C1179" s="6" t="s">
        <v>12</v>
      </c>
      <c r="D1179" s="4" t="s">
        <v>19</v>
      </c>
      <c r="E1179" s="5">
        <v>3</v>
      </c>
    </row>
    <row r="1180" spans="1:5">
      <c r="A1180" s="4" t="s">
        <v>250</v>
      </c>
      <c r="B1180" s="5">
        <v>1000171215</v>
      </c>
      <c r="C1180" s="6" t="s">
        <v>12</v>
      </c>
      <c r="D1180" s="4" t="s">
        <v>20</v>
      </c>
      <c r="E1180" s="5">
        <v>3</v>
      </c>
    </row>
    <row r="1181" spans="1:5">
      <c r="A1181" s="4" t="s">
        <v>251</v>
      </c>
      <c r="B1181" s="5">
        <v>1000171215</v>
      </c>
      <c r="C1181" s="6" t="s">
        <v>12</v>
      </c>
      <c r="D1181" s="4" t="s">
        <v>19</v>
      </c>
      <c r="E1181" s="5">
        <v>3</v>
      </c>
    </row>
    <row r="1182" spans="1:5">
      <c r="A1182" s="4" t="s">
        <v>252</v>
      </c>
      <c r="B1182" s="5">
        <v>1000171215</v>
      </c>
      <c r="C1182" s="6" t="s">
        <v>12</v>
      </c>
      <c r="D1182" s="4" t="s">
        <v>21</v>
      </c>
      <c r="E1182" s="5">
        <v>3</v>
      </c>
    </row>
    <row r="1183" spans="1:5">
      <c r="A1183" s="4" t="s">
        <v>253</v>
      </c>
      <c r="B1183" s="5">
        <v>1000171215</v>
      </c>
      <c r="C1183" s="6" t="s">
        <v>12</v>
      </c>
      <c r="D1183" s="4" t="s">
        <v>20</v>
      </c>
      <c r="E1183" s="5">
        <v>3</v>
      </c>
    </row>
    <row r="1184" spans="1:5">
      <c r="A1184" s="4" t="s">
        <v>254</v>
      </c>
      <c r="B1184" s="5">
        <v>1000171215</v>
      </c>
      <c r="C1184" s="6" t="s">
        <v>12</v>
      </c>
      <c r="D1184" s="4" t="s">
        <v>7</v>
      </c>
      <c r="E1184" s="5">
        <v>3</v>
      </c>
    </row>
    <row r="1185" spans="1:5">
      <c r="A1185" s="4" t="s">
        <v>255</v>
      </c>
      <c r="B1185" s="5">
        <v>1000171215</v>
      </c>
      <c r="C1185" s="6" t="s">
        <v>12</v>
      </c>
      <c r="D1185" s="4" t="s">
        <v>20</v>
      </c>
      <c r="E1185" s="5">
        <v>3</v>
      </c>
    </row>
    <row r="1186" spans="1:5">
      <c r="A1186" s="40"/>
      <c r="B1186" s="40"/>
      <c r="C1186" s="40"/>
      <c r="D1186" s="40"/>
      <c r="E1186" s="40"/>
    </row>
    <row r="1187" spans="1:5">
      <c r="A1187" s="4" t="s">
        <v>5</v>
      </c>
      <c r="B1187" s="5">
        <v>1000171216</v>
      </c>
      <c r="C1187" s="6" t="s">
        <v>13</v>
      </c>
      <c r="D1187" s="4" t="s">
        <v>7</v>
      </c>
      <c r="E1187" s="5">
        <v>3</v>
      </c>
    </row>
    <row r="1188" spans="1:5">
      <c r="A1188" s="4" t="s">
        <v>17</v>
      </c>
      <c r="B1188" s="5">
        <v>1000171216</v>
      </c>
      <c r="C1188" s="6" t="s">
        <v>13</v>
      </c>
      <c r="D1188" s="4" t="s">
        <v>7</v>
      </c>
      <c r="E1188" s="5">
        <v>3</v>
      </c>
    </row>
    <row r="1189" spans="1:5">
      <c r="A1189" s="4" t="s">
        <v>18</v>
      </c>
      <c r="B1189" s="5">
        <v>1000171216</v>
      </c>
      <c r="C1189" s="6" t="s">
        <v>13</v>
      </c>
      <c r="D1189" s="4" t="s">
        <v>21</v>
      </c>
      <c r="E1189" s="5">
        <v>3</v>
      </c>
    </row>
    <row r="1190" spans="1:5">
      <c r="A1190" s="4" t="s">
        <v>22</v>
      </c>
      <c r="B1190" s="5">
        <v>1000171216</v>
      </c>
      <c r="C1190" s="6" t="s">
        <v>13</v>
      </c>
      <c r="D1190" s="4" t="s">
        <v>19</v>
      </c>
      <c r="E1190" s="5">
        <v>3</v>
      </c>
    </row>
    <row r="1191" spans="1:5">
      <c r="A1191" s="4" t="s">
        <v>23</v>
      </c>
      <c r="B1191" s="5">
        <v>1000171216</v>
      </c>
      <c r="C1191" s="6" t="s">
        <v>13</v>
      </c>
      <c r="D1191" s="4" t="s">
        <v>21</v>
      </c>
      <c r="E1191" s="5">
        <v>3</v>
      </c>
    </row>
    <row r="1192" spans="1:5">
      <c r="A1192" s="4" t="s">
        <v>25</v>
      </c>
      <c r="B1192" s="5">
        <v>1000171216</v>
      </c>
      <c r="C1192" s="6" t="s">
        <v>13</v>
      </c>
      <c r="D1192" s="4" t="s">
        <v>7</v>
      </c>
      <c r="E1192" s="5">
        <v>3</v>
      </c>
    </row>
    <row r="1193" spans="1:5">
      <c r="A1193" s="4" t="s">
        <v>26</v>
      </c>
      <c r="B1193" s="5">
        <v>1000171216</v>
      </c>
      <c r="C1193" s="6" t="s">
        <v>13</v>
      </c>
      <c r="D1193" s="4" t="s">
        <v>21</v>
      </c>
      <c r="E1193" s="5">
        <v>3</v>
      </c>
    </row>
    <row r="1194" spans="1:5">
      <c r="A1194" s="4" t="s">
        <v>27</v>
      </c>
      <c r="B1194" s="5">
        <v>1000171216</v>
      </c>
      <c r="C1194" s="6" t="s">
        <v>13</v>
      </c>
      <c r="D1194" s="4" t="s">
        <v>7</v>
      </c>
      <c r="E1194" s="5">
        <v>3</v>
      </c>
    </row>
    <row r="1195" spans="1:5">
      <c r="A1195" s="4" t="s">
        <v>28</v>
      </c>
      <c r="B1195" s="5">
        <v>1000171216</v>
      </c>
      <c r="C1195" s="6" t="s">
        <v>13</v>
      </c>
      <c r="D1195" s="4" t="s">
        <v>11</v>
      </c>
      <c r="E1195" s="5">
        <v>3</v>
      </c>
    </row>
    <row r="1196" spans="1:5">
      <c r="A1196" s="4" t="s">
        <v>29</v>
      </c>
      <c r="B1196" s="5">
        <v>1000171216</v>
      </c>
      <c r="C1196" s="6" t="s">
        <v>13</v>
      </c>
      <c r="D1196" s="4" t="s">
        <v>11</v>
      </c>
      <c r="E1196" s="5">
        <v>3</v>
      </c>
    </row>
    <row r="1197" spans="1:5">
      <c r="A1197" s="4" t="s">
        <v>30</v>
      </c>
      <c r="B1197" s="5">
        <v>1000171216</v>
      </c>
      <c r="C1197" s="6" t="s">
        <v>13</v>
      </c>
      <c r="D1197" s="4" t="s">
        <v>20</v>
      </c>
      <c r="E1197" s="5">
        <v>3</v>
      </c>
    </row>
    <row r="1198" spans="1:5">
      <c r="A1198" s="4" t="s">
        <v>31</v>
      </c>
      <c r="B1198" s="5">
        <v>1000171216</v>
      </c>
      <c r="C1198" s="6" t="s">
        <v>13</v>
      </c>
      <c r="D1198" s="4" t="s">
        <v>20</v>
      </c>
      <c r="E1198" s="5">
        <v>3</v>
      </c>
    </row>
    <row r="1199" spans="1:5">
      <c r="A1199" s="4" t="s">
        <v>32</v>
      </c>
      <c r="B1199" s="5">
        <v>1000171216</v>
      </c>
      <c r="C1199" s="6" t="s">
        <v>13</v>
      </c>
      <c r="D1199" s="4" t="s">
        <v>11</v>
      </c>
      <c r="E1199" s="5">
        <v>3</v>
      </c>
    </row>
    <row r="1200" spans="1:5">
      <c r="A1200" s="4" t="s">
        <v>33</v>
      </c>
      <c r="B1200" s="5">
        <v>1000171216</v>
      </c>
      <c r="C1200" s="6" t="s">
        <v>13</v>
      </c>
      <c r="D1200" s="4" t="s">
        <v>20</v>
      </c>
      <c r="E1200" s="5">
        <v>3</v>
      </c>
    </row>
    <row r="1201" spans="1:5">
      <c r="A1201" s="4" t="s">
        <v>34</v>
      </c>
      <c r="B1201" s="5">
        <v>1000171216</v>
      </c>
      <c r="C1201" s="6" t="s">
        <v>13</v>
      </c>
      <c r="D1201" s="4" t="s">
        <v>11</v>
      </c>
      <c r="E1201" s="5">
        <v>3</v>
      </c>
    </row>
    <row r="1202" spans="1:5">
      <c r="A1202" s="4" t="s">
        <v>35</v>
      </c>
      <c r="B1202" s="5">
        <v>1000171216</v>
      </c>
      <c r="C1202" s="6" t="s">
        <v>13</v>
      </c>
      <c r="D1202" s="4" t="s">
        <v>19</v>
      </c>
      <c r="E1202" s="5">
        <v>3</v>
      </c>
    </row>
    <row r="1203" spans="1:5">
      <c r="A1203" s="4" t="s">
        <v>36</v>
      </c>
      <c r="B1203" s="5">
        <v>1000171216</v>
      </c>
      <c r="C1203" s="6" t="s">
        <v>13</v>
      </c>
      <c r="D1203" s="4" t="s">
        <v>21</v>
      </c>
      <c r="E1203" s="5">
        <v>3</v>
      </c>
    </row>
    <row r="1204" spans="1:5">
      <c r="A1204" s="4" t="s">
        <v>37</v>
      </c>
      <c r="B1204" s="5">
        <v>1000171216</v>
      </c>
      <c r="C1204" s="6" t="s">
        <v>13</v>
      </c>
      <c r="D1204" s="4" t="s">
        <v>20</v>
      </c>
      <c r="E1204" s="5">
        <v>3</v>
      </c>
    </row>
    <row r="1205" spans="1:5">
      <c r="A1205" s="4" t="s">
        <v>38</v>
      </c>
      <c r="B1205" s="5">
        <v>1000171216</v>
      </c>
      <c r="C1205" s="6" t="s">
        <v>13</v>
      </c>
      <c r="D1205" s="4" t="s">
        <v>11</v>
      </c>
      <c r="E1205" s="5">
        <v>3</v>
      </c>
    </row>
    <row r="1206" spans="1:5">
      <c r="A1206" s="4" t="s">
        <v>39</v>
      </c>
      <c r="B1206" s="5">
        <v>1000171216</v>
      </c>
      <c r="C1206" s="6" t="s">
        <v>13</v>
      </c>
      <c r="D1206" s="4" t="s">
        <v>19</v>
      </c>
      <c r="E1206" s="5">
        <v>3</v>
      </c>
    </row>
    <row r="1207" spans="1:5">
      <c r="A1207" s="4" t="s">
        <v>40</v>
      </c>
      <c r="B1207" s="5">
        <v>1000171216</v>
      </c>
      <c r="C1207" s="6" t="s">
        <v>13</v>
      </c>
      <c r="D1207" s="4" t="s">
        <v>19</v>
      </c>
      <c r="E1207" s="5">
        <v>3</v>
      </c>
    </row>
    <row r="1208" spans="1:5">
      <c r="A1208" s="4" t="s">
        <v>41</v>
      </c>
      <c r="B1208" s="5">
        <v>1000171216</v>
      </c>
      <c r="C1208" s="6" t="s">
        <v>13</v>
      </c>
      <c r="D1208" s="4" t="s">
        <v>20</v>
      </c>
      <c r="E1208" s="5">
        <v>3</v>
      </c>
    </row>
    <row r="1209" spans="1:5">
      <c r="A1209" s="4" t="s">
        <v>42</v>
      </c>
      <c r="B1209" s="5">
        <v>1000171216</v>
      </c>
      <c r="C1209" s="6" t="s">
        <v>13</v>
      </c>
      <c r="D1209" s="4" t="s">
        <v>20</v>
      </c>
      <c r="E1209" s="5">
        <v>3</v>
      </c>
    </row>
    <row r="1210" spans="1:5">
      <c r="A1210" s="4" t="s">
        <v>43</v>
      </c>
      <c r="B1210" s="5">
        <v>1000171216</v>
      </c>
      <c r="C1210" s="6" t="s">
        <v>13</v>
      </c>
      <c r="D1210" s="4" t="s">
        <v>7</v>
      </c>
      <c r="E1210" s="5">
        <v>3</v>
      </c>
    </row>
    <row r="1211" spans="1:5">
      <c r="A1211" s="4" t="s">
        <v>44</v>
      </c>
      <c r="B1211" s="5">
        <v>1000171216</v>
      </c>
      <c r="C1211" s="6" t="s">
        <v>13</v>
      </c>
      <c r="D1211" s="4" t="s">
        <v>7</v>
      </c>
      <c r="E1211" s="5">
        <v>3</v>
      </c>
    </row>
    <row r="1212" spans="1:5">
      <c r="A1212" s="4" t="s">
        <v>45</v>
      </c>
      <c r="B1212" s="5">
        <v>1000171216</v>
      </c>
      <c r="C1212" s="6" t="s">
        <v>13</v>
      </c>
      <c r="D1212" s="4" t="s">
        <v>7</v>
      </c>
      <c r="E1212" s="5">
        <v>3</v>
      </c>
    </row>
    <row r="1213" spans="1:5">
      <c r="A1213" s="4" t="s">
        <v>46</v>
      </c>
      <c r="B1213" s="5">
        <v>1000171216</v>
      </c>
      <c r="C1213" s="6" t="s">
        <v>13</v>
      </c>
      <c r="D1213" s="4" t="s">
        <v>11</v>
      </c>
      <c r="E1213" s="5">
        <v>3</v>
      </c>
    </row>
    <row r="1214" spans="1:5">
      <c r="A1214" s="4" t="s">
        <v>47</v>
      </c>
      <c r="B1214" s="5">
        <v>1000171216</v>
      </c>
      <c r="C1214" s="6" t="s">
        <v>13</v>
      </c>
      <c r="D1214" s="4" t="s">
        <v>20</v>
      </c>
      <c r="E1214" s="5">
        <v>3</v>
      </c>
    </row>
    <row r="1215" spans="1:5">
      <c r="A1215" s="4" t="s">
        <v>48</v>
      </c>
      <c r="B1215" s="5">
        <v>1000171216</v>
      </c>
      <c r="C1215" s="6" t="s">
        <v>13</v>
      </c>
      <c r="D1215" s="4" t="s">
        <v>11</v>
      </c>
      <c r="E1215" s="5">
        <v>3</v>
      </c>
    </row>
    <row r="1216" spans="1:5">
      <c r="A1216" s="4" t="s">
        <v>49</v>
      </c>
      <c r="B1216" s="5">
        <v>1000171216</v>
      </c>
      <c r="C1216" s="6" t="s">
        <v>13</v>
      </c>
      <c r="D1216" s="4" t="s">
        <v>11</v>
      </c>
      <c r="E1216" s="5">
        <v>3</v>
      </c>
    </row>
    <row r="1217" spans="1:5">
      <c r="A1217" s="4" t="s">
        <v>50</v>
      </c>
      <c r="B1217" s="5">
        <v>1000171216</v>
      </c>
      <c r="C1217" s="6" t="s">
        <v>13</v>
      </c>
      <c r="D1217" s="4" t="s">
        <v>24</v>
      </c>
      <c r="E1217" s="5">
        <v>0</v>
      </c>
    </row>
    <row r="1218" spans="1:5">
      <c r="A1218" s="4" t="s">
        <v>51</v>
      </c>
      <c r="B1218" s="5">
        <v>1000171216</v>
      </c>
      <c r="C1218" s="6" t="s">
        <v>13</v>
      </c>
      <c r="D1218" s="4" t="s">
        <v>19</v>
      </c>
      <c r="E1218" s="5">
        <v>3</v>
      </c>
    </row>
    <row r="1219" spans="1:5">
      <c r="A1219" s="4" t="s">
        <v>52</v>
      </c>
      <c r="B1219" s="5">
        <v>1000171216</v>
      </c>
      <c r="C1219" s="6" t="s">
        <v>13</v>
      </c>
      <c r="D1219" s="4" t="s">
        <v>19</v>
      </c>
      <c r="E1219" s="5">
        <v>3</v>
      </c>
    </row>
    <row r="1220" spans="1:5">
      <c r="A1220" s="4" t="s">
        <v>53</v>
      </c>
      <c r="B1220" s="5">
        <v>1000171216</v>
      </c>
      <c r="C1220" s="6" t="s">
        <v>13</v>
      </c>
      <c r="D1220" s="4" t="s">
        <v>21</v>
      </c>
      <c r="E1220" s="5">
        <v>3</v>
      </c>
    </row>
    <row r="1221" spans="1:5">
      <c r="A1221" s="4" t="s">
        <v>54</v>
      </c>
      <c r="B1221" s="5">
        <v>1000171216</v>
      </c>
      <c r="C1221" s="6" t="s">
        <v>13</v>
      </c>
      <c r="D1221" s="4" t="s">
        <v>11</v>
      </c>
      <c r="E1221" s="5">
        <v>3</v>
      </c>
    </row>
    <row r="1222" spans="1:5">
      <c r="A1222" s="4" t="s">
        <v>55</v>
      </c>
      <c r="B1222" s="5">
        <v>1000171216</v>
      </c>
      <c r="C1222" s="6" t="s">
        <v>13</v>
      </c>
      <c r="D1222" s="4" t="s">
        <v>21</v>
      </c>
      <c r="E1222" s="5">
        <v>3</v>
      </c>
    </row>
    <row r="1223" spans="1:5">
      <c r="A1223" s="4" t="s">
        <v>56</v>
      </c>
      <c r="B1223" s="5">
        <v>1000171216</v>
      </c>
      <c r="C1223" s="6" t="s">
        <v>13</v>
      </c>
      <c r="D1223" s="4" t="s">
        <v>7</v>
      </c>
      <c r="E1223" s="5">
        <v>3</v>
      </c>
    </row>
    <row r="1224" spans="1:5">
      <c r="A1224" s="4" t="s">
        <v>57</v>
      </c>
      <c r="B1224" s="5">
        <v>1000171216</v>
      </c>
      <c r="C1224" s="6" t="s">
        <v>13</v>
      </c>
      <c r="D1224" s="4" t="s">
        <v>20</v>
      </c>
      <c r="E1224" s="5">
        <v>3</v>
      </c>
    </row>
    <row r="1225" spans="1:5">
      <c r="A1225" s="4" t="s">
        <v>58</v>
      </c>
      <c r="B1225" s="5">
        <v>1000171216</v>
      </c>
      <c r="C1225" s="6" t="s">
        <v>13</v>
      </c>
      <c r="D1225" s="4" t="s">
        <v>7</v>
      </c>
      <c r="E1225" s="5">
        <v>3</v>
      </c>
    </row>
    <row r="1226" spans="1:5">
      <c r="A1226" s="4" t="s">
        <v>59</v>
      </c>
      <c r="B1226" s="5">
        <v>1000171216</v>
      </c>
      <c r="C1226" s="6" t="s">
        <v>13</v>
      </c>
      <c r="D1226" s="4" t="s">
        <v>21</v>
      </c>
      <c r="E1226" s="5">
        <v>3</v>
      </c>
    </row>
    <row r="1227" spans="1:5">
      <c r="A1227" s="4" t="s">
        <v>60</v>
      </c>
      <c r="B1227" s="5">
        <v>1000171216</v>
      </c>
      <c r="C1227" s="6" t="s">
        <v>13</v>
      </c>
      <c r="D1227" s="4" t="s">
        <v>19</v>
      </c>
      <c r="E1227" s="5">
        <v>3</v>
      </c>
    </row>
    <row r="1228" spans="1:5">
      <c r="A1228" s="4" t="s">
        <v>61</v>
      </c>
      <c r="B1228" s="5">
        <v>1000171216</v>
      </c>
      <c r="C1228" s="6" t="s">
        <v>13</v>
      </c>
      <c r="D1228" s="4" t="s">
        <v>7</v>
      </c>
      <c r="E1228" s="5">
        <v>3</v>
      </c>
    </row>
    <row r="1229" spans="1:5">
      <c r="A1229" s="4" t="s">
        <v>62</v>
      </c>
      <c r="B1229" s="5">
        <v>1000171216</v>
      </c>
      <c r="C1229" s="6" t="s">
        <v>13</v>
      </c>
      <c r="D1229" s="4" t="s">
        <v>7</v>
      </c>
      <c r="E1229" s="5">
        <v>3</v>
      </c>
    </row>
    <row r="1230" spans="1:5">
      <c r="A1230" s="4" t="s">
        <v>63</v>
      </c>
      <c r="B1230" s="5">
        <v>1000171216</v>
      </c>
      <c r="C1230" s="6" t="s">
        <v>13</v>
      </c>
      <c r="D1230" s="4" t="s">
        <v>7</v>
      </c>
      <c r="E1230" s="5">
        <v>3</v>
      </c>
    </row>
    <row r="1231" spans="1:5">
      <c r="A1231" s="4" t="s">
        <v>64</v>
      </c>
      <c r="B1231" s="5">
        <v>1000171216</v>
      </c>
      <c r="C1231" s="6" t="s">
        <v>13</v>
      </c>
      <c r="D1231" s="4" t="s">
        <v>11</v>
      </c>
      <c r="E1231" s="5">
        <v>3</v>
      </c>
    </row>
    <row r="1232" spans="1:5">
      <c r="A1232" s="4" t="s">
        <v>65</v>
      </c>
      <c r="B1232" s="5">
        <v>1000171216</v>
      </c>
      <c r="C1232" s="6" t="s">
        <v>13</v>
      </c>
      <c r="D1232" s="4" t="s">
        <v>11</v>
      </c>
      <c r="E1232" s="5">
        <v>3</v>
      </c>
    </row>
    <row r="1233" spans="1:5">
      <c r="A1233" s="4" t="s">
        <v>66</v>
      </c>
      <c r="B1233" s="5">
        <v>1000171216</v>
      </c>
      <c r="C1233" s="6" t="s">
        <v>13</v>
      </c>
      <c r="D1233" s="4" t="s">
        <v>19</v>
      </c>
      <c r="E1233" s="5">
        <v>3</v>
      </c>
    </row>
    <row r="1234" spans="1:5">
      <c r="A1234" s="4" t="s">
        <v>67</v>
      </c>
      <c r="B1234" s="5">
        <v>1000171216</v>
      </c>
      <c r="C1234" s="6" t="s">
        <v>13</v>
      </c>
      <c r="D1234" s="4" t="s">
        <v>7</v>
      </c>
      <c r="E1234" s="5">
        <v>3</v>
      </c>
    </row>
    <row r="1235" spans="1:5">
      <c r="A1235" s="4" t="s">
        <v>68</v>
      </c>
      <c r="B1235" s="5">
        <v>1000171216</v>
      </c>
      <c r="C1235" s="6" t="s">
        <v>13</v>
      </c>
      <c r="D1235" s="4" t="s">
        <v>7</v>
      </c>
      <c r="E1235" s="5">
        <v>3</v>
      </c>
    </row>
    <row r="1236" spans="1:5">
      <c r="A1236" s="4" t="s">
        <v>69</v>
      </c>
      <c r="B1236" s="5">
        <v>1000171216</v>
      </c>
      <c r="C1236" s="6" t="s">
        <v>13</v>
      </c>
      <c r="D1236" s="4" t="s">
        <v>20</v>
      </c>
      <c r="E1236" s="5">
        <v>3</v>
      </c>
    </row>
    <row r="1237" spans="1:5">
      <c r="A1237" s="4" t="s">
        <v>70</v>
      </c>
      <c r="B1237" s="5">
        <v>1000171216</v>
      </c>
      <c r="C1237" s="6" t="s">
        <v>13</v>
      </c>
      <c r="D1237" s="4" t="s">
        <v>19</v>
      </c>
      <c r="E1237" s="5">
        <v>3</v>
      </c>
    </row>
    <row r="1238" spans="1:5">
      <c r="A1238" s="4" t="s">
        <v>71</v>
      </c>
      <c r="B1238" s="5">
        <v>1000171216</v>
      </c>
      <c r="C1238" s="6" t="s">
        <v>13</v>
      </c>
      <c r="D1238" s="4" t="s">
        <v>7</v>
      </c>
      <c r="E1238" s="5">
        <v>3</v>
      </c>
    </row>
    <row r="1239" spans="1:5">
      <c r="A1239" s="4" t="s">
        <v>72</v>
      </c>
      <c r="B1239" s="5">
        <v>1000171216</v>
      </c>
      <c r="C1239" s="6" t="s">
        <v>13</v>
      </c>
      <c r="D1239" s="4" t="s">
        <v>20</v>
      </c>
      <c r="E1239" s="5">
        <v>3</v>
      </c>
    </row>
    <row r="1240" spans="1:5">
      <c r="A1240" s="4" t="s">
        <v>73</v>
      </c>
      <c r="B1240" s="5">
        <v>1000171216</v>
      </c>
      <c r="C1240" s="6" t="s">
        <v>13</v>
      </c>
      <c r="D1240" s="4" t="s">
        <v>7</v>
      </c>
      <c r="E1240" s="5">
        <v>3</v>
      </c>
    </row>
    <row r="1241" spans="1:5">
      <c r="A1241" s="4" t="s">
        <v>74</v>
      </c>
      <c r="B1241" s="5">
        <v>1000171216</v>
      </c>
      <c r="C1241" s="6" t="s">
        <v>13</v>
      </c>
      <c r="D1241" s="4" t="s">
        <v>11</v>
      </c>
      <c r="E1241" s="5">
        <v>3</v>
      </c>
    </row>
    <row r="1242" spans="1:5">
      <c r="A1242" s="4" t="s">
        <v>75</v>
      </c>
      <c r="B1242" s="5">
        <v>1000171216</v>
      </c>
      <c r="C1242" s="6" t="s">
        <v>13</v>
      </c>
      <c r="D1242" s="4" t="s">
        <v>11</v>
      </c>
      <c r="E1242" s="5">
        <v>3</v>
      </c>
    </row>
    <row r="1243" spans="1:5">
      <c r="A1243" s="4" t="s">
        <v>76</v>
      </c>
      <c r="B1243" s="5">
        <v>1000171216</v>
      </c>
      <c r="C1243" s="6" t="s">
        <v>13</v>
      </c>
      <c r="D1243" s="4" t="s">
        <v>7</v>
      </c>
      <c r="E1243" s="5">
        <v>3</v>
      </c>
    </row>
    <row r="1244" spans="1:5">
      <c r="A1244" s="4" t="s">
        <v>77</v>
      </c>
      <c r="B1244" s="5">
        <v>1000171216</v>
      </c>
      <c r="C1244" s="6" t="s">
        <v>13</v>
      </c>
      <c r="D1244" s="4" t="s">
        <v>7</v>
      </c>
      <c r="E1244" s="5">
        <v>3</v>
      </c>
    </row>
    <row r="1245" spans="1:5">
      <c r="A1245" s="4" t="s">
        <v>78</v>
      </c>
      <c r="B1245" s="5">
        <v>1000171216</v>
      </c>
      <c r="C1245" s="6" t="s">
        <v>13</v>
      </c>
      <c r="D1245" s="4" t="s">
        <v>20</v>
      </c>
      <c r="E1245" s="5">
        <v>3</v>
      </c>
    </row>
    <row r="1246" spans="1:5">
      <c r="A1246" s="4" t="s">
        <v>79</v>
      </c>
      <c r="B1246" s="5">
        <v>1000171216</v>
      </c>
      <c r="C1246" s="6" t="s">
        <v>13</v>
      </c>
      <c r="D1246" s="4" t="s">
        <v>11</v>
      </c>
      <c r="E1246" s="5">
        <v>3</v>
      </c>
    </row>
    <row r="1247" spans="1:5">
      <c r="A1247" s="4" t="s">
        <v>80</v>
      </c>
      <c r="B1247" s="5">
        <v>1000171216</v>
      </c>
      <c r="C1247" s="6" t="s">
        <v>13</v>
      </c>
      <c r="D1247" s="4" t="s">
        <v>24</v>
      </c>
      <c r="E1247" s="5">
        <v>0</v>
      </c>
    </row>
    <row r="1248" spans="1:5">
      <c r="A1248" s="4" t="s">
        <v>81</v>
      </c>
      <c r="B1248" s="5">
        <v>1000171216</v>
      </c>
      <c r="C1248" s="6" t="s">
        <v>13</v>
      </c>
      <c r="D1248" s="4" t="s">
        <v>19</v>
      </c>
      <c r="E1248" s="5">
        <v>3</v>
      </c>
    </row>
    <row r="1249" spans="1:5">
      <c r="A1249" s="4" t="s">
        <v>82</v>
      </c>
      <c r="B1249" s="5">
        <v>1000171216</v>
      </c>
      <c r="C1249" s="6" t="s">
        <v>13</v>
      </c>
      <c r="D1249" s="4" t="s">
        <v>20</v>
      </c>
      <c r="E1249" s="5">
        <v>3</v>
      </c>
    </row>
    <row r="1250" spans="1:5">
      <c r="A1250" s="4" t="s">
        <v>83</v>
      </c>
      <c r="B1250" s="5">
        <v>1000171216</v>
      </c>
      <c r="C1250" s="6" t="s">
        <v>13</v>
      </c>
      <c r="D1250" s="4" t="s">
        <v>20</v>
      </c>
      <c r="E1250" s="5">
        <v>3</v>
      </c>
    </row>
    <row r="1251" spans="1:5">
      <c r="A1251" s="4" t="s">
        <v>84</v>
      </c>
      <c r="B1251" s="5">
        <v>1000171216</v>
      </c>
      <c r="C1251" s="6" t="s">
        <v>13</v>
      </c>
      <c r="D1251" s="4" t="s">
        <v>7</v>
      </c>
      <c r="E1251" s="5">
        <v>3</v>
      </c>
    </row>
    <row r="1252" spans="1:5">
      <c r="A1252" s="4" t="s">
        <v>85</v>
      </c>
      <c r="B1252" s="5">
        <v>1000171216</v>
      </c>
      <c r="C1252" s="6" t="s">
        <v>13</v>
      </c>
      <c r="D1252" s="4" t="s">
        <v>11</v>
      </c>
      <c r="E1252" s="5">
        <v>3</v>
      </c>
    </row>
    <row r="1253" spans="1:5">
      <c r="A1253" s="4" t="s">
        <v>86</v>
      </c>
      <c r="B1253" s="5">
        <v>1000171216</v>
      </c>
      <c r="C1253" s="6" t="s">
        <v>13</v>
      </c>
      <c r="D1253" s="4" t="s">
        <v>7</v>
      </c>
      <c r="E1253" s="5">
        <v>3</v>
      </c>
    </row>
    <row r="1254" spans="1:5">
      <c r="A1254" s="4" t="s">
        <v>87</v>
      </c>
      <c r="B1254" s="5">
        <v>1000171216</v>
      </c>
      <c r="C1254" s="6" t="s">
        <v>13</v>
      </c>
      <c r="D1254" s="4" t="s">
        <v>7</v>
      </c>
      <c r="E1254" s="5">
        <v>3</v>
      </c>
    </row>
    <row r="1255" spans="1:5">
      <c r="A1255" s="4" t="s">
        <v>88</v>
      </c>
      <c r="B1255" s="5">
        <v>1000171216</v>
      </c>
      <c r="C1255" s="6" t="s">
        <v>13</v>
      </c>
      <c r="D1255" s="4" t="s">
        <v>7</v>
      </c>
      <c r="E1255" s="5">
        <v>3</v>
      </c>
    </row>
    <row r="1256" spans="1:5">
      <c r="A1256" s="4" t="s">
        <v>89</v>
      </c>
      <c r="B1256" s="5">
        <v>1000171216</v>
      </c>
      <c r="C1256" s="6" t="s">
        <v>13</v>
      </c>
      <c r="D1256" s="4" t="s">
        <v>19</v>
      </c>
      <c r="E1256" s="5">
        <v>3</v>
      </c>
    </row>
    <row r="1257" spans="1:5">
      <c r="A1257" s="4" t="s">
        <v>90</v>
      </c>
      <c r="B1257" s="5">
        <v>1000171216</v>
      </c>
      <c r="C1257" s="6" t="s">
        <v>13</v>
      </c>
      <c r="D1257" s="4" t="s">
        <v>7</v>
      </c>
      <c r="E1257" s="5">
        <v>3</v>
      </c>
    </row>
    <row r="1258" spans="1:5">
      <c r="A1258" s="4" t="s">
        <v>91</v>
      </c>
      <c r="B1258" s="5">
        <v>1000171216</v>
      </c>
      <c r="C1258" s="6" t="s">
        <v>13</v>
      </c>
      <c r="D1258" s="4" t="s">
        <v>20</v>
      </c>
      <c r="E1258" s="5">
        <v>3</v>
      </c>
    </row>
    <row r="1259" spans="1:5">
      <c r="A1259" s="4" t="s">
        <v>92</v>
      </c>
      <c r="B1259" s="5">
        <v>1000171216</v>
      </c>
      <c r="C1259" s="6" t="s">
        <v>13</v>
      </c>
      <c r="D1259" s="4" t="s">
        <v>7</v>
      </c>
      <c r="E1259" s="5">
        <v>3</v>
      </c>
    </row>
    <row r="1260" spans="1:5">
      <c r="A1260" s="4" t="s">
        <v>93</v>
      </c>
      <c r="B1260" s="5">
        <v>1000171216</v>
      </c>
      <c r="C1260" s="6" t="s">
        <v>13</v>
      </c>
      <c r="D1260" s="4" t="s">
        <v>7</v>
      </c>
      <c r="E1260" s="5">
        <v>3</v>
      </c>
    </row>
    <row r="1261" spans="1:5">
      <c r="A1261" s="4" t="s">
        <v>94</v>
      </c>
      <c r="B1261" s="5">
        <v>1000171216</v>
      </c>
      <c r="C1261" s="6" t="s">
        <v>13</v>
      </c>
      <c r="D1261" s="4" t="s">
        <v>7</v>
      </c>
      <c r="E1261" s="5">
        <v>3</v>
      </c>
    </row>
    <row r="1262" spans="1:5">
      <c r="A1262" s="4" t="s">
        <v>95</v>
      </c>
      <c r="B1262" s="5">
        <v>1000171216</v>
      </c>
      <c r="C1262" s="6" t="s">
        <v>13</v>
      </c>
      <c r="D1262" s="4" t="s">
        <v>24</v>
      </c>
      <c r="E1262" s="5">
        <v>0</v>
      </c>
    </row>
    <row r="1263" spans="1:5">
      <c r="A1263" s="4" t="s">
        <v>96</v>
      </c>
      <c r="B1263" s="5">
        <v>1000171216</v>
      </c>
      <c r="C1263" s="6" t="s">
        <v>13</v>
      </c>
      <c r="D1263" s="4" t="s">
        <v>7</v>
      </c>
      <c r="E1263" s="5">
        <v>3</v>
      </c>
    </row>
    <row r="1264" spans="1:5">
      <c r="A1264" s="4" t="s">
        <v>97</v>
      </c>
      <c r="B1264" s="5">
        <v>1000171216</v>
      </c>
      <c r="C1264" s="6" t="s">
        <v>13</v>
      </c>
      <c r="D1264" s="4" t="s">
        <v>11</v>
      </c>
      <c r="E1264" s="5">
        <v>3</v>
      </c>
    </row>
    <row r="1265" spans="1:5">
      <c r="A1265" s="4" t="s">
        <v>98</v>
      </c>
      <c r="B1265" s="5">
        <v>1000171216</v>
      </c>
      <c r="C1265" s="6" t="s">
        <v>13</v>
      </c>
      <c r="D1265" s="4" t="s">
        <v>19</v>
      </c>
      <c r="E1265" s="5">
        <v>3</v>
      </c>
    </row>
    <row r="1266" spans="1:5">
      <c r="A1266" s="4" t="s">
        <v>99</v>
      </c>
      <c r="B1266" s="5">
        <v>1000171216</v>
      </c>
      <c r="C1266" s="6" t="s">
        <v>13</v>
      </c>
      <c r="D1266" s="4" t="s">
        <v>7</v>
      </c>
      <c r="E1266" s="5">
        <v>3</v>
      </c>
    </row>
    <row r="1267" spans="1:5">
      <c r="A1267" s="4" t="s">
        <v>100</v>
      </c>
      <c r="B1267" s="5">
        <v>1000171216</v>
      </c>
      <c r="C1267" s="6" t="s">
        <v>13</v>
      </c>
      <c r="D1267" s="4" t="s">
        <v>20</v>
      </c>
      <c r="E1267" s="5">
        <v>3</v>
      </c>
    </row>
    <row r="1268" spans="1:5">
      <c r="A1268" s="4" t="s">
        <v>101</v>
      </c>
      <c r="B1268" s="5">
        <v>1000171216</v>
      </c>
      <c r="C1268" s="6" t="s">
        <v>13</v>
      </c>
      <c r="D1268" s="4" t="s">
        <v>7</v>
      </c>
      <c r="E1268" s="5">
        <v>3</v>
      </c>
    </row>
    <row r="1269" spans="1:5">
      <c r="A1269" s="4" t="s">
        <v>102</v>
      </c>
      <c r="B1269" s="5">
        <v>1000171216</v>
      </c>
      <c r="C1269" s="6" t="s">
        <v>13</v>
      </c>
      <c r="D1269" s="4" t="s">
        <v>11</v>
      </c>
      <c r="E1269" s="5">
        <v>3</v>
      </c>
    </row>
    <row r="1270" spans="1:5">
      <c r="A1270" s="4" t="s">
        <v>103</v>
      </c>
      <c r="B1270" s="5">
        <v>1000171216</v>
      </c>
      <c r="C1270" s="6" t="s">
        <v>13</v>
      </c>
      <c r="D1270" s="4" t="s">
        <v>7</v>
      </c>
      <c r="E1270" s="5">
        <v>3</v>
      </c>
    </row>
    <row r="1271" spans="1:5">
      <c r="A1271" s="4" t="s">
        <v>104</v>
      </c>
      <c r="B1271" s="5">
        <v>1000171216</v>
      </c>
      <c r="C1271" s="6" t="s">
        <v>13</v>
      </c>
      <c r="D1271" s="4" t="s">
        <v>19</v>
      </c>
      <c r="E1271" s="5">
        <v>3</v>
      </c>
    </row>
    <row r="1272" spans="1:5">
      <c r="A1272" s="4" t="s">
        <v>105</v>
      </c>
      <c r="B1272" s="5">
        <v>1000171216</v>
      </c>
      <c r="C1272" s="6" t="s">
        <v>13</v>
      </c>
      <c r="D1272" s="4" t="s">
        <v>19</v>
      </c>
      <c r="E1272" s="5">
        <v>3</v>
      </c>
    </row>
    <row r="1273" spans="1:5">
      <c r="A1273" s="4" t="s">
        <v>106</v>
      </c>
      <c r="B1273" s="5">
        <v>1000171216</v>
      </c>
      <c r="C1273" s="6" t="s">
        <v>13</v>
      </c>
      <c r="D1273" s="4" t="s">
        <v>20</v>
      </c>
      <c r="E1273" s="5">
        <v>3</v>
      </c>
    </row>
    <row r="1274" spans="1:5">
      <c r="A1274" s="4" t="s">
        <v>107</v>
      </c>
      <c r="B1274" s="5">
        <v>1000171216</v>
      </c>
      <c r="C1274" s="6" t="s">
        <v>13</v>
      </c>
      <c r="D1274" s="4" t="s">
        <v>7</v>
      </c>
      <c r="E1274" s="5">
        <v>3</v>
      </c>
    </row>
    <row r="1275" spans="1:5">
      <c r="A1275" s="4" t="s">
        <v>108</v>
      </c>
      <c r="B1275" s="5">
        <v>1000171216</v>
      </c>
      <c r="C1275" s="6" t="s">
        <v>13</v>
      </c>
      <c r="D1275" s="4" t="s">
        <v>19</v>
      </c>
      <c r="E1275" s="5">
        <v>3</v>
      </c>
    </row>
    <row r="1276" spans="1:5">
      <c r="A1276" s="4" t="s">
        <v>109</v>
      </c>
      <c r="B1276" s="5">
        <v>1000171216</v>
      </c>
      <c r="C1276" s="6" t="s">
        <v>13</v>
      </c>
      <c r="D1276" s="4" t="s">
        <v>19</v>
      </c>
      <c r="E1276" s="5">
        <v>3</v>
      </c>
    </row>
    <row r="1277" spans="1:5">
      <c r="A1277" s="4" t="s">
        <v>110</v>
      </c>
      <c r="B1277" s="5">
        <v>1000171216</v>
      </c>
      <c r="C1277" s="6" t="s">
        <v>13</v>
      </c>
      <c r="D1277" s="4" t="s">
        <v>20</v>
      </c>
      <c r="E1277" s="5">
        <v>3</v>
      </c>
    </row>
    <row r="1278" spans="1:5">
      <c r="A1278" s="4" t="s">
        <v>111</v>
      </c>
      <c r="B1278" s="5">
        <v>1000171216</v>
      </c>
      <c r="C1278" s="6" t="s">
        <v>13</v>
      </c>
      <c r="D1278" s="4" t="s">
        <v>19</v>
      </c>
      <c r="E1278" s="5">
        <v>3</v>
      </c>
    </row>
    <row r="1279" spans="1:5">
      <c r="A1279" s="4" t="s">
        <v>112</v>
      </c>
      <c r="B1279" s="5">
        <v>1000171216</v>
      </c>
      <c r="C1279" s="6" t="s">
        <v>13</v>
      </c>
      <c r="D1279" s="4" t="s">
        <v>11</v>
      </c>
      <c r="E1279" s="5">
        <v>3</v>
      </c>
    </row>
    <row r="1280" spans="1:5">
      <c r="A1280" s="4" t="s">
        <v>113</v>
      </c>
      <c r="B1280" s="5">
        <v>1000171216</v>
      </c>
      <c r="C1280" s="6" t="s">
        <v>13</v>
      </c>
      <c r="D1280" s="4" t="s">
        <v>7</v>
      </c>
      <c r="E1280" s="5">
        <v>3</v>
      </c>
    </row>
    <row r="1281" spans="1:5">
      <c r="A1281" s="4" t="s">
        <v>114</v>
      </c>
      <c r="B1281" s="5">
        <v>1000171216</v>
      </c>
      <c r="C1281" s="6" t="s">
        <v>13</v>
      </c>
      <c r="D1281" s="4" t="s">
        <v>7</v>
      </c>
      <c r="E1281" s="5">
        <v>3</v>
      </c>
    </row>
    <row r="1282" spans="1:5">
      <c r="A1282" s="4" t="s">
        <v>115</v>
      </c>
      <c r="B1282" s="5">
        <v>1000171216</v>
      </c>
      <c r="C1282" s="6" t="s">
        <v>13</v>
      </c>
      <c r="D1282" s="4" t="s">
        <v>21</v>
      </c>
      <c r="E1282" s="5">
        <v>3</v>
      </c>
    </row>
    <row r="1283" spans="1:5">
      <c r="A1283" s="4" t="s">
        <v>116</v>
      </c>
      <c r="B1283" s="5">
        <v>1000171216</v>
      </c>
      <c r="C1283" s="6" t="s">
        <v>13</v>
      </c>
      <c r="D1283" s="4" t="s">
        <v>20</v>
      </c>
      <c r="E1283" s="5">
        <v>3</v>
      </c>
    </row>
    <row r="1284" spans="1:5">
      <c r="A1284" s="4" t="s">
        <v>117</v>
      </c>
      <c r="B1284" s="5">
        <v>1000171216</v>
      </c>
      <c r="C1284" s="6" t="s">
        <v>13</v>
      </c>
      <c r="D1284" s="4" t="s">
        <v>19</v>
      </c>
      <c r="E1284" s="5">
        <v>3</v>
      </c>
    </row>
    <row r="1285" spans="1:5">
      <c r="A1285" s="4" t="s">
        <v>118</v>
      </c>
      <c r="B1285" s="5">
        <v>1000171216</v>
      </c>
      <c r="C1285" s="6" t="s">
        <v>13</v>
      </c>
      <c r="D1285" s="4" t="s">
        <v>7</v>
      </c>
      <c r="E1285" s="5">
        <v>3</v>
      </c>
    </row>
    <row r="1286" spans="1:5">
      <c r="A1286" s="4" t="s">
        <v>119</v>
      </c>
      <c r="B1286" s="5">
        <v>1000171216</v>
      </c>
      <c r="C1286" s="6" t="s">
        <v>13</v>
      </c>
      <c r="D1286" s="4" t="s">
        <v>20</v>
      </c>
      <c r="E1286" s="5">
        <v>3</v>
      </c>
    </row>
    <row r="1287" spans="1:5">
      <c r="A1287" s="4" t="s">
        <v>120</v>
      </c>
      <c r="B1287" s="5">
        <v>1000171216</v>
      </c>
      <c r="C1287" s="6" t="s">
        <v>13</v>
      </c>
      <c r="D1287" s="4" t="s">
        <v>21</v>
      </c>
      <c r="E1287" s="5">
        <v>3</v>
      </c>
    </row>
    <row r="1288" spans="1:5">
      <c r="A1288" s="4" t="s">
        <v>121</v>
      </c>
      <c r="B1288" s="5">
        <v>1000171216</v>
      </c>
      <c r="C1288" s="6" t="s">
        <v>13</v>
      </c>
      <c r="D1288" s="4" t="s">
        <v>20</v>
      </c>
      <c r="E1288" s="5">
        <v>3</v>
      </c>
    </row>
    <row r="1289" spans="1:5">
      <c r="A1289" s="4" t="s">
        <v>122</v>
      </c>
      <c r="B1289" s="5">
        <v>1000171216</v>
      </c>
      <c r="C1289" s="6" t="s">
        <v>13</v>
      </c>
      <c r="D1289" s="4" t="s">
        <v>24</v>
      </c>
      <c r="E1289" s="5">
        <v>0</v>
      </c>
    </row>
    <row r="1290" spans="1:5">
      <c r="A1290" s="4" t="s">
        <v>123</v>
      </c>
      <c r="B1290" s="5">
        <v>1000171216</v>
      </c>
      <c r="C1290" s="6" t="s">
        <v>13</v>
      </c>
      <c r="D1290" s="4" t="s">
        <v>24</v>
      </c>
      <c r="E1290" s="5">
        <v>0</v>
      </c>
    </row>
    <row r="1291" spans="1:5">
      <c r="A1291" s="4" t="s">
        <v>124</v>
      </c>
      <c r="B1291" s="5">
        <v>1000171216</v>
      </c>
      <c r="C1291" s="6" t="s">
        <v>13</v>
      </c>
      <c r="D1291" s="4" t="s">
        <v>20</v>
      </c>
      <c r="E1291" s="5">
        <v>3</v>
      </c>
    </row>
    <row r="1292" spans="1:5">
      <c r="A1292" s="4" t="s">
        <v>125</v>
      </c>
      <c r="B1292" s="5">
        <v>1000171216</v>
      </c>
      <c r="C1292" s="6" t="s">
        <v>13</v>
      </c>
      <c r="D1292" s="4" t="s">
        <v>19</v>
      </c>
      <c r="E1292" s="5">
        <v>3</v>
      </c>
    </row>
    <row r="1293" spans="1:5">
      <c r="A1293" s="4" t="s">
        <v>126</v>
      </c>
      <c r="B1293" s="5">
        <v>1000171216</v>
      </c>
      <c r="C1293" s="6" t="s">
        <v>13</v>
      </c>
      <c r="D1293" s="4" t="s">
        <v>19</v>
      </c>
      <c r="E1293" s="5">
        <v>3</v>
      </c>
    </row>
    <row r="1294" spans="1:5">
      <c r="A1294" s="4" t="s">
        <v>127</v>
      </c>
      <c r="B1294" s="5">
        <v>1000171216</v>
      </c>
      <c r="C1294" s="6" t="s">
        <v>13</v>
      </c>
      <c r="D1294" s="4" t="s">
        <v>21</v>
      </c>
      <c r="E1294" s="5">
        <v>3</v>
      </c>
    </row>
    <row r="1295" spans="1:5">
      <c r="A1295" s="4" t="s">
        <v>128</v>
      </c>
      <c r="B1295" s="5">
        <v>1000171216</v>
      </c>
      <c r="C1295" s="6" t="s">
        <v>13</v>
      </c>
      <c r="D1295" s="4" t="s">
        <v>19</v>
      </c>
      <c r="E1295" s="5">
        <v>3</v>
      </c>
    </row>
    <row r="1296" spans="1:5">
      <c r="A1296" s="4" t="s">
        <v>129</v>
      </c>
      <c r="B1296" s="5">
        <v>1000171216</v>
      </c>
      <c r="C1296" s="6" t="s">
        <v>13</v>
      </c>
      <c r="D1296" s="4" t="s">
        <v>20</v>
      </c>
      <c r="E1296" s="5">
        <v>3</v>
      </c>
    </row>
    <row r="1297" spans="1:5">
      <c r="A1297" s="4" t="s">
        <v>130</v>
      </c>
      <c r="B1297" s="5">
        <v>1000171216</v>
      </c>
      <c r="C1297" s="6" t="s">
        <v>13</v>
      </c>
      <c r="D1297" s="4" t="s">
        <v>7</v>
      </c>
      <c r="E1297" s="5">
        <v>3</v>
      </c>
    </row>
    <row r="1298" spans="1:5">
      <c r="A1298" s="4" t="s">
        <v>131</v>
      </c>
      <c r="B1298" s="5">
        <v>1000171216</v>
      </c>
      <c r="C1298" s="6" t="s">
        <v>13</v>
      </c>
      <c r="D1298" s="4" t="s">
        <v>11</v>
      </c>
      <c r="E1298" s="5">
        <v>3</v>
      </c>
    </row>
    <row r="1299" spans="1:5">
      <c r="A1299" s="4" t="s">
        <v>132</v>
      </c>
      <c r="B1299" s="5">
        <v>1000171216</v>
      </c>
      <c r="C1299" s="6" t="s">
        <v>13</v>
      </c>
      <c r="D1299" s="4" t="s">
        <v>11</v>
      </c>
      <c r="E1299" s="5">
        <v>3</v>
      </c>
    </row>
    <row r="1300" spans="1:5">
      <c r="A1300" s="4" t="s">
        <v>133</v>
      </c>
      <c r="B1300" s="5">
        <v>1000171216</v>
      </c>
      <c r="C1300" s="6" t="s">
        <v>13</v>
      </c>
      <c r="D1300" s="4" t="s">
        <v>19</v>
      </c>
      <c r="E1300" s="5">
        <v>3</v>
      </c>
    </row>
    <row r="1301" spans="1:5">
      <c r="A1301" s="4" t="s">
        <v>134</v>
      </c>
      <c r="B1301" s="5">
        <v>1000171216</v>
      </c>
      <c r="C1301" s="6" t="s">
        <v>13</v>
      </c>
      <c r="D1301" s="4" t="s">
        <v>7</v>
      </c>
      <c r="E1301" s="5">
        <v>3</v>
      </c>
    </row>
    <row r="1302" spans="1:5">
      <c r="A1302" s="4" t="s">
        <v>135</v>
      </c>
      <c r="B1302" s="5">
        <v>1000171216</v>
      </c>
      <c r="C1302" s="6" t="s">
        <v>13</v>
      </c>
      <c r="D1302" s="4" t="s">
        <v>11</v>
      </c>
      <c r="E1302" s="5">
        <v>3</v>
      </c>
    </row>
    <row r="1303" spans="1:5">
      <c r="A1303" s="4" t="s">
        <v>136</v>
      </c>
      <c r="B1303" s="5">
        <v>1000171216</v>
      </c>
      <c r="C1303" s="6" t="s">
        <v>13</v>
      </c>
      <c r="D1303" s="4" t="s">
        <v>11</v>
      </c>
      <c r="E1303" s="5">
        <v>3</v>
      </c>
    </row>
    <row r="1304" spans="1:5">
      <c r="A1304" s="4" t="s">
        <v>137</v>
      </c>
      <c r="B1304" s="5">
        <v>1000171216</v>
      </c>
      <c r="C1304" s="6" t="s">
        <v>13</v>
      </c>
      <c r="D1304" s="4" t="s">
        <v>19</v>
      </c>
      <c r="E1304" s="5">
        <v>3</v>
      </c>
    </row>
    <row r="1305" spans="1:5">
      <c r="A1305" s="4" t="s">
        <v>138</v>
      </c>
      <c r="B1305" s="5">
        <v>1000171216</v>
      </c>
      <c r="C1305" s="6" t="s">
        <v>13</v>
      </c>
      <c r="D1305" s="4" t="s">
        <v>20</v>
      </c>
      <c r="E1305" s="5">
        <v>3</v>
      </c>
    </row>
    <row r="1306" spans="1:5">
      <c r="A1306" s="4" t="s">
        <v>139</v>
      </c>
      <c r="B1306" s="5">
        <v>1000171216</v>
      </c>
      <c r="C1306" s="6" t="s">
        <v>13</v>
      </c>
      <c r="D1306" s="4" t="s">
        <v>20</v>
      </c>
      <c r="E1306" s="5">
        <v>3</v>
      </c>
    </row>
    <row r="1307" spans="1:5">
      <c r="A1307" s="4" t="s">
        <v>140</v>
      </c>
      <c r="B1307" s="5">
        <v>1000171216</v>
      </c>
      <c r="C1307" s="6" t="s">
        <v>13</v>
      </c>
      <c r="D1307" s="4" t="s">
        <v>20</v>
      </c>
      <c r="E1307" s="5">
        <v>3</v>
      </c>
    </row>
    <row r="1308" spans="1:5">
      <c r="A1308" s="4" t="s">
        <v>141</v>
      </c>
      <c r="B1308" s="5">
        <v>1000171216</v>
      </c>
      <c r="C1308" s="6" t="s">
        <v>13</v>
      </c>
      <c r="D1308" s="4" t="s">
        <v>19</v>
      </c>
      <c r="E1308" s="5">
        <v>3</v>
      </c>
    </row>
    <row r="1309" spans="1:5">
      <c r="A1309" s="4" t="s">
        <v>142</v>
      </c>
      <c r="B1309" s="5">
        <v>1000171216</v>
      </c>
      <c r="C1309" s="6" t="s">
        <v>13</v>
      </c>
      <c r="D1309" s="4" t="s">
        <v>20</v>
      </c>
      <c r="E1309" s="5">
        <v>3</v>
      </c>
    </row>
    <row r="1310" spans="1:5">
      <c r="A1310" s="4" t="s">
        <v>143</v>
      </c>
      <c r="B1310" s="5">
        <v>1000171216</v>
      </c>
      <c r="C1310" s="6" t="s">
        <v>13</v>
      </c>
      <c r="D1310" s="4" t="s">
        <v>19</v>
      </c>
      <c r="E1310" s="5">
        <v>3</v>
      </c>
    </row>
    <row r="1311" spans="1:5">
      <c r="A1311" s="4" t="s">
        <v>144</v>
      </c>
      <c r="B1311" s="5">
        <v>1000171216</v>
      </c>
      <c r="C1311" s="6" t="s">
        <v>13</v>
      </c>
      <c r="D1311" s="4" t="s">
        <v>7</v>
      </c>
      <c r="E1311" s="5">
        <v>3</v>
      </c>
    </row>
    <row r="1312" spans="1:5">
      <c r="A1312" s="4" t="s">
        <v>145</v>
      </c>
      <c r="B1312" s="5">
        <v>1000171216</v>
      </c>
      <c r="C1312" s="6" t="s">
        <v>13</v>
      </c>
      <c r="D1312" s="4" t="s">
        <v>19</v>
      </c>
      <c r="E1312" s="5">
        <v>3</v>
      </c>
    </row>
    <row r="1313" spans="1:5">
      <c r="A1313" s="4" t="s">
        <v>146</v>
      </c>
      <c r="B1313" s="5">
        <v>1000171216</v>
      </c>
      <c r="C1313" s="6" t="s">
        <v>13</v>
      </c>
      <c r="D1313" s="4" t="s">
        <v>11</v>
      </c>
      <c r="E1313" s="5">
        <v>3</v>
      </c>
    </row>
    <row r="1314" spans="1:5">
      <c r="A1314" s="4" t="s">
        <v>147</v>
      </c>
      <c r="B1314" s="5">
        <v>1000171216</v>
      </c>
      <c r="C1314" s="6" t="s">
        <v>13</v>
      </c>
      <c r="D1314" s="4" t="s">
        <v>24</v>
      </c>
      <c r="E1314" s="5">
        <v>0</v>
      </c>
    </row>
    <row r="1315" spans="1:5">
      <c r="A1315" s="4" t="s">
        <v>148</v>
      </c>
      <c r="B1315" s="5">
        <v>1000171216</v>
      </c>
      <c r="C1315" s="6" t="s">
        <v>13</v>
      </c>
      <c r="D1315" s="4" t="s">
        <v>20</v>
      </c>
      <c r="E1315" s="5">
        <v>3</v>
      </c>
    </row>
    <row r="1316" spans="1:5">
      <c r="A1316" s="4" t="s">
        <v>149</v>
      </c>
      <c r="B1316" s="5">
        <v>1000171216</v>
      </c>
      <c r="C1316" s="6" t="s">
        <v>13</v>
      </c>
      <c r="D1316" s="4" t="s">
        <v>24</v>
      </c>
      <c r="E1316" s="5">
        <v>0</v>
      </c>
    </row>
    <row r="1317" spans="1:5">
      <c r="A1317" s="4" t="s">
        <v>150</v>
      </c>
      <c r="B1317" s="5">
        <v>1000171216</v>
      </c>
      <c r="C1317" s="6" t="s">
        <v>13</v>
      </c>
      <c r="D1317" s="4" t="s">
        <v>7</v>
      </c>
      <c r="E1317" s="5">
        <v>3</v>
      </c>
    </row>
    <row r="1318" spans="1:5">
      <c r="A1318" s="4" t="s">
        <v>151</v>
      </c>
      <c r="B1318" s="5">
        <v>1000171216</v>
      </c>
      <c r="C1318" s="6" t="s">
        <v>13</v>
      </c>
      <c r="D1318" s="4" t="s">
        <v>7</v>
      </c>
      <c r="E1318" s="5">
        <v>3</v>
      </c>
    </row>
    <row r="1319" spans="1:5">
      <c r="A1319" s="4" t="s">
        <v>152</v>
      </c>
      <c r="B1319" s="5">
        <v>1000171216</v>
      </c>
      <c r="C1319" s="6" t="s">
        <v>13</v>
      </c>
      <c r="D1319" s="4" t="s">
        <v>19</v>
      </c>
      <c r="E1319" s="5">
        <v>3</v>
      </c>
    </row>
    <row r="1320" spans="1:5">
      <c r="A1320" s="4" t="s">
        <v>153</v>
      </c>
      <c r="B1320" s="5">
        <v>1000171216</v>
      </c>
      <c r="C1320" s="6" t="s">
        <v>13</v>
      </c>
      <c r="D1320" s="4" t="s">
        <v>19</v>
      </c>
      <c r="E1320" s="5">
        <v>3</v>
      </c>
    </row>
    <row r="1321" spans="1:5">
      <c r="A1321" s="4" t="s">
        <v>154</v>
      </c>
      <c r="B1321" s="5">
        <v>1000171216</v>
      </c>
      <c r="C1321" s="6" t="s">
        <v>13</v>
      </c>
      <c r="D1321" s="4" t="s">
        <v>24</v>
      </c>
      <c r="E1321" s="5">
        <v>0</v>
      </c>
    </row>
    <row r="1322" spans="1:5">
      <c r="A1322" s="4" t="s">
        <v>155</v>
      </c>
      <c r="B1322" s="5">
        <v>1000171216</v>
      </c>
      <c r="C1322" s="6" t="s">
        <v>13</v>
      </c>
      <c r="D1322" s="4" t="s">
        <v>7</v>
      </c>
      <c r="E1322" s="5">
        <v>3</v>
      </c>
    </row>
    <row r="1323" spans="1:5">
      <c r="A1323" s="4" t="s">
        <v>156</v>
      </c>
      <c r="B1323" s="5">
        <v>1000171216</v>
      </c>
      <c r="C1323" s="6" t="s">
        <v>13</v>
      </c>
      <c r="D1323" s="4" t="s">
        <v>24</v>
      </c>
      <c r="E1323" s="5">
        <v>0</v>
      </c>
    </row>
    <row r="1324" spans="1:5">
      <c r="A1324" s="4" t="s">
        <v>157</v>
      </c>
      <c r="B1324" s="5">
        <v>1000171216</v>
      </c>
      <c r="C1324" s="6" t="s">
        <v>13</v>
      </c>
      <c r="D1324" s="4" t="s">
        <v>7</v>
      </c>
      <c r="E1324" s="5">
        <v>3</v>
      </c>
    </row>
    <row r="1325" spans="1:5">
      <c r="A1325" s="4" t="s">
        <v>158</v>
      </c>
      <c r="B1325" s="5">
        <v>1000171216</v>
      </c>
      <c r="C1325" s="6" t="s">
        <v>13</v>
      </c>
      <c r="D1325" s="4" t="s">
        <v>19</v>
      </c>
      <c r="E1325" s="5">
        <v>3</v>
      </c>
    </row>
    <row r="1326" spans="1:5">
      <c r="A1326" s="4" t="s">
        <v>159</v>
      </c>
      <c r="B1326" s="5">
        <v>1000171216</v>
      </c>
      <c r="C1326" s="6" t="s">
        <v>13</v>
      </c>
      <c r="D1326" s="4" t="s">
        <v>19</v>
      </c>
      <c r="E1326" s="5">
        <v>3</v>
      </c>
    </row>
    <row r="1327" spans="1:5">
      <c r="A1327" s="4" t="s">
        <v>160</v>
      </c>
      <c r="B1327" s="5">
        <v>1000171216</v>
      </c>
      <c r="C1327" s="6" t="s">
        <v>13</v>
      </c>
      <c r="D1327" s="4" t="s">
        <v>20</v>
      </c>
      <c r="E1327" s="5">
        <v>3</v>
      </c>
    </row>
    <row r="1328" spans="1:5">
      <c r="A1328" s="4" t="s">
        <v>161</v>
      </c>
      <c r="B1328" s="5">
        <v>1000171216</v>
      </c>
      <c r="C1328" s="6" t="s">
        <v>13</v>
      </c>
      <c r="D1328" s="4" t="s">
        <v>20</v>
      </c>
      <c r="E1328" s="5">
        <v>3</v>
      </c>
    </row>
    <row r="1329" spans="1:5">
      <c r="A1329" s="4" t="s">
        <v>162</v>
      </c>
      <c r="B1329" s="5">
        <v>1000171216</v>
      </c>
      <c r="C1329" s="6" t="s">
        <v>13</v>
      </c>
      <c r="D1329" s="4" t="s">
        <v>24</v>
      </c>
      <c r="E1329" s="5">
        <v>0</v>
      </c>
    </row>
    <row r="1330" spans="1:5">
      <c r="A1330" s="4" t="s">
        <v>163</v>
      </c>
      <c r="B1330" s="5">
        <v>1000171216</v>
      </c>
      <c r="C1330" s="6" t="s">
        <v>13</v>
      </c>
      <c r="D1330" s="4" t="s">
        <v>21</v>
      </c>
      <c r="E1330" s="5">
        <v>3</v>
      </c>
    </row>
    <row r="1331" spans="1:5">
      <c r="A1331" s="4" t="s">
        <v>164</v>
      </c>
      <c r="B1331" s="5">
        <v>1000171216</v>
      </c>
      <c r="C1331" s="6" t="s">
        <v>13</v>
      </c>
      <c r="D1331" s="4" t="s">
        <v>19</v>
      </c>
      <c r="E1331" s="5">
        <v>3</v>
      </c>
    </row>
    <row r="1332" spans="1:5">
      <c r="A1332" s="4" t="s">
        <v>165</v>
      </c>
      <c r="B1332" s="5">
        <v>1000171216</v>
      </c>
      <c r="C1332" s="6" t="s">
        <v>13</v>
      </c>
      <c r="D1332" s="4" t="s">
        <v>20</v>
      </c>
      <c r="E1332" s="5">
        <v>3</v>
      </c>
    </row>
    <row r="1333" spans="1:5">
      <c r="A1333" s="4" t="s">
        <v>166</v>
      </c>
      <c r="B1333" s="5">
        <v>1000171216</v>
      </c>
      <c r="C1333" s="6" t="s">
        <v>13</v>
      </c>
      <c r="D1333" s="4" t="s">
        <v>21</v>
      </c>
      <c r="E1333" s="5">
        <v>3</v>
      </c>
    </row>
    <row r="1334" spans="1:5">
      <c r="A1334" s="4" t="s">
        <v>167</v>
      </c>
      <c r="B1334" s="5">
        <v>1000171216</v>
      </c>
      <c r="C1334" s="6" t="s">
        <v>13</v>
      </c>
      <c r="D1334" s="4" t="s">
        <v>20</v>
      </c>
      <c r="E1334" s="5">
        <v>3</v>
      </c>
    </row>
    <row r="1335" spans="1:5">
      <c r="A1335" s="4" t="s">
        <v>168</v>
      </c>
      <c r="B1335" s="5">
        <v>1000171216</v>
      </c>
      <c r="C1335" s="6" t="s">
        <v>13</v>
      </c>
      <c r="D1335" s="4" t="s">
        <v>19</v>
      </c>
      <c r="E1335" s="5">
        <v>3</v>
      </c>
    </row>
    <row r="1336" spans="1:5">
      <c r="A1336" s="4" t="s">
        <v>169</v>
      </c>
      <c r="B1336" s="5">
        <v>1000171216</v>
      </c>
      <c r="C1336" s="6" t="s">
        <v>13</v>
      </c>
      <c r="D1336" s="4" t="s">
        <v>19</v>
      </c>
      <c r="E1336" s="5">
        <v>3</v>
      </c>
    </row>
    <row r="1337" spans="1:5">
      <c r="A1337" s="4" t="s">
        <v>170</v>
      </c>
      <c r="B1337" s="5">
        <v>1000171216</v>
      </c>
      <c r="C1337" s="6" t="s">
        <v>13</v>
      </c>
      <c r="D1337" s="4" t="s">
        <v>24</v>
      </c>
      <c r="E1337" s="5">
        <v>0</v>
      </c>
    </row>
    <row r="1338" spans="1:5">
      <c r="A1338" s="4" t="s">
        <v>171</v>
      </c>
      <c r="B1338" s="5">
        <v>1000171216</v>
      </c>
      <c r="C1338" s="6" t="s">
        <v>13</v>
      </c>
      <c r="D1338" s="4" t="s">
        <v>20</v>
      </c>
      <c r="E1338" s="5">
        <v>3</v>
      </c>
    </row>
    <row r="1339" spans="1:5">
      <c r="A1339" s="4" t="s">
        <v>172</v>
      </c>
      <c r="B1339" s="5">
        <v>1000171216</v>
      </c>
      <c r="C1339" s="6" t="s">
        <v>13</v>
      </c>
      <c r="D1339" s="4" t="s">
        <v>24</v>
      </c>
      <c r="E1339" s="5">
        <v>0</v>
      </c>
    </row>
    <row r="1340" spans="1:5">
      <c r="A1340" s="4" t="s">
        <v>173</v>
      </c>
      <c r="B1340" s="5">
        <v>1000171216</v>
      </c>
      <c r="C1340" s="6" t="s">
        <v>13</v>
      </c>
      <c r="D1340" s="4" t="s">
        <v>19</v>
      </c>
      <c r="E1340" s="5">
        <v>3</v>
      </c>
    </row>
    <row r="1341" spans="1:5">
      <c r="A1341" s="4" t="s">
        <v>174</v>
      </c>
      <c r="B1341" s="5">
        <v>1000171216</v>
      </c>
      <c r="C1341" s="6" t="s">
        <v>13</v>
      </c>
      <c r="D1341" s="4" t="s">
        <v>24</v>
      </c>
      <c r="E1341" s="5">
        <v>0</v>
      </c>
    </row>
    <row r="1342" spans="1:5">
      <c r="A1342" s="4" t="s">
        <v>175</v>
      </c>
      <c r="B1342" s="5">
        <v>1000171216</v>
      </c>
      <c r="C1342" s="6" t="s">
        <v>13</v>
      </c>
      <c r="D1342" s="4" t="s">
        <v>7</v>
      </c>
      <c r="E1342" s="5">
        <v>3</v>
      </c>
    </row>
    <row r="1343" spans="1:5">
      <c r="A1343" s="4" t="s">
        <v>176</v>
      </c>
      <c r="B1343" s="5">
        <v>1000171216</v>
      </c>
      <c r="C1343" s="6" t="s">
        <v>13</v>
      </c>
      <c r="D1343" s="4" t="s">
        <v>24</v>
      </c>
      <c r="E1343" s="5">
        <v>0</v>
      </c>
    </row>
    <row r="1344" spans="1:5">
      <c r="A1344" s="4" t="s">
        <v>177</v>
      </c>
      <c r="B1344" s="5">
        <v>1000171216</v>
      </c>
      <c r="C1344" s="6" t="s">
        <v>13</v>
      </c>
      <c r="D1344" s="4" t="s">
        <v>19</v>
      </c>
      <c r="E1344" s="5">
        <v>3</v>
      </c>
    </row>
    <row r="1345" spans="1:5">
      <c r="A1345" s="4" t="s">
        <v>178</v>
      </c>
      <c r="B1345" s="5">
        <v>1000171216</v>
      </c>
      <c r="C1345" s="6" t="s">
        <v>13</v>
      </c>
      <c r="D1345" s="4" t="s">
        <v>19</v>
      </c>
      <c r="E1345" s="5">
        <v>3</v>
      </c>
    </row>
    <row r="1346" spans="1:5">
      <c r="A1346" s="4" t="s">
        <v>179</v>
      </c>
      <c r="B1346" s="5">
        <v>1000171216</v>
      </c>
      <c r="C1346" s="6" t="s">
        <v>13</v>
      </c>
      <c r="D1346" s="4" t="s">
        <v>21</v>
      </c>
      <c r="E1346" s="5">
        <v>3</v>
      </c>
    </row>
    <row r="1347" spans="1:5">
      <c r="A1347" s="4" t="s">
        <v>180</v>
      </c>
      <c r="B1347" s="5">
        <v>1000171216</v>
      </c>
      <c r="C1347" s="6" t="s">
        <v>13</v>
      </c>
      <c r="D1347" s="4" t="s">
        <v>21</v>
      </c>
      <c r="E1347" s="5">
        <v>3</v>
      </c>
    </row>
    <row r="1348" spans="1:5">
      <c r="A1348" s="4" t="s">
        <v>181</v>
      </c>
      <c r="B1348" s="5">
        <v>1000171216</v>
      </c>
      <c r="C1348" s="6" t="s">
        <v>13</v>
      </c>
      <c r="D1348" s="4" t="s">
        <v>7</v>
      </c>
      <c r="E1348" s="5">
        <v>3</v>
      </c>
    </row>
    <row r="1349" spans="1:5">
      <c r="A1349" s="4" t="s">
        <v>182</v>
      </c>
      <c r="B1349" s="5">
        <v>1000171216</v>
      </c>
      <c r="C1349" s="6" t="s">
        <v>13</v>
      </c>
      <c r="D1349" s="4" t="s">
        <v>19</v>
      </c>
      <c r="E1349" s="5">
        <v>3</v>
      </c>
    </row>
    <row r="1350" spans="1:5">
      <c r="A1350" s="4" t="s">
        <v>183</v>
      </c>
      <c r="B1350" s="5">
        <v>1000171216</v>
      </c>
      <c r="C1350" s="6" t="s">
        <v>13</v>
      </c>
      <c r="D1350" s="4" t="s">
        <v>19</v>
      </c>
      <c r="E1350" s="5">
        <v>3</v>
      </c>
    </row>
    <row r="1351" spans="1:5">
      <c r="A1351" s="4" t="s">
        <v>184</v>
      </c>
      <c r="B1351" s="5">
        <v>1000171216</v>
      </c>
      <c r="C1351" s="6" t="s">
        <v>13</v>
      </c>
      <c r="D1351" s="4" t="s">
        <v>19</v>
      </c>
      <c r="E1351" s="5">
        <v>3</v>
      </c>
    </row>
    <row r="1352" spans="1:5">
      <c r="A1352" s="4" t="s">
        <v>185</v>
      </c>
      <c r="B1352" s="5">
        <v>1000171216</v>
      </c>
      <c r="C1352" s="6" t="s">
        <v>13</v>
      </c>
      <c r="D1352" s="4" t="s">
        <v>21</v>
      </c>
      <c r="E1352" s="5">
        <v>3</v>
      </c>
    </row>
    <row r="1353" spans="1:5">
      <c r="A1353" s="4" t="s">
        <v>186</v>
      </c>
      <c r="B1353" s="5">
        <v>1000171216</v>
      </c>
      <c r="C1353" s="6" t="s">
        <v>13</v>
      </c>
      <c r="D1353" s="4" t="s">
        <v>20</v>
      </c>
      <c r="E1353" s="5">
        <v>3</v>
      </c>
    </row>
    <row r="1354" spans="1:5">
      <c r="A1354" s="4" t="s">
        <v>187</v>
      </c>
      <c r="B1354" s="5">
        <v>1000171216</v>
      </c>
      <c r="C1354" s="6" t="s">
        <v>13</v>
      </c>
      <c r="D1354" s="4" t="s">
        <v>20</v>
      </c>
      <c r="E1354" s="5">
        <v>3</v>
      </c>
    </row>
    <row r="1355" spans="1:5">
      <c r="A1355" s="4" t="s">
        <v>188</v>
      </c>
      <c r="B1355" s="5">
        <v>1000171216</v>
      </c>
      <c r="C1355" s="6" t="s">
        <v>13</v>
      </c>
      <c r="D1355" s="4" t="s">
        <v>21</v>
      </c>
      <c r="E1355" s="5">
        <v>3</v>
      </c>
    </row>
    <row r="1356" spans="1:5">
      <c r="A1356" s="4" t="s">
        <v>189</v>
      </c>
      <c r="B1356" s="5">
        <v>1000171216</v>
      </c>
      <c r="C1356" s="6" t="s">
        <v>13</v>
      </c>
      <c r="D1356" s="4" t="s">
        <v>20</v>
      </c>
      <c r="E1356" s="5">
        <v>3</v>
      </c>
    </row>
    <row r="1357" spans="1:5">
      <c r="A1357" s="4" t="s">
        <v>190</v>
      </c>
      <c r="B1357" s="5">
        <v>1000171216</v>
      </c>
      <c r="C1357" s="6" t="s">
        <v>13</v>
      </c>
      <c r="D1357" s="4" t="s">
        <v>21</v>
      </c>
      <c r="E1357" s="5">
        <v>3</v>
      </c>
    </row>
    <row r="1358" spans="1:5">
      <c r="A1358" s="4" t="s">
        <v>191</v>
      </c>
      <c r="B1358" s="5">
        <v>1000171216</v>
      </c>
      <c r="C1358" s="6" t="s">
        <v>13</v>
      </c>
      <c r="D1358" s="4" t="s">
        <v>19</v>
      </c>
      <c r="E1358" s="5">
        <v>3</v>
      </c>
    </row>
    <row r="1359" spans="1:5">
      <c r="A1359" s="4" t="s">
        <v>192</v>
      </c>
      <c r="B1359" s="5">
        <v>1000171216</v>
      </c>
      <c r="C1359" s="6" t="s">
        <v>13</v>
      </c>
      <c r="D1359" s="4" t="s">
        <v>20</v>
      </c>
      <c r="E1359" s="5">
        <v>3</v>
      </c>
    </row>
    <row r="1360" spans="1:5">
      <c r="A1360" s="4" t="s">
        <v>193</v>
      </c>
      <c r="B1360" s="5">
        <v>1000171216</v>
      </c>
      <c r="C1360" s="6" t="s">
        <v>13</v>
      </c>
      <c r="D1360" s="4" t="s">
        <v>7</v>
      </c>
      <c r="E1360" s="5">
        <v>3</v>
      </c>
    </row>
    <row r="1361" spans="1:5">
      <c r="A1361" s="4" t="s">
        <v>194</v>
      </c>
      <c r="B1361" s="5">
        <v>1000171216</v>
      </c>
      <c r="C1361" s="6" t="s">
        <v>13</v>
      </c>
      <c r="D1361" s="4" t="s">
        <v>19</v>
      </c>
      <c r="E1361" s="5">
        <v>3</v>
      </c>
    </row>
    <row r="1362" spans="1:5">
      <c r="A1362" s="4" t="s">
        <v>195</v>
      </c>
      <c r="B1362" s="5">
        <v>1000171216</v>
      </c>
      <c r="C1362" s="6" t="s">
        <v>13</v>
      </c>
      <c r="D1362" s="4" t="s">
        <v>20</v>
      </c>
      <c r="E1362" s="5">
        <v>3</v>
      </c>
    </row>
    <row r="1363" spans="1:5">
      <c r="A1363" s="4" t="s">
        <v>196</v>
      </c>
      <c r="B1363" s="5">
        <v>1000171216</v>
      </c>
      <c r="C1363" s="6" t="s">
        <v>13</v>
      </c>
      <c r="D1363" s="4" t="s">
        <v>20</v>
      </c>
      <c r="E1363" s="5">
        <v>3</v>
      </c>
    </row>
    <row r="1364" spans="1:5">
      <c r="A1364" s="4" t="s">
        <v>197</v>
      </c>
      <c r="B1364" s="5">
        <v>1000171216</v>
      </c>
      <c r="C1364" s="6" t="s">
        <v>13</v>
      </c>
      <c r="D1364" s="4" t="s">
        <v>20</v>
      </c>
      <c r="E1364" s="5">
        <v>3</v>
      </c>
    </row>
    <row r="1365" spans="1:5">
      <c r="A1365" s="4" t="s">
        <v>198</v>
      </c>
      <c r="B1365" s="5">
        <v>1000171216</v>
      </c>
      <c r="C1365" s="6" t="s">
        <v>13</v>
      </c>
      <c r="D1365" s="4" t="s">
        <v>7</v>
      </c>
      <c r="E1365" s="5">
        <v>3</v>
      </c>
    </row>
    <row r="1366" spans="1:5">
      <c r="A1366" s="4" t="s">
        <v>199</v>
      </c>
      <c r="B1366" s="5">
        <v>1000171216</v>
      </c>
      <c r="C1366" s="6" t="s">
        <v>13</v>
      </c>
      <c r="D1366" s="4" t="s">
        <v>19</v>
      </c>
      <c r="E1366" s="5">
        <v>3</v>
      </c>
    </row>
    <row r="1367" spans="1:5">
      <c r="A1367" s="4" t="s">
        <v>200</v>
      </c>
      <c r="B1367" s="5">
        <v>1000171216</v>
      </c>
      <c r="C1367" s="6" t="s">
        <v>13</v>
      </c>
      <c r="D1367" s="4" t="s">
        <v>19</v>
      </c>
      <c r="E1367" s="5">
        <v>3</v>
      </c>
    </row>
    <row r="1368" spans="1:5">
      <c r="A1368" s="4" t="s">
        <v>201</v>
      </c>
      <c r="B1368" s="5">
        <v>1000171216</v>
      </c>
      <c r="C1368" s="6" t="s">
        <v>13</v>
      </c>
      <c r="D1368" s="4" t="s">
        <v>19</v>
      </c>
      <c r="E1368" s="5">
        <v>3</v>
      </c>
    </row>
    <row r="1369" spans="1:5">
      <c r="A1369" s="4" t="s">
        <v>202</v>
      </c>
      <c r="B1369" s="5">
        <v>1000171216</v>
      </c>
      <c r="C1369" s="6" t="s">
        <v>13</v>
      </c>
      <c r="D1369" s="4" t="s">
        <v>20</v>
      </c>
      <c r="E1369" s="5">
        <v>3</v>
      </c>
    </row>
    <row r="1370" spans="1:5">
      <c r="A1370" s="4" t="s">
        <v>203</v>
      </c>
      <c r="B1370" s="5">
        <v>1000171216</v>
      </c>
      <c r="C1370" s="6" t="s">
        <v>13</v>
      </c>
      <c r="D1370" s="4" t="s">
        <v>19</v>
      </c>
      <c r="E1370" s="5">
        <v>3</v>
      </c>
    </row>
    <row r="1371" spans="1:5">
      <c r="A1371" s="4" t="s">
        <v>204</v>
      </c>
      <c r="B1371" s="5">
        <v>1000171216</v>
      </c>
      <c r="C1371" s="6" t="s">
        <v>13</v>
      </c>
      <c r="D1371" s="4" t="s">
        <v>20</v>
      </c>
      <c r="E1371" s="5">
        <v>3</v>
      </c>
    </row>
    <row r="1372" spans="1:5">
      <c r="A1372" s="4" t="s">
        <v>205</v>
      </c>
      <c r="B1372" s="5">
        <v>1000171216</v>
      </c>
      <c r="C1372" s="6" t="s">
        <v>13</v>
      </c>
      <c r="D1372" s="4" t="s">
        <v>20</v>
      </c>
      <c r="E1372" s="5">
        <v>3</v>
      </c>
    </row>
    <row r="1373" spans="1:5">
      <c r="A1373" s="4" t="s">
        <v>206</v>
      </c>
      <c r="B1373" s="5">
        <v>1000171216</v>
      </c>
      <c r="C1373" s="6" t="s">
        <v>13</v>
      </c>
      <c r="D1373" s="4" t="s">
        <v>7</v>
      </c>
      <c r="E1373" s="5">
        <v>3</v>
      </c>
    </row>
    <row r="1374" spans="1:5">
      <c r="A1374" s="4" t="s">
        <v>207</v>
      </c>
      <c r="B1374" s="5">
        <v>1000171216</v>
      </c>
      <c r="C1374" s="6" t="s">
        <v>13</v>
      </c>
      <c r="D1374" s="4" t="s">
        <v>19</v>
      </c>
      <c r="E1374" s="5">
        <v>3</v>
      </c>
    </row>
    <row r="1375" spans="1:5">
      <c r="A1375" s="4" t="s">
        <v>208</v>
      </c>
      <c r="B1375" s="5">
        <v>1000171216</v>
      </c>
      <c r="C1375" s="6" t="s">
        <v>13</v>
      </c>
      <c r="D1375" s="4" t="s">
        <v>20</v>
      </c>
      <c r="E1375" s="5">
        <v>3</v>
      </c>
    </row>
    <row r="1376" spans="1:5">
      <c r="A1376" s="4" t="s">
        <v>209</v>
      </c>
      <c r="B1376" s="5">
        <v>1000171216</v>
      </c>
      <c r="C1376" s="6" t="s">
        <v>13</v>
      </c>
      <c r="D1376" s="4" t="s">
        <v>7</v>
      </c>
      <c r="E1376" s="5">
        <v>3</v>
      </c>
    </row>
    <row r="1377" spans="1:5">
      <c r="A1377" s="4" t="s">
        <v>210</v>
      </c>
      <c r="B1377" s="5">
        <v>1000171216</v>
      </c>
      <c r="C1377" s="6" t="s">
        <v>13</v>
      </c>
      <c r="D1377" s="4" t="s">
        <v>7</v>
      </c>
      <c r="E1377" s="5">
        <v>3</v>
      </c>
    </row>
    <row r="1378" spans="1:5">
      <c r="A1378" s="4" t="s">
        <v>211</v>
      </c>
      <c r="B1378" s="5">
        <v>1000171216</v>
      </c>
      <c r="C1378" s="6" t="s">
        <v>13</v>
      </c>
      <c r="D1378" s="4" t="s">
        <v>20</v>
      </c>
      <c r="E1378" s="5">
        <v>3</v>
      </c>
    </row>
    <row r="1379" spans="1:5">
      <c r="A1379" s="4" t="s">
        <v>212</v>
      </c>
      <c r="B1379" s="5">
        <v>1000171216</v>
      </c>
      <c r="C1379" s="6" t="s">
        <v>13</v>
      </c>
      <c r="D1379" s="4" t="s">
        <v>19</v>
      </c>
      <c r="E1379" s="5">
        <v>3</v>
      </c>
    </row>
    <row r="1380" spans="1:5">
      <c r="A1380" s="4" t="s">
        <v>213</v>
      </c>
      <c r="B1380" s="5">
        <v>1000171216</v>
      </c>
      <c r="C1380" s="6" t="s">
        <v>13</v>
      </c>
      <c r="D1380" s="4" t="s">
        <v>20</v>
      </c>
      <c r="E1380" s="5">
        <v>3</v>
      </c>
    </row>
    <row r="1381" spans="1:5">
      <c r="A1381" s="4" t="s">
        <v>214</v>
      </c>
      <c r="B1381" s="5">
        <v>1000171216</v>
      </c>
      <c r="C1381" s="6" t="s">
        <v>13</v>
      </c>
      <c r="D1381" s="4" t="s">
        <v>20</v>
      </c>
      <c r="E1381" s="5">
        <v>3</v>
      </c>
    </row>
    <row r="1382" spans="1:5">
      <c r="A1382" s="4" t="s">
        <v>215</v>
      </c>
      <c r="B1382" s="5">
        <v>1000171216</v>
      </c>
      <c r="C1382" s="6" t="s">
        <v>13</v>
      </c>
      <c r="D1382" s="4" t="s">
        <v>21</v>
      </c>
      <c r="E1382" s="5">
        <v>3</v>
      </c>
    </row>
    <row r="1383" spans="1:5">
      <c r="A1383" s="4" t="s">
        <v>216</v>
      </c>
      <c r="B1383" s="5">
        <v>1000171216</v>
      </c>
      <c r="C1383" s="6" t="s">
        <v>13</v>
      </c>
      <c r="D1383" s="4" t="s">
        <v>21</v>
      </c>
      <c r="E1383" s="5">
        <v>3</v>
      </c>
    </row>
    <row r="1384" spans="1:5">
      <c r="A1384" s="4" t="s">
        <v>217</v>
      </c>
      <c r="B1384" s="5">
        <v>1000171216</v>
      </c>
      <c r="C1384" s="6" t="s">
        <v>13</v>
      </c>
      <c r="D1384" s="4" t="s">
        <v>7</v>
      </c>
      <c r="E1384" s="5">
        <v>3</v>
      </c>
    </row>
    <row r="1385" spans="1:5">
      <c r="A1385" s="4" t="s">
        <v>218</v>
      </c>
      <c r="B1385" s="5">
        <v>1000171216</v>
      </c>
      <c r="C1385" s="6" t="s">
        <v>13</v>
      </c>
      <c r="D1385" s="4" t="s">
        <v>20</v>
      </c>
      <c r="E1385" s="5">
        <v>3</v>
      </c>
    </row>
    <row r="1386" spans="1:5">
      <c r="A1386" s="4" t="s">
        <v>219</v>
      </c>
      <c r="B1386" s="5">
        <v>1000171216</v>
      </c>
      <c r="C1386" s="6" t="s">
        <v>13</v>
      </c>
      <c r="D1386" s="4" t="s">
        <v>21</v>
      </c>
      <c r="E1386" s="5">
        <v>3</v>
      </c>
    </row>
    <row r="1387" spans="1:5">
      <c r="A1387" s="4" t="s">
        <v>220</v>
      </c>
      <c r="B1387" s="5">
        <v>1000171216</v>
      </c>
      <c r="C1387" s="6" t="s">
        <v>13</v>
      </c>
      <c r="D1387" s="4" t="s">
        <v>19</v>
      </c>
      <c r="E1387" s="5">
        <v>3</v>
      </c>
    </row>
    <row r="1388" spans="1:5">
      <c r="A1388" s="4" t="s">
        <v>221</v>
      </c>
      <c r="B1388" s="5">
        <v>1000171216</v>
      </c>
      <c r="C1388" s="6" t="s">
        <v>13</v>
      </c>
      <c r="D1388" s="4" t="s">
        <v>20</v>
      </c>
      <c r="E1388" s="5">
        <v>3</v>
      </c>
    </row>
    <row r="1389" spans="1:5">
      <c r="A1389" s="4" t="s">
        <v>222</v>
      </c>
      <c r="B1389" s="5">
        <v>1000171216</v>
      </c>
      <c r="C1389" s="6" t="s">
        <v>13</v>
      </c>
      <c r="D1389" s="4" t="s">
        <v>7</v>
      </c>
      <c r="E1389" s="5">
        <v>3</v>
      </c>
    </row>
    <row r="1390" spans="1:5">
      <c r="A1390" s="4" t="s">
        <v>223</v>
      </c>
      <c r="B1390" s="5">
        <v>1000171216</v>
      </c>
      <c r="C1390" s="6" t="s">
        <v>13</v>
      </c>
      <c r="D1390" s="4" t="s">
        <v>7</v>
      </c>
      <c r="E1390" s="5">
        <v>3</v>
      </c>
    </row>
    <row r="1391" spans="1:5">
      <c r="A1391" s="4" t="s">
        <v>224</v>
      </c>
      <c r="B1391" s="5">
        <v>1000171216</v>
      </c>
      <c r="C1391" s="6" t="s">
        <v>13</v>
      </c>
      <c r="D1391" s="4" t="s">
        <v>21</v>
      </c>
      <c r="E1391" s="5">
        <v>3</v>
      </c>
    </row>
    <row r="1392" spans="1:5">
      <c r="A1392" s="4" t="s">
        <v>225</v>
      </c>
      <c r="B1392" s="5">
        <v>1000171216</v>
      </c>
      <c r="C1392" s="6" t="s">
        <v>13</v>
      </c>
      <c r="D1392" s="4" t="s">
        <v>7</v>
      </c>
      <c r="E1392" s="5">
        <v>3</v>
      </c>
    </row>
    <row r="1393" spans="1:5">
      <c r="A1393" s="4" t="s">
        <v>226</v>
      </c>
      <c r="B1393" s="5">
        <v>1000171216</v>
      </c>
      <c r="C1393" s="6" t="s">
        <v>13</v>
      </c>
      <c r="D1393" s="4" t="s">
        <v>7</v>
      </c>
      <c r="E1393" s="5">
        <v>3</v>
      </c>
    </row>
    <row r="1394" spans="1:5">
      <c r="A1394" s="4" t="s">
        <v>227</v>
      </c>
      <c r="B1394" s="5">
        <v>1000171216</v>
      </c>
      <c r="C1394" s="6" t="s">
        <v>13</v>
      </c>
      <c r="D1394" s="4" t="s">
        <v>7</v>
      </c>
      <c r="E1394" s="5">
        <v>3</v>
      </c>
    </row>
    <row r="1395" spans="1:5">
      <c r="A1395" s="4" t="s">
        <v>228</v>
      </c>
      <c r="B1395" s="5">
        <v>1000171216</v>
      </c>
      <c r="C1395" s="6" t="s">
        <v>13</v>
      </c>
      <c r="D1395" s="4" t="s">
        <v>7</v>
      </c>
      <c r="E1395" s="5">
        <v>3</v>
      </c>
    </row>
    <row r="1396" spans="1:5">
      <c r="A1396" s="4" t="s">
        <v>229</v>
      </c>
      <c r="B1396" s="5">
        <v>1000171216</v>
      </c>
      <c r="C1396" s="6" t="s">
        <v>13</v>
      </c>
      <c r="D1396" s="4" t="s">
        <v>7</v>
      </c>
      <c r="E1396" s="5">
        <v>3</v>
      </c>
    </row>
    <row r="1397" spans="1:5">
      <c r="A1397" s="4" t="s">
        <v>230</v>
      </c>
      <c r="B1397" s="5">
        <v>1000171216</v>
      </c>
      <c r="C1397" s="6" t="s">
        <v>13</v>
      </c>
      <c r="D1397" s="4" t="s">
        <v>20</v>
      </c>
      <c r="E1397" s="5">
        <v>3</v>
      </c>
    </row>
    <row r="1398" spans="1:5">
      <c r="A1398" s="4" t="s">
        <v>231</v>
      </c>
      <c r="B1398" s="5">
        <v>1000171216</v>
      </c>
      <c r="C1398" s="6" t="s">
        <v>13</v>
      </c>
      <c r="D1398" s="4" t="s">
        <v>20</v>
      </c>
      <c r="E1398" s="5">
        <v>3</v>
      </c>
    </row>
    <row r="1399" spans="1:5">
      <c r="A1399" s="4" t="s">
        <v>232</v>
      </c>
      <c r="B1399" s="5">
        <v>1000171216</v>
      </c>
      <c r="C1399" s="6" t="s">
        <v>13</v>
      </c>
      <c r="D1399" s="4" t="s">
        <v>7</v>
      </c>
      <c r="E1399" s="5">
        <v>3</v>
      </c>
    </row>
    <row r="1400" spans="1:5">
      <c r="A1400" s="4" t="s">
        <v>233</v>
      </c>
      <c r="B1400" s="5">
        <v>1000171216</v>
      </c>
      <c r="C1400" s="6" t="s">
        <v>13</v>
      </c>
      <c r="D1400" s="4" t="s">
        <v>7</v>
      </c>
      <c r="E1400" s="5">
        <v>3</v>
      </c>
    </row>
    <row r="1401" spans="1:5">
      <c r="A1401" s="4" t="s">
        <v>234</v>
      </c>
      <c r="B1401" s="5">
        <v>1000171216</v>
      </c>
      <c r="C1401" s="6" t="s">
        <v>13</v>
      </c>
      <c r="D1401" s="4" t="s">
        <v>19</v>
      </c>
      <c r="E1401" s="5">
        <v>3</v>
      </c>
    </row>
    <row r="1402" spans="1:5">
      <c r="A1402" s="4" t="s">
        <v>235</v>
      </c>
      <c r="B1402" s="5">
        <v>1000171216</v>
      </c>
      <c r="C1402" s="6" t="s">
        <v>13</v>
      </c>
      <c r="D1402" s="4" t="s">
        <v>20</v>
      </c>
      <c r="E1402" s="5">
        <v>3</v>
      </c>
    </row>
    <row r="1403" spans="1:5">
      <c r="A1403" s="4" t="s">
        <v>236</v>
      </c>
      <c r="B1403" s="5">
        <v>1000171216</v>
      </c>
      <c r="C1403" s="6" t="s">
        <v>13</v>
      </c>
      <c r="D1403" s="4" t="s">
        <v>19</v>
      </c>
      <c r="E1403" s="5">
        <v>3</v>
      </c>
    </row>
    <row r="1404" spans="1:5">
      <c r="A1404" s="4" t="s">
        <v>237</v>
      </c>
      <c r="B1404" s="5">
        <v>1000171216</v>
      </c>
      <c r="C1404" s="6" t="s">
        <v>13</v>
      </c>
      <c r="D1404" s="4" t="s">
        <v>21</v>
      </c>
      <c r="E1404" s="5">
        <v>3</v>
      </c>
    </row>
    <row r="1405" spans="1:5">
      <c r="A1405" s="4" t="s">
        <v>238</v>
      </c>
      <c r="B1405" s="5">
        <v>1000171216</v>
      </c>
      <c r="C1405" s="6" t="s">
        <v>13</v>
      </c>
      <c r="D1405" s="4" t="s">
        <v>24</v>
      </c>
      <c r="E1405" s="5">
        <v>0</v>
      </c>
    </row>
    <row r="1406" spans="1:5">
      <c r="A1406" s="4" t="s">
        <v>239</v>
      </c>
      <c r="B1406" s="5">
        <v>1000171216</v>
      </c>
      <c r="C1406" s="6" t="s">
        <v>13</v>
      </c>
      <c r="D1406" s="4" t="s">
        <v>7</v>
      </c>
      <c r="E1406" s="5">
        <v>3</v>
      </c>
    </row>
    <row r="1407" spans="1:5">
      <c r="A1407" s="4" t="s">
        <v>240</v>
      </c>
      <c r="B1407" s="5">
        <v>1000171216</v>
      </c>
      <c r="C1407" s="6" t="s">
        <v>13</v>
      </c>
      <c r="D1407" s="4" t="s">
        <v>19</v>
      </c>
      <c r="E1407" s="5">
        <v>3</v>
      </c>
    </row>
    <row r="1408" spans="1:5">
      <c r="A1408" s="4" t="s">
        <v>241</v>
      </c>
      <c r="B1408" s="5">
        <v>1000171216</v>
      </c>
      <c r="C1408" s="6" t="s">
        <v>13</v>
      </c>
      <c r="D1408" s="4" t="s">
        <v>20</v>
      </c>
      <c r="E1408" s="5">
        <v>3</v>
      </c>
    </row>
    <row r="1409" spans="1:5">
      <c r="A1409" s="4" t="s">
        <v>242</v>
      </c>
      <c r="B1409" s="5">
        <v>1000171216</v>
      </c>
      <c r="C1409" s="6" t="s">
        <v>13</v>
      </c>
      <c r="D1409" s="4" t="s">
        <v>20</v>
      </c>
      <c r="E1409" s="5">
        <v>3</v>
      </c>
    </row>
    <row r="1410" spans="1:5">
      <c r="A1410" s="4" t="s">
        <v>243</v>
      </c>
      <c r="B1410" s="5">
        <v>1000171216</v>
      </c>
      <c r="C1410" s="6" t="s">
        <v>13</v>
      </c>
      <c r="D1410" s="4" t="s">
        <v>21</v>
      </c>
      <c r="E1410" s="5">
        <v>3</v>
      </c>
    </row>
    <row r="1411" spans="1:5">
      <c r="A1411" s="4" t="s">
        <v>244</v>
      </c>
      <c r="B1411" s="5">
        <v>1000171216</v>
      </c>
      <c r="C1411" s="6" t="s">
        <v>13</v>
      </c>
      <c r="D1411" s="4" t="s">
        <v>7</v>
      </c>
      <c r="E1411" s="5">
        <v>3</v>
      </c>
    </row>
    <row r="1412" spans="1:5">
      <c r="A1412" s="4" t="s">
        <v>245</v>
      </c>
      <c r="B1412" s="5">
        <v>1000171216</v>
      </c>
      <c r="C1412" s="6" t="s">
        <v>13</v>
      </c>
      <c r="D1412" s="4" t="s">
        <v>7</v>
      </c>
      <c r="E1412" s="5">
        <v>3</v>
      </c>
    </row>
    <row r="1413" spans="1:5">
      <c r="A1413" s="4" t="s">
        <v>246</v>
      </c>
      <c r="B1413" s="5">
        <v>1000171216</v>
      </c>
      <c r="C1413" s="6" t="s">
        <v>13</v>
      </c>
      <c r="D1413" s="4" t="s">
        <v>20</v>
      </c>
      <c r="E1413" s="5">
        <v>3</v>
      </c>
    </row>
    <row r="1414" spans="1:5">
      <c r="A1414" s="4" t="s">
        <v>247</v>
      </c>
      <c r="B1414" s="5">
        <v>1000171216</v>
      </c>
      <c r="C1414" s="6" t="s">
        <v>13</v>
      </c>
      <c r="D1414" s="4" t="s">
        <v>7</v>
      </c>
      <c r="E1414" s="5">
        <v>3</v>
      </c>
    </row>
    <row r="1415" spans="1:5">
      <c r="A1415" s="4" t="s">
        <v>248</v>
      </c>
      <c r="B1415" s="5">
        <v>1000171216</v>
      </c>
      <c r="C1415" s="6" t="s">
        <v>13</v>
      </c>
      <c r="D1415" s="4" t="s">
        <v>7</v>
      </c>
      <c r="E1415" s="5">
        <v>3</v>
      </c>
    </row>
    <row r="1416" spans="1:5">
      <c r="A1416" s="4" t="s">
        <v>249</v>
      </c>
      <c r="B1416" s="5">
        <v>1000171216</v>
      </c>
      <c r="C1416" s="6" t="s">
        <v>13</v>
      </c>
      <c r="D1416" s="4" t="s">
        <v>19</v>
      </c>
      <c r="E1416" s="5">
        <v>3</v>
      </c>
    </row>
    <row r="1417" spans="1:5">
      <c r="A1417" s="4" t="s">
        <v>250</v>
      </c>
      <c r="B1417" s="5">
        <v>1000171216</v>
      </c>
      <c r="C1417" s="6" t="s">
        <v>13</v>
      </c>
      <c r="D1417" s="4" t="s">
        <v>20</v>
      </c>
      <c r="E1417" s="5">
        <v>3</v>
      </c>
    </row>
    <row r="1418" spans="1:5">
      <c r="A1418" s="4" t="s">
        <v>251</v>
      </c>
      <c r="B1418" s="5">
        <v>1000171216</v>
      </c>
      <c r="C1418" s="6" t="s">
        <v>13</v>
      </c>
      <c r="D1418" s="4" t="s">
        <v>7</v>
      </c>
      <c r="E1418" s="5">
        <v>3</v>
      </c>
    </row>
    <row r="1419" spans="1:5">
      <c r="A1419" s="4" t="s">
        <v>252</v>
      </c>
      <c r="B1419" s="5">
        <v>1000171216</v>
      </c>
      <c r="C1419" s="6" t="s">
        <v>13</v>
      </c>
      <c r="D1419" s="4" t="s">
        <v>19</v>
      </c>
      <c r="E1419" s="5">
        <v>3</v>
      </c>
    </row>
    <row r="1420" spans="1:5">
      <c r="A1420" s="4" t="s">
        <v>253</v>
      </c>
      <c r="B1420" s="5">
        <v>1000171216</v>
      </c>
      <c r="C1420" s="6" t="s">
        <v>13</v>
      </c>
      <c r="D1420" s="4" t="s">
        <v>20</v>
      </c>
      <c r="E1420" s="5">
        <v>3</v>
      </c>
    </row>
    <row r="1421" spans="1:5">
      <c r="A1421" s="4" t="s">
        <v>254</v>
      </c>
      <c r="B1421" s="5">
        <v>1000171216</v>
      </c>
      <c r="C1421" s="6" t="s">
        <v>13</v>
      </c>
      <c r="D1421" s="4" t="s">
        <v>7</v>
      </c>
      <c r="E1421" s="5">
        <v>3</v>
      </c>
    </row>
    <row r="1422" spans="1:5">
      <c r="A1422" s="4" t="s">
        <v>255</v>
      </c>
      <c r="B1422" s="5">
        <v>1000171216</v>
      </c>
      <c r="C1422" s="6" t="s">
        <v>13</v>
      </c>
      <c r="D1422" s="4" t="s">
        <v>7</v>
      </c>
      <c r="E1422" s="5">
        <v>3</v>
      </c>
    </row>
    <row r="1423" spans="1:5">
      <c r="A1423" s="40"/>
      <c r="B1423" s="40"/>
      <c r="C1423" s="40"/>
      <c r="D1423" s="40"/>
      <c r="E1423" s="40"/>
    </row>
    <row r="1424" spans="1:5">
      <c r="A1424" s="4" t="s">
        <v>5</v>
      </c>
      <c r="B1424" s="5">
        <v>1000171221</v>
      </c>
      <c r="C1424" s="6" t="s">
        <v>14</v>
      </c>
      <c r="D1424" s="4" t="s">
        <v>11</v>
      </c>
      <c r="E1424" s="5">
        <v>2</v>
      </c>
    </row>
    <row r="1425" spans="1:5">
      <c r="A1425" s="4" t="s">
        <v>17</v>
      </c>
      <c r="B1425" s="5">
        <v>1000171221</v>
      </c>
      <c r="C1425" s="6" t="s">
        <v>14</v>
      </c>
      <c r="D1425" s="4" t="s">
        <v>11</v>
      </c>
      <c r="E1425" s="5">
        <v>2</v>
      </c>
    </row>
    <row r="1426" spans="1:5">
      <c r="A1426" s="4" t="s">
        <v>18</v>
      </c>
      <c r="B1426" s="5">
        <v>1000171221</v>
      </c>
      <c r="C1426" s="6" t="s">
        <v>14</v>
      </c>
      <c r="D1426" s="4" t="s">
        <v>11</v>
      </c>
      <c r="E1426" s="5">
        <v>2</v>
      </c>
    </row>
    <row r="1427" spans="1:5">
      <c r="A1427" s="4" t="s">
        <v>22</v>
      </c>
      <c r="B1427" s="5">
        <v>1000171221</v>
      </c>
      <c r="C1427" s="6" t="s">
        <v>14</v>
      </c>
      <c r="D1427" s="4" t="s">
        <v>11</v>
      </c>
      <c r="E1427" s="5">
        <v>2</v>
      </c>
    </row>
    <row r="1428" spans="1:5">
      <c r="A1428" s="4" t="s">
        <v>23</v>
      </c>
      <c r="B1428" s="5">
        <v>1000171221</v>
      </c>
      <c r="C1428" s="6" t="s">
        <v>14</v>
      </c>
      <c r="D1428" s="4" t="s">
        <v>11</v>
      </c>
      <c r="E1428" s="5">
        <v>2</v>
      </c>
    </row>
    <row r="1429" spans="1:5">
      <c r="A1429" s="4" t="s">
        <v>25</v>
      </c>
      <c r="B1429" s="5">
        <v>1000171221</v>
      </c>
      <c r="C1429" s="6" t="s">
        <v>14</v>
      </c>
      <c r="D1429" s="4" t="s">
        <v>11</v>
      </c>
      <c r="E1429" s="5">
        <v>2</v>
      </c>
    </row>
    <row r="1430" spans="1:5">
      <c r="A1430" s="4" t="s">
        <v>26</v>
      </c>
      <c r="B1430" s="5">
        <v>1000171221</v>
      </c>
      <c r="C1430" s="6" t="s">
        <v>14</v>
      </c>
      <c r="D1430" s="4" t="s">
        <v>11</v>
      </c>
      <c r="E1430" s="5">
        <v>2</v>
      </c>
    </row>
    <row r="1431" spans="1:5">
      <c r="A1431" s="4" t="s">
        <v>27</v>
      </c>
      <c r="B1431" s="5">
        <v>1000171221</v>
      </c>
      <c r="C1431" s="6" t="s">
        <v>14</v>
      </c>
      <c r="D1431" s="4" t="s">
        <v>11</v>
      </c>
      <c r="E1431" s="5">
        <v>2</v>
      </c>
    </row>
    <row r="1432" spans="1:5">
      <c r="A1432" s="4" t="s">
        <v>28</v>
      </c>
      <c r="B1432" s="5">
        <v>1000171221</v>
      </c>
      <c r="C1432" s="6" t="s">
        <v>14</v>
      </c>
      <c r="D1432" s="4" t="s">
        <v>11</v>
      </c>
      <c r="E1432" s="5">
        <v>2</v>
      </c>
    </row>
    <row r="1433" spans="1:5">
      <c r="A1433" s="4" t="s">
        <v>29</v>
      </c>
      <c r="B1433" s="5">
        <v>1000171221</v>
      </c>
      <c r="C1433" s="6" t="s">
        <v>14</v>
      </c>
      <c r="D1433" s="4" t="s">
        <v>11</v>
      </c>
      <c r="E1433" s="5">
        <v>2</v>
      </c>
    </row>
    <row r="1434" spans="1:5">
      <c r="A1434" s="4" t="s">
        <v>30</v>
      </c>
      <c r="B1434" s="5">
        <v>1000171221</v>
      </c>
      <c r="C1434" s="6" t="s">
        <v>14</v>
      </c>
      <c r="D1434" s="4" t="s">
        <v>11</v>
      </c>
      <c r="E1434" s="5">
        <v>2</v>
      </c>
    </row>
    <row r="1435" spans="1:5">
      <c r="A1435" s="4" t="s">
        <v>31</v>
      </c>
      <c r="B1435" s="5">
        <v>1000171221</v>
      </c>
      <c r="C1435" s="6" t="s">
        <v>14</v>
      </c>
      <c r="D1435" s="4" t="s">
        <v>11</v>
      </c>
      <c r="E1435" s="5">
        <v>2</v>
      </c>
    </row>
    <row r="1436" spans="1:5">
      <c r="A1436" s="4" t="s">
        <v>32</v>
      </c>
      <c r="B1436" s="5">
        <v>1000171221</v>
      </c>
      <c r="C1436" s="6" t="s">
        <v>14</v>
      </c>
      <c r="D1436" s="4" t="s">
        <v>11</v>
      </c>
      <c r="E1436" s="5">
        <v>2</v>
      </c>
    </row>
    <row r="1437" spans="1:5">
      <c r="A1437" s="4" t="s">
        <v>33</v>
      </c>
      <c r="B1437" s="5">
        <v>1000171221</v>
      </c>
      <c r="C1437" s="6" t="s">
        <v>14</v>
      </c>
      <c r="D1437" s="4" t="s">
        <v>11</v>
      </c>
      <c r="E1437" s="5">
        <v>2</v>
      </c>
    </row>
    <row r="1438" spans="1:5">
      <c r="A1438" s="4" t="s">
        <v>34</v>
      </c>
      <c r="B1438" s="5">
        <v>1000171221</v>
      </c>
      <c r="C1438" s="6" t="s">
        <v>14</v>
      </c>
      <c r="D1438" s="4" t="s">
        <v>11</v>
      </c>
      <c r="E1438" s="5">
        <v>2</v>
      </c>
    </row>
    <row r="1439" spans="1:5">
      <c r="A1439" s="4" t="s">
        <v>35</v>
      </c>
      <c r="B1439" s="5">
        <v>1000171221</v>
      </c>
      <c r="C1439" s="6" t="s">
        <v>14</v>
      </c>
      <c r="D1439" s="4" t="s">
        <v>11</v>
      </c>
      <c r="E1439" s="5">
        <v>2</v>
      </c>
    </row>
    <row r="1440" spans="1:5">
      <c r="A1440" s="4" t="s">
        <v>36</v>
      </c>
      <c r="B1440" s="5">
        <v>1000171221</v>
      </c>
      <c r="C1440" s="6" t="s">
        <v>14</v>
      </c>
      <c r="D1440" s="4" t="s">
        <v>11</v>
      </c>
      <c r="E1440" s="5">
        <v>2</v>
      </c>
    </row>
    <row r="1441" spans="1:5">
      <c r="A1441" s="4" t="s">
        <v>37</v>
      </c>
      <c r="B1441" s="5">
        <v>1000171221</v>
      </c>
      <c r="C1441" s="6" t="s">
        <v>14</v>
      </c>
      <c r="D1441" s="4" t="s">
        <v>11</v>
      </c>
      <c r="E1441" s="5">
        <v>2</v>
      </c>
    </row>
    <row r="1442" spans="1:5">
      <c r="A1442" s="4" t="s">
        <v>38</v>
      </c>
      <c r="B1442" s="5">
        <v>1000171221</v>
      </c>
      <c r="C1442" s="6" t="s">
        <v>14</v>
      </c>
      <c r="D1442" s="4" t="s">
        <v>11</v>
      </c>
      <c r="E1442" s="5">
        <v>2</v>
      </c>
    </row>
    <row r="1443" spans="1:5">
      <c r="A1443" s="4" t="s">
        <v>39</v>
      </c>
      <c r="B1443" s="5">
        <v>1000171221</v>
      </c>
      <c r="C1443" s="6" t="s">
        <v>14</v>
      </c>
      <c r="D1443" s="4" t="s">
        <v>7</v>
      </c>
      <c r="E1443" s="5">
        <v>2</v>
      </c>
    </row>
    <row r="1444" spans="1:5">
      <c r="A1444" s="4" t="s">
        <v>40</v>
      </c>
      <c r="B1444" s="5">
        <v>1000171221</v>
      </c>
      <c r="C1444" s="6" t="s">
        <v>14</v>
      </c>
      <c r="D1444" s="4" t="s">
        <v>7</v>
      </c>
      <c r="E1444" s="5">
        <v>2</v>
      </c>
    </row>
    <row r="1445" spans="1:5">
      <c r="A1445" s="4" t="s">
        <v>41</v>
      </c>
      <c r="B1445" s="5">
        <v>1000171221</v>
      </c>
      <c r="C1445" s="6" t="s">
        <v>14</v>
      </c>
      <c r="D1445" s="4" t="s">
        <v>11</v>
      </c>
      <c r="E1445" s="5">
        <v>2</v>
      </c>
    </row>
    <row r="1446" spans="1:5">
      <c r="A1446" s="4" t="s">
        <v>42</v>
      </c>
      <c r="B1446" s="5">
        <v>1000171221</v>
      </c>
      <c r="C1446" s="6" t="s">
        <v>14</v>
      </c>
      <c r="D1446" s="4" t="s">
        <v>11</v>
      </c>
      <c r="E1446" s="5">
        <v>2</v>
      </c>
    </row>
    <row r="1447" spans="1:5">
      <c r="A1447" s="4" t="s">
        <v>43</v>
      </c>
      <c r="B1447" s="5">
        <v>1000171221</v>
      </c>
      <c r="C1447" s="6" t="s">
        <v>14</v>
      </c>
      <c r="D1447" s="4" t="s">
        <v>11</v>
      </c>
      <c r="E1447" s="5">
        <v>2</v>
      </c>
    </row>
    <row r="1448" spans="1:5">
      <c r="A1448" s="4" t="s">
        <v>44</v>
      </c>
      <c r="B1448" s="5">
        <v>1000171221</v>
      </c>
      <c r="C1448" s="6" t="s">
        <v>14</v>
      </c>
      <c r="D1448" s="4" t="s">
        <v>11</v>
      </c>
      <c r="E1448" s="5">
        <v>2</v>
      </c>
    </row>
    <row r="1449" spans="1:5">
      <c r="A1449" s="4" t="s">
        <v>45</v>
      </c>
      <c r="B1449" s="5">
        <v>1000171221</v>
      </c>
      <c r="C1449" s="6" t="s">
        <v>14</v>
      </c>
      <c r="D1449" s="4" t="s">
        <v>11</v>
      </c>
      <c r="E1449" s="5">
        <v>2</v>
      </c>
    </row>
    <row r="1450" spans="1:5">
      <c r="A1450" s="4" t="s">
        <v>46</v>
      </c>
      <c r="B1450" s="5">
        <v>1000171221</v>
      </c>
      <c r="C1450" s="6" t="s">
        <v>14</v>
      </c>
      <c r="D1450" s="4" t="s">
        <v>11</v>
      </c>
      <c r="E1450" s="5">
        <v>2</v>
      </c>
    </row>
    <row r="1451" spans="1:5">
      <c r="A1451" s="4" t="s">
        <v>47</v>
      </c>
      <c r="B1451" s="5">
        <v>1000171221</v>
      </c>
      <c r="C1451" s="6" t="s">
        <v>14</v>
      </c>
      <c r="D1451" s="4" t="s">
        <v>11</v>
      </c>
      <c r="E1451" s="5">
        <v>2</v>
      </c>
    </row>
    <row r="1452" spans="1:5">
      <c r="A1452" s="4" t="s">
        <v>48</v>
      </c>
      <c r="B1452" s="5">
        <v>1000171221</v>
      </c>
      <c r="C1452" s="6" t="s">
        <v>14</v>
      </c>
      <c r="D1452" s="4" t="s">
        <v>11</v>
      </c>
      <c r="E1452" s="5">
        <v>2</v>
      </c>
    </row>
    <row r="1453" spans="1:5">
      <c r="A1453" s="4" t="s">
        <v>49</v>
      </c>
      <c r="B1453" s="5">
        <v>1000171221</v>
      </c>
      <c r="C1453" s="6" t="s">
        <v>14</v>
      </c>
      <c r="D1453" s="4" t="s">
        <v>11</v>
      </c>
      <c r="E1453" s="5">
        <v>2</v>
      </c>
    </row>
    <row r="1454" spans="1:5">
      <c r="A1454" s="4" t="s">
        <v>50</v>
      </c>
      <c r="B1454" s="5">
        <v>1000171221</v>
      </c>
      <c r="C1454" s="6" t="s">
        <v>14</v>
      </c>
      <c r="D1454" s="4" t="s">
        <v>11</v>
      </c>
      <c r="E1454" s="5">
        <v>2</v>
      </c>
    </row>
    <row r="1455" spans="1:5">
      <c r="A1455" s="4" t="s">
        <v>51</v>
      </c>
      <c r="B1455" s="5">
        <v>1000171221</v>
      </c>
      <c r="C1455" s="6" t="s">
        <v>14</v>
      </c>
      <c r="D1455" s="4" t="s">
        <v>11</v>
      </c>
      <c r="E1455" s="5">
        <v>2</v>
      </c>
    </row>
    <row r="1456" spans="1:5">
      <c r="A1456" s="4" t="s">
        <v>52</v>
      </c>
      <c r="B1456" s="5">
        <v>1000171221</v>
      </c>
      <c r="C1456" s="6" t="s">
        <v>14</v>
      </c>
      <c r="D1456" s="4" t="s">
        <v>11</v>
      </c>
      <c r="E1456" s="5">
        <v>2</v>
      </c>
    </row>
    <row r="1457" spans="1:5">
      <c r="A1457" s="4" t="s">
        <v>53</v>
      </c>
      <c r="B1457" s="5">
        <v>1000171221</v>
      </c>
      <c r="C1457" s="6" t="s">
        <v>14</v>
      </c>
      <c r="D1457" s="4" t="s">
        <v>11</v>
      </c>
      <c r="E1457" s="5">
        <v>2</v>
      </c>
    </row>
    <row r="1458" spans="1:5">
      <c r="A1458" s="4" t="s">
        <v>54</v>
      </c>
      <c r="B1458" s="5">
        <v>1000171221</v>
      </c>
      <c r="C1458" s="6" t="s">
        <v>14</v>
      </c>
      <c r="D1458" s="4" t="s">
        <v>11</v>
      </c>
      <c r="E1458" s="5">
        <v>2</v>
      </c>
    </row>
    <row r="1459" spans="1:5">
      <c r="A1459" s="4" t="s">
        <v>55</v>
      </c>
      <c r="B1459" s="5">
        <v>1000171221</v>
      </c>
      <c r="C1459" s="6" t="s">
        <v>14</v>
      </c>
      <c r="D1459" s="4" t="s">
        <v>11</v>
      </c>
      <c r="E1459" s="5">
        <v>2</v>
      </c>
    </row>
    <row r="1460" spans="1:5">
      <c r="A1460" s="4" t="s">
        <v>56</v>
      </c>
      <c r="B1460" s="5">
        <v>1000171221</v>
      </c>
      <c r="C1460" s="6" t="s">
        <v>14</v>
      </c>
      <c r="D1460" s="4" t="s">
        <v>11</v>
      </c>
      <c r="E1460" s="5">
        <v>2</v>
      </c>
    </row>
    <row r="1461" spans="1:5">
      <c r="A1461" s="4" t="s">
        <v>57</v>
      </c>
      <c r="B1461" s="5">
        <v>1000171221</v>
      </c>
      <c r="C1461" s="6" t="s">
        <v>14</v>
      </c>
      <c r="D1461" s="4" t="s">
        <v>11</v>
      </c>
      <c r="E1461" s="5">
        <v>2</v>
      </c>
    </row>
    <row r="1462" spans="1:5">
      <c r="A1462" s="4" t="s">
        <v>58</v>
      </c>
      <c r="B1462" s="5">
        <v>1000171221</v>
      </c>
      <c r="C1462" s="6" t="s">
        <v>14</v>
      </c>
      <c r="D1462" s="4" t="s">
        <v>11</v>
      </c>
      <c r="E1462" s="5">
        <v>2</v>
      </c>
    </row>
    <row r="1463" spans="1:5">
      <c r="A1463" s="4" t="s">
        <v>59</v>
      </c>
      <c r="B1463" s="5">
        <v>1000171221</v>
      </c>
      <c r="C1463" s="6" t="s">
        <v>14</v>
      </c>
      <c r="D1463" s="4" t="s">
        <v>11</v>
      </c>
      <c r="E1463" s="5">
        <v>2</v>
      </c>
    </row>
    <row r="1464" spans="1:5">
      <c r="A1464" s="4" t="s">
        <v>60</v>
      </c>
      <c r="B1464" s="5">
        <v>1000171221</v>
      </c>
      <c r="C1464" s="6" t="s">
        <v>14</v>
      </c>
      <c r="D1464" s="4" t="s">
        <v>11</v>
      </c>
      <c r="E1464" s="5">
        <v>2</v>
      </c>
    </row>
    <row r="1465" spans="1:5">
      <c r="A1465" s="4" t="s">
        <v>61</v>
      </c>
      <c r="B1465" s="5">
        <v>1000171221</v>
      </c>
      <c r="C1465" s="6" t="s">
        <v>14</v>
      </c>
      <c r="D1465" s="4" t="s">
        <v>11</v>
      </c>
      <c r="E1465" s="5">
        <v>2</v>
      </c>
    </row>
    <row r="1466" spans="1:5">
      <c r="A1466" s="4" t="s">
        <v>62</v>
      </c>
      <c r="B1466" s="5">
        <v>1000171221</v>
      </c>
      <c r="C1466" s="6" t="s">
        <v>14</v>
      </c>
      <c r="D1466" s="4" t="s">
        <v>11</v>
      </c>
      <c r="E1466" s="5">
        <v>2</v>
      </c>
    </row>
    <row r="1467" spans="1:5">
      <c r="A1467" s="4" t="s">
        <v>63</v>
      </c>
      <c r="B1467" s="5">
        <v>1000171221</v>
      </c>
      <c r="C1467" s="6" t="s">
        <v>14</v>
      </c>
      <c r="D1467" s="4" t="s">
        <v>11</v>
      </c>
      <c r="E1467" s="5">
        <v>2</v>
      </c>
    </row>
    <row r="1468" spans="1:5">
      <c r="A1468" s="4" t="s">
        <v>64</v>
      </c>
      <c r="B1468" s="5">
        <v>1000171221</v>
      </c>
      <c r="C1468" s="6" t="s">
        <v>14</v>
      </c>
      <c r="D1468" s="4" t="s">
        <v>11</v>
      </c>
      <c r="E1468" s="5">
        <v>2</v>
      </c>
    </row>
    <row r="1469" spans="1:5">
      <c r="A1469" s="4" t="s">
        <v>65</v>
      </c>
      <c r="B1469" s="5">
        <v>1000171221</v>
      </c>
      <c r="C1469" s="6" t="s">
        <v>14</v>
      </c>
      <c r="D1469" s="4" t="s">
        <v>11</v>
      </c>
      <c r="E1469" s="5">
        <v>2</v>
      </c>
    </row>
    <row r="1470" spans="1:5">
      <c r="A1470" s="4" t="s">
        <v>66</v>
      </c>
      <c r="B1470" s="5">
        <v>1000171221</v>
      </c>
      <c r="C1470" s="6" t="s">
        <v>14</v>
      </c>
      <c r="D1470" s="4" t="s">
        <v>11</v>
      </c>
      <c r="E1470" s="5">
        <v>2</v>
      </c>
    </row>
    <row r="1471" spans="1:5">
      <c r="A1471" s="4" t="s">
        <v>67</v>
      </c>
      <c r="B1471" s="5">
        <v>1000171221</v>
      </c>
      <c r="C1471" s="6" t="s">
        <v>14</v>
      </c>
      <c r="D1471" s="4" t="s">
        <v>11</v>
      </c>
      <c r="E1471" s="5">
        <v>2</v>
      </c>
    </row>
    <row r="1472" spans="1:5">
      <c r="A1472" s="4" t="s">
        <v>68</v>
      </c>
      <c r="B1472" s="5">
        <v>1000171221</v>
      </c>
      <c r="C1472" s="6" t="s">
        <v>14</v>
      </c>
      <c r="D1472" s="4" t="s">
        <v>11</v>
      </c>
      <c r="E1472" s="5">
        <v>2</v>
      </c>
    </row>
    <row r="1473" spans="1:5">
      <c r="A1473" s="4" t="s">
        <v>69</v>
      </c>
      <c r="B1473" s="5">
        <v>1000171221</v>
      </c>
      <c r="C1473" s="6" t="s">
        <v>14</v>
      </c>
      <c r="D1473" s="4" t="s">
        <v>11</v>
      </c>
      <c r="E1473" s="5">
        <v>2</v>
      </c>
    </row>
    <row r="1474" spans="1:5">
      <c r="A1474" s="4" t="s">
        <v>70</v>
      </c>
      <c r="B1474" s="5">
        <v>1000171221</v>
      </c>
      <c r="C1474" s="6" t="s">
        <v>14</v>
      </c>
      <c r="D1474" s="4" t="s">
        <v>11</v>
      </c>
      <c r="E1474" s="5">
        <v>2</v>
      </c>
    </row>
    <row r="1475" spans="1:5">
      <c r="A1475" s="4" t="s">
        <v>71</v>
      </c>
      <c r="B1475" s="5">
        <v>1000171221</v>
      </c>
      <c r="C1475" s="6" t="s">
        <v>14</v>
      </c>
      <c r="D1475" s="4" t="s">
        <v>11</v>
      </c>
      <c r="E1475" s="5">
        <v>2</v>
      </c>
    </row>
    <row r="1476" spans="1:5">
      <c r="A1476" s="4" t="s">
        <v>72</v>
      </c>
      <c r="B1476" s="5">
        <v>1000171221</v>
      </c>
      <c r="C1476" s="6" t="s">
        <v>14</v>
      </c>
      <c r="D1476" s="4" t="s">
        <v>11</v>
      </c>
      <c r="E1476" s="5">
        <v>2</v>
      </c>
    </row>
    <row r="1477" spans="1:5">
      <c r="A1477" s="4" t="s">
        <v>73</v>
      </c>
      <c r="B1477" s="5">
        <v>1000171221</v>
      </c>
      <c r="C1477" s="6" t="s">
        <v>14</v>
      </c>
      <c r="D1477" s="4" t="s">
        <v>11</v>
      </c>
      <c r="E1477" s="5">
        <v>2</v>
      </c>
    </row>
    <row r="1478" spans="1:5">
      <c r="A1478" s="4" t="s">
        <v>74</v>
      </c>
      <c r="B1478" s="5">
        <v>1000171221</v>
      </c>
      <c r="C1478" s="6" t="s">
        <v>14</v>
      </c>
      <c r="D1478" s="4" t="s">
        <v>11</v>
      </c>
      <c r="E1478" s="5">
        <v>2</v>
      </c>
    </row>
    <row r="1479" spans="1:5">
      <c r="A1479" s="4" t="s">
        <v>75</v>
      </c>
      <c r="B1479" s="5">
        <v>1000171221</v>
      </c>
      <c r="C1479" s="6" t="s">
        <v>14</v>
      </c>
      <c r="D1479" s="4" t="s">
        <v>11</v>
      </c>
      <c r="E1479" s="5">
        <v>2</v>
      </c>
    </row>
    <row r="1480" spans="1:5">
      <c r="A1480" s="4" t="s">
        <v>76</v>
      </c>
      <c r="B1480" s="5">
        <v>1000171221</v>
      </c>
      <c r="C1480" s="6" t="s">
        <v>14</v>
      </c>
      <c r="D1480" s="4" t="s">
        <v>11</v>
      </c>
      <c r="E1480" s="5">
        <v>2</v>
      </c>
    </row>
    <row r="1481" spans="1:5">
      <c r="A1481" s="4" t="s">
        <v>77</v>
      </c>
      <c r="B1481" s="5">
        <v>1000171221</v>
      </c>
      <c r="C1481" s="6" t="s">
        <v>14</v>
      </c>
      <c r="D1481" s="4" t="s">
        <v>11</v>
      </c>
      <c r="E1481" s="5">
        <v>2</v>
      </c>
    </row>
    <row r="1482" spans="1:5">
      <c r="A1482" s="4" t="s">
        <v>78</v>
      </c>
      <c r="B1482" s="5">
        <v>1000171221</v>
      </c>
      <c r="C1482" s="6" t="s">
        <v>14</v>
      </c>
      <c r="D1482" s="4" t="s">
        <v>11</v>
      </c>
      <c r="E1482" s="5">
        <v>2</v>
      </c>
    </row>
    <row r="1483" spans="1:5">
      <c r="A1483" s="4" t="s">
        <v>79</v>
      </c>
      <c r="B1483" s="5">
        <v>1000171221</v>
      </c>
      <c r="C1483" s="6" t="s">
        <v>14</v>
      </c>
      <c r="D1483" s="4" t="s">
        <v>11</v>
      </c>
      <c r="E1483" s="5">
        <v>2</v>
      </c>
    </row>
    <row r="1484" spans="1:5">
      <c r="A1484" s="4" t="s">
        <v>80</v>
      </c>
      <c r="B1484" s="5">
        <v>1000171221</v>
      </c>
      <c r="C1484" s="6" t="s">
        <v>14</v>
      </c>
      <c r="D1484" s="4" t="s">
        <v>7</v>
      </c>
      <c r="E1484" s="5">
        <v>2</v>
      </c>
    </row>
    <row r="1485" spans="1:5">
      <c r="A1485" s="4" t="s">
        <v>81</v>
      </c>
      <c r="B1485" s="5">
        <v>1000171221</v>
      </c>
      <c r="C1485" s="6" t="s">
        <v>14</v>
      </c>
      <c r="D1485" s="4" t="s">
        <v>7</v>
      </c>
      <c r="E1485" s="5">
        <v>2</v>
      </c>
    </row>
    <row r="1486" spans="1:5">
      <c r="A1486" s="4" t="s">
        <v>82</v>
      </c>
      <c r="B1486" s="5">
        <v>1000171221</v>
      </c>
      <c r="C1486" s="6" t="s">
        <v>14</v>
      </c>
      <c r="D1486" s="4" t="s">
        <v>11</v>
      </c>
      <c r="E1486" s="5">
        <v>2</v>
      </c>
    </row>
    <row r="1487" spans="1:5">
      <c r="A1487" s="4" t="s">
        <v>83</v>
      </c>
      <c r="B1487" s="5">
        <v>1000171221</v>
      </c>
      <c r="C1487" s="6" t="s">
        <v>14</v>
      </c>
      <c r="D1487" s="4" t="s">
        <v>11</v>
      </c>
      <c r="E1487" s="5">
        <v>2</v>
      </c>
    </row>
    <row r="1488" spans="1:5">
      <c r="A1488" s="4" t="s">
        <v>84</v>
      </c>
      <c r="B1488" s="5">
        <v>1000171221</v>
      </c>
      <c r="C1488" s="6" t="s">
        <v>14</v>
      </c>
      <c r="D1488" s="4" t="s">
        <v>11</v>
      </c>
      <c r="E1488" s="5">
        <v>2</v>
      </c>
    </row>
    <row r="1489" spans="1:5">
      <c r="A1489" s="4" t="s">
        <v>85</v>
      </c>
      <c r="B1489" s="5">
        <v>1000171221</v>
      </c>
      <c r="C1489" s="6" t="s">
        <v>14</v>
      </c>
      <c r="D1489" s="4" t="s">
        <v>11</v>
      </c>
      <c r="E1489" s="5">
        <v>2</v>
      </c>
    </row>
    <row r="1490" spans="1:5">
      <c r="A1490" s="4" t="s">
        <v>86</v>
      </c>
      <c r="B1490" s="5">
        <v>1000171221</v>
      </c>
      <c r="C1490" s="6" t="s">
        <v>14</v>
      </c>
      <c r="D1490" s="4" t="s">
        <v>11</v>
      </c>
      <c r="E1490" s="5">
        <v>2</v>
      </c>
    </row>
    <row r="1491" spans="1:5">
      <c r="A1491" s="4" t="s">
        <v>87</v>
      </c>
      <c r="B1491" s="5">
        <v>1000171221</v>
      </c>
      <c r="C1491" s="6" t="s">
        <v>14</v>
      </c>
      <c r="D1491" s="4" t="s">
        <v>11</v>
      </c>
      <c r="E1491" s="5">
        <v>2</v>
      </c>
    </row>
    <row r="1492" spans="1:5">
      <c r="A1492" s="4" t="s">
        <v>88</v>
      </c>
      <c r="B1492" s="5">
        <v>1000171221</v>
      </c>
      <c r="C1492" s="6" t="s">
        <v>14</v>
      </c>
      <c r="D1492" s="4" t="s">
        <v>11</v>
      </c>
      <c r="E1492" s="5">
        <v>2</v>
      </c>
    </row>
    <row r="1493" spans="1:5">
      <c r="A1493" s="4" t="s">
        <v>89</v>
      </c>
      <c r="B1493" s="5">
        <v>1000171221</v>
      </c>
      <c r="C1493" s="6" t="s">
        <v>14</v>
      </c>
      <c r="D1493" s="4" t="s">
        <v>11</v>
      </c>
      <c r="E1493" s="5">
        <v>2</v>
      </c>
    </row>
    <row r="1494" spans="1:5">
      <c r="A1494" s="4" t="s">
        <v>90</v>
      </c>
      <c r="B1494" s="5">
        <v>1000171221</v>
      </c>
      <c r="C1494" s="6" t="s">
        <v>14</v>
      </c>
      <c r="D1494" s="4" t="s">
        <v>11</v>
      </c>
      <c r="E1494" s="5">
        <v>2</v>
      </c>
    </row>
    <row r="1495" spans="1:5">
      <c r="A1495" s="4" t="s">
        <v>91</v>
      </c>
      <c r="B1495" s="5">
        <v>1000171221</v>
      </c>
      <c r="C1495" s="6" t="s">
        <v>14</v>
      </c>
      <c r="D1495" s="4" t="s">
        <v>11</v>
      </c>
      <c r="E1495" s="5">
        <v>2</v>
      </c>
    </row>
    <row r="1496" spans="1:5">
      <c r="A1496" s="4" t="s">
        <v>92</v>
      </c>
      <c r="B1496" s="5">
        <v>1000171221</v>
      </c>
      <c r="C1496" s="6" t="s">
        <v>14</v>
      </c>
      <c r="D1496" s="4" t="s">
        <v>11</v>
      </c>
      <c r="E1496" s="5">
        <v>2</v>
      </c>
    </row>
    <row r="1497" spans="1:5">
      <c r="A1497" s="4" t="s">
        <v>93</v>
      </c>
      <c r="B1497" s="5">
        <v>1000171221</v>
      </c>
      <c r="C1497" s="6" t="s">
        <v>14</v>
      </c>
      <c r="D1497" s="4" t="s">
        <v>11</v>
      </c>
      <c r="E1497" s="5">
        <v>2</v>
      </c>
    </row>
    <row r="1498" spans="1:5">
      <c r="A1498" s="4" t="s">
        <v>94</v>
      </c>
      <c r="B1498" s="5">
        <v>1000171221</v>
      </c>
      <c r="C1498" s="6" t="s">
        <v>14</v>
      </c>
      <c r="D1498" s="4" t="s">
        <v>11</v>
      </c>
      <c r="E1498" s="5">
        <v>2</v>
      </c>
    </row>
    <row r="1499" spans="1:5">
      <c r="A1499" s="4" t="s">
        <v>95</v>
      </c>
      <c r="B1499" s="5">
        <v>1000171221</v>
      </c>
      <c r="C1499" s="6" t="s">
        <v>14</v>
      </c>
      <c r="D1499" s="4" t="s">
        <v>11</v>
      </c>
      <c r="E1499" s="5">
        <v>2</v>
      </c>
    </row>
    <row r="1500" spans="1:5">
      <c r="A1500" s="4" t="s">
        <v>96</v>
      </c>
      <c r="B1500" s="5">
        <v>1000171221</v>
      </c>
      <c r="C1500" s="6" t="s">
        <v>14</v>
      </c>
      <c r="D1500" s="4" t="s">
        <v>11</v>
      </c>
      <c r="E1500" s="5">
        <v>2</v>
      </c>
    </row>
    <row r="1501" spans="1:5">
      <c r="A1501" s="4" t="s">
        <v>97</v>
      </c>
      <c r="B1501" s="5">
        <v>1000171221</v>
      </c>
      <c r="C1501" s="6" t="s">
        <v>14</v>
      </c>
      <c r="D1501" s="4" t="s">
        <v>11</v>
      </c>
      <c r="E1501" s="5">
        <v>2</v>
      </c>
    </row>
    <row r="1502" spans="1:5">
      <c r="A1502" s="4" t="s">
        <v>98</v>
      </c>
      <c r="B1502" s="5">
        <v>1000171221</v>
      </c>
      <c r="C1502" s="6" t="s">
        <v>14</v>
      </c>
      <c r="D1502" s="4" t="s">
        <v>11</v>
      </c>
      <c r="E1502" s="5">
        <v>2</v>
      </c>
    </row>
    <row r="1503" spans="1:5">
      <c r="A1503" s="4" t="s">
        <v>99</v>
      </c>
      <c r="B1503" s="5">
        <v>1000171221</v>
      </c>
      <c r="C1503" s="6" t="s">
        <v>14</v>
      </c>
      <c r="D1503" s="4" t="s">
        <v>11</v>
      </c>
      <c r="E1503" s="5">
        <v>2</v>
      </c>
    </row>
    <row r="1504" spans="1:5">
      <c r="A1504" s="4" t="s">
        <v>100</v>
      </c>
      <c r="B1504" s="5">
        <v>1000171221</v>
      </c>
      <c r="C1504" s="6" t="s">
        <v>14</v>
      </c>
      <c r="D1504" s="4" t="s">
        <v>11</v>
      </c>
      <c r="E1504" s="5">
        <v>2</v>
      </c>
    </row>
    <row r="1505" spans="1:5">
      <c r="A1505" s="4" t="s">
        <v>101</v>
      </c>
      <c r="B1505" s="5">
        <v>1000171221</v>
      </c>
      <c r="C1505" s="6" t="s">
        <v>14</v>
      </c>
      <c r="D1505" s="4" t="s">
        <v>11</v>
      </c>
      <c r="E1505" s="5">
        <v>2</v>
      </c>
    </row>
    <row r="1506" spans="1:5">
      <c r="A1506" s="4" t="s">
        <v>102</v>
      </c>
      <c r="B1506" s="5">
        <v>1000171221</v>
      </c>
      <c r="C1506" s="6" t="s">
        <v>14</v>
      </c>
      <c r="D1506" s="4" t="s">
        <v>11</v>
      </c>
      <c r="E1506" s="5">
        <v>2</v>
      </c>
    </row>
    <row r="1507" spans="1:5">
      <c r="A1507" s="4" t="s">
        <v>103</v>
      </c>
      <c r="B1507" s="5">
        <v>1000171221</v>
      </c>
      <c r="C1507" s="6" t="s">
        <v>14</v>
      </c>
      <c r="D1507" s="4" t="s">
        <v>11</v>
      </c>
      <c r="E1507" s="5">
        <v>2</v>
      </c>
    </row>
    <row r="1508" spans="1:5">
      <c r="A1508" s="4" t="s">
        <v>104</v>
      </c>
      <c r="B1508" s="5">
        <v>1000171221</v>
      </c>
      <c r="C1508" s="6" t="s">
        <v>14</v>
      </c>
      <c r="D1508" s="4" t="s">
        <v>11</v>
      </c>
      <c r="E1508" s="5">
        <v>2</v>
      </c>
    </row>
    <row r="1509" spans="1:5">
      <c r="A1509" s="4" t="s">
        <v>105</v>
      </c>
      <c r="B1509" s="5">
        <v>1000171221</v>
      </c>
      <c r="C1509" s="6" t="s">
        <v>14</v>
      </c>
      <c r="D1509" s="4" t="s">
        <v>11</v>
      </c>
      <c r="E1509" s="5">
        <v>2</v>
      </c>
    </row>
    <row r="1510" spans="1:5">
      <c r="A1510" s="4" t="s">
        <v>106</v>
      </c>
      <c r="B1510" s="5">
        <v>1000171221</v>
      </c>
      <c r="C1510" s="6" t="s">
        <v>14</v>
      </c>
      <c r="D1510" s="4" t="s">
        <v>11</v>
      </c>
      <c r="E1510" s="5">
        <v>2</v>
      </c>
    </row>
    <row r="1511" spans="1:5">
      <c r="A1511" s="4" t="s">
        <v>107</v>
      </c>
      <c r="B1511" s="5">
        <v>1000171221</v>
      </c>
      <c r="C1511" s="6" t="s">
        <v>14</v>
      </c>
      <c r="D1511" s="4" t="s">
        <v>11</v>
      </c>
      <c r="E1511" s="5">
        <v>2</v>
      </c>
    </row>
    <row r="1512" spans="1:5">
      <c r="A1512" s="4" t="s">
        <v>108</v>
      </c>
      <c r="B1512" s="5">
        <v>1000171221</v>
      </c>
      <c r="C1512" s="6" t="s">
        <v>14</v>
      </c>
      <c r="D1512" s="4" t="s">
        <v>11</v>
      </c>
      <c r="E1512" s="5">
        <v>2</v>
      </c>
    </row>
    <row r="1513" spans="1:5">
      <c r="A1513" s="4" t="s">
        <v>109</v>
      </c>
      <c r="B1513" s="5">
        <v>1000171221</v>
      </c>
      <c r="C1513" s="6" t="s">
        <v>14</v>
      </c>
      <c r="D1513" s="4" t="s">
        <v>7</v>
      </c>
      <c r="E1513" s="5">
        <v>2</v>
      </c>
    </row>
    <row r="1514" spans="1:5">
      <c r="A1514" s="4" t="s">
        <v>110</v>
      </c>
      <c r="B1514" s="5">
        <v>1000171221</v>
      </c>
      <c r="C1514" s="6" t="s">
        <v>14</v>
      </c>
      <c r="D1514" s="4" t="s">
        <v>11</v>
      </c>
      <c r="E1514" s="5">
        <v>2</v>
      </c>
    </row>
    <row r="1515" spans="1:5">
      <c r="A1515" s="4" t="s">
        <v>111</v>
      </c>
      <c r="B1515" s="5">
        <v>1000171221</v>
      </c>
      <c r="C1515" s="6" t="s">
        <v>14</v>
      </c>
      <c r="D1515" s="4" t="s">
        <v>11</v>
      </c>
      <c r="E1515" s="5">
        <v>2</v>
      </c>
    </row>
    <row r="1516" spans="1:5">
      <c r="A1516" s="4" t="s">
        <v>112</v>
      </c>
      <c r="B1516" s="5">
        <v>1000171221</v>
      </c>
      <c r="C1516" s="6" t="s">
        <v>14</v>
      </c>
      <c r="D1516" s="4" t="s">
        <v>11</v>
      </c>
      <c r="E1516" s="5">
        <v>2</v>
      </c>
    </row>
    <row r="1517" spans="1:5">
      <c r="A1517" s="4" t="s">
        <v>113</v>
      </c>
      <c r="B1517" s="5">
        <v>1000171221</v>
      </c>
      <c r="C1517" s="6" t="s">
        <v>14</v>
      </c>
      <c r="D1517" s="4" t="s">
        <v>11</v>
      </c>
      <c r="E1517" s="5">
        <v>2</v>
      </c>
    </row>
    <row r="1518" spans="1:5">
      <c r="A1518" s="4" t="s">
        <v>114</v>
      </c>
      <c r="B1518" s="5">
        <v>1000171221</v>
      </c>
      <c r="C1518" s="6" t="s">
        <v>14</v>
      </c>
      <c r="D1518" s="4" t="s">
        <v>11</v>
      </c>
      <c r="E1518" s="5">
        <v>2</v>
      </c>
    </row>
    <row r="1519" spans="1:5">
      <c r="A1519" s="4" t="s">
        <v>115</v>
      </c>
      <c r="B1519" s="5">
        <v>1000171221</v>
      </c>
      <c r="C1519" s="6" t="s">
        <v>14</v>
      </c>
      <c r="D1519" s="4" t="s">
        <v>11</v>
      </c>
      <c r="E1519" s="5">
        <v>2</v>
      </c>
    </row>
    <row r="1520" spans="1:5">
      <c r="A1520" s="4" t="s">
        <v>116</v>
      </c>
      <c r="B1520" s="5">
        <v>1000171221</v>
      </c>
      <c r="C1520" s="6" t="s">
        <v>14</v>
      </c>
      <c r="D1520" s="4" t="s">
        <v>11</v>
      </c>
      <c r="E1520" s="5">
        <v>2</v>
      </c>
    </row>
    <row r="1521" spans="1:5">
      <c r="A1521" s="4" t="s">
        <v>117</v>
      </c>
      <c r="B1521" s="5">
        <v>1000171221</v>
      </c>
      <c r="C1521" s="6" t="s">
        <v>14</v>
      </c>
      <c r="D1521" s="4" t="s">
        <v>7</v>
      </c>
      <c r="E1521" s="5">
        <v>2</v>
      </c>
    </row>
    <row r="1522" spans="1:5">
      <c r="A1522" s="4" t="s">
        <v>118</v>
      </c>
      <c r="B1522" s="5">
        <v>1000171221</v>
      </c>
      <c r="C1522" s="6" t="s">
        <v>14</v>
      </c>
      <c r="D1522" s="4" t="s">
        <v>7</v>
      </c>
      <c r="E1522" s="5">
        <v>2</v>
      </c>
    </row>
    <row r="1523" spans="1:5">
      <c r="A1523" s="4" t="s">
        <v>119</v>
      </c>
      <c r="B1523" s="5">
        <v>1000171221</v>
      </c>
      <c r="C1523" s="6" t="s">
        <v>14</v>
      </c>
      <c r="D1523" s="4" t="s">
        <v>11</v>
      </c>
      <c r="E1523" s="5">
        <v>2</v>
      </c>
    </row>
    <row r="1524" spans="1:5">
      <c r="A1524" s="4" t="s">
        <v>120</v>
      </c>
      <c r="B1524" s="5">
        <v>1000171221</v>
      </c>
      <c r="C1524" s="6" t="s">
        <v>14</v>
      </c>
      <c r="D1524" s="4" t="s">
        <v>11</v>
      </c>
      <c r="E1524" s="5">
        <v>2</v>
      </c>
    </row>
    <row r="1525" spans="1:5">
      <c r="A1525" s="4" t="s">
        <v>121</v>
      </c>
      <c r="B1525" s="5">
        <v>1000171221</v>
      </c>
      <c r="C1525" s="6" t="s">
        <v>14</v>
      </c>
      <c r="D1525" s="4" t="s">
        <v>11</v>
      </c>
      <c r="E1525" s="5">
        <v>2</v>
      </c>
    </row>
    <row r="1526" spans="1:5">
      <c r="A1526" s="4" t="s">
        <v>122</v>
      </c>
      <c r="B1526" s="5">
        <v>1000171221</v>
      </c>
      <c r="C1526" s="6" t="s">
        <v>14</v>
      </c>
      <c r="D1526" s="4" t="s">
        <v>11</v>
      </c>
      <c r="E1526" s="5">
        <v>2</v>
      </c>
    </row>
    <row r="1527" spans="1:5">
      <c r="A1527" s="4" t="s">
        <v>123</v>
      </c>
      <c r="B1527" s="5">
        <v>1000171221</v>
      </c>
      <c r="C1527" s="6" t="s">
        <v>14</v>
      </c>
      <c r="D1527" s="4" t="s">
        <v>11</v>
      </c>
      <c r="E1527" s="5">
        <v>2</v>
      </c>
    </row>
    <row r="1528" spans="1:5">
      <c r="A1528" s="4" t="s">
        <v>124</v>
      </c>
      <c r="B1528" s="5">
        <v>1000171221</v>
      </c>
      <c r="C1528" s="6" t="s">
        <v>14</v>
      </c>
      <c r="D1528" s="4" t="s">
        <v>11</v>
      </c>
      <c r="E1528" s="5">
        <v>2</v>
      </c>
    </row>
    <row r="1529" spans="1:5">
      <c r="A1529" s="4" t="s">
        <v>125</v>
      </c>
      <c r="B1529" s="5">
        <v>1000171221</v>
      </c>
      <c r="C1529" s="6" t="s">
        <v>14</v>
      </c>
      <c r="D1529" s="4" t="s">
        <v>11</v>
      </c>
      <c r="E1529" s="5">
        <v>2</v>
      </c>
    </row>
    <row r="1530" spans="1:5">
      <c r="A1530" s="4" t="s">
        <v>126</v>
      </c>
      <c r="B1530" s="5">
        <v>1000171221</v>
      </c>
      <c r="C1530" s="6" t="s">
        <v>14</v>
      </c>
      <c r="D1530" s="4" t="s">
        <v>11</v>
      </c>
      <c r="E1530" s="5">
        <v>2</v>
      </c>
    </row>
    <row r="1531" spans="1:5">
      <c r="A1531" s="4" t="s">
        <v>127</v>
      </c>
      <c r="B1531" s="5">
        <v>1000171221</v>
      </c>
      <c r="C1531" s="6" t="s">
        <v>14</v>
      </c>
      <c r="D1531" s="4" t="s">
        <v>11</v>
      </c>
      <c r="E1531" s="5">
        <v>2</v>
      </c>
    </row>
    <row r="1532" spans="1:5">
      <c r="A1532" s="4" t="s">
        <v>128</v>
      </c>
      <c r="B1532" s="5">
        <v>1000171221</v>
      </c>
      <c r="C1532" s="6" t="s">
        <v>14</v>
      </c>
      <c r="D1532" s="4" t="s">
        <v>7</v>
      </c>
      <c r="E1532" s="5">
        <v>2</v>
      </c>
    </row>
    <row r="1533" spans="1:5">
      <c r="A1533" s="4" t="s">
        <v>129</v>
      </c>
      <c r="B1533" s="5">
        <v>1000171221</v>
      </c>
      <c r="C1533" s="6" t="s">
        <v>14</v>
      </c>
      <c r="D1533" s="4" t="s">
        <v>11</v>
      </c>
      <c r="E1533" s="5">
        <v>2</v>
      </c>
    </row>
    <row r="1534" spans="1:5">
      <c r="A1534" s="4" t="s">
        <v>130</v>
      </c>
      <c r="B1534" s="5">
        <v>1000171221</v>
      </c>
      <c r="C1534" s="6" t="s">
        <v>14</v>
      </c>
      <c r="D1534" s="4" t="s">
        <v>11</v>
      </c>
      <c r="E1534" s="5">
        <v>2</v>
      </c>
    </row>
    <row r="1535" spans="1:5">
      <c r="A1535" s="4" t="s">
        <v>131</v>
      </c>
      <c r="B1535" s="5">
        <v>1000171221</v>
      </c>
      <c r="C1535" s="6" t="s">
        <v>14</v>
      </c>
      <c r="D1535" s="4" t="s">
        <v>11</v>
      </c>
      <c r="E1535" s="5">
        <v>2</v>
      </c>
    </row>
    <row r="1536" spans="1:5">
      <c r="A1536" s="4" t="s">
        <v>132</v>
      </c>
      <c r="B1536" s="5">
        <v>1000171221</v>
      </c>
      <c r="C1536" s="6" t="s">
        <v>14</v>
      </c>
      <c r="D1536" s="4" t="s">
        <v>11</v>
      </c>
      <c r="E1536" s="5">
        <v>2</v>
      </c>
    </row>
    <row r="1537" spans="1:5">
      <c r="A1537" s="4" t="s">
        <v>133</v>
      </c>
      <c r="B1537" s="5">
        <v>1000171221</v>
      </c>
      <c r="C1537" s="6" t="s">
        <v>14</v>
      </c>
      <c r="D1537" s="4" t="s">
        <v>7</v>
      </c>
      <c r="E1537" s="5">
        <v>2</v>
      </c>
    </row>
    <row r="1538" spans="1:5">
      <c r="A1538" s="4" t="s">
        <v>134</v>
      </c>
      <c r="B1538" s="5">
        <v>1000171221</v>
      </c>
      <c r="C1538" s="6" t="s">
        <v>14</v>
      </c>
      <c r="D1538" s="4" t="s">
        <v>11</v>
      </c>
      <c r="E1538" s="5">
        <v>2</v>
      </c>
    </row>
    <row r="1539" spans="1:5">
      <c r="A1539" s="4" t="s">
        <v>135</v>
      </c>
      <c r="B1539" s="5">
        <v>1000171221</v>
      </c>
      <c r="C1539" s="6" t="s">
        <v>14</v>
      </c>
      <c r="D1539" s="4" t="s">
        <v>11</v>
      </c>
      <c r="E1539" s="5">
        <v>2</v>
      </c>
    </row>
    <row r="1540" spans="1:5">
      <c r="A1540" s="4" t="s">
        <v>136</v>
      </c>
      <c r="B1540" s="5">
        <v>1000171221</v>
      </c>
      <c r="C1540" s="6" t="s">
        <v>14</v>
      </c>
      <c r="D1540" s="4" t="s">
        <v>11</v>
      </c>
      <c r="E1540" s="5">
        <v>2</v>
      </c>
    </row>
    <row r="1541" spans="1:5">
      <c r="A1541" s="4" t="s">
        <v>137</v>
      </c>
      <c r="B1541" s="5">
        <v>1000171221</v>
      </c>
      <c r="C1541" s="6" t="s">
        <v>14</v>
      </c>
      <c r="D1541" s="4" t="s">
        <v>11</v>
      </c>
      <c r="E1541" s="5">
        <v>2</v>
      </c>
    </row>
    <row r="1542" spans="1:5">
      <c r="A1542" s="4" t="s">
        <v>138</v>
      </c>
      <c r="B1542" s="5">
        <v>1000171221</v>
      </c>
      <c r="C1542" s="6" t="s">
        <v>14</v>
      </c>
      <c r="D1542" s="4" t="s">
        <v>11</v>
      </c>
      <c r="E1542" s="5">
        <v>2</v>
      </c>
    </row>
    <row r="1543" spans="1:5">
      <c r="A1543" s="4" t="s">
        <v>139</v>
      </c>
      <c r="B1543" s="5">
        <v>1000171221</v>
      </c>
      <c r="C1543" s="6" t="s">
        <v>14</v>
      </c>
      <c r="D1543" s="4" t="s">
        <v>11</v>
      </c>
      <c r="E1543" s="5">
        <v>2</v>
      </c>
    </row>
    <row r="1544" spans="1:5">
      <c r="A1544" s="4" t="s">
        <v>140</v>
      </c>
      <c r="B1544" s="5">
        <v>1000171221</v>
      </c>
      <c r="C1544" s="6" t="s">
        <v>14</v>
      </c>
      <c r="D1544" s="4" t="s">
        <v>11</v>
      </c>
      <c r="E1544" s="5">
        <v>2</v>
      </c>
    </row>
    <row r="1545" spans="1:5">
      <c r="A1545" s="4" t="s">
        <v>141</v>
      </c>
      <c r="B1545" s="5">
        <v>1000171221</v>
      </c>
      <c r="C1545" s="6" t="s">
        <v>14</v>
      </c>
      <c r="D1545" s="4" t="s">
        <v>11</v>
      </c>
      <c r="E1545" s="5">
        <v>2</v>
      </c>
    </row>
    <row r="1546" spans="1:5">
      <c r="A1546" s="4" t="s">
        <v>142</v>
      </c>
      <c r="B1546" s="5">
        <v>1000171221</v>
      </c>
      <c r="C1546" s="6" t="s">
        <v>14</v>
      </c>
      <c r="D1546" s="4" t="s">
        <v>11</v>
      </c>
      <c r="E1546" s="5">
        <v>2</v>
      </c>
    </row>
    <row r="1547" spans="1:5">
      <c r="A1547" s="4" t="s">
        <v>143</v>
      </c>
      <c r="B1547" s="5">
        <v>1000171221</v>
      </c>
      <c r="C1547" s="6" t="s">
        <v>14</v>
      </c>
      <c r="D1547" s="4" t="s">
        <v>11</v>
      </c>
      <c r="E1547" s="5">
        <v>2</v>
      </c>
    </row>
    <row r="1548" spans="1:5">
      <c r="A1548" s="4" t="s">
        <v>144</v>
      </c>
      <c r="B1548" s="5">
        <v>1000171221</v>
      </c>
      <c r="C1548" s="6" t="s">
        <v>14</v>
      </c>
      <c r="D1548" s="4" t="s">
        <v>11</v>
      </c>
      <c r="E1548" s="5">
        <v>2</v>
      </c>
    </row>
    <row r="1549" spans="1:5">
      <c r="A1549" s="4" t="s">
        <v>145</v>
      </c>
      <c r="B1549" s="5">
        <v>1000171221</v>
      </c>
      <c r="C1549" s="6" t="s">
        <v>14</v>
      </c>
      <c r="D1549" s="4" t="s">
        <v>11</v>
      </c>
      <c r="E1549" s="5">
        <v>2</v>
      </c>
    </row>
    <row r="1550" spans="1:5">
      <c r="A1550" s="4" t="s">
        <v>146</v>
      </c>
      <c r="B1550" s="5">
        <v>1000171221</v>
      </c>
      <c r="C1550" s="6" t="s">
        <v>14</v>
      </c>
      <c r="D1550" s="4" t="s">
        <v>11</v>
      </c>
      <c r="E1550" s="5">
        <v>2</v>
      </c>
    </row>
    <row r="1551" spans="1:5">
      <c r="A1551" s="4" t="s">
        <v>147</v>
      </c>
      <c r="B1551" s="5">
        <v>1000171221</v>
      </c>
      <c r="C1551" s="6" t="s">
        <v>14</v>
      </c>
      <c r="D1551" s="4" t="s">
        <v>11</v>
      </c>
      <c r="E1551" s="5">
        <v>2</v>
      </c>
    </row>
    <row r="1552" spans="1:5">
      <c r="A1552" s="4" t="s">
        <v>148</v>
      </c>
      <c r="B1552" s="5">
        <v>1000171221</v>
      </c>
      <c r="C1552" s="6" t="s">
        <v>14</v>
      </c>
      <c r="D1552" s="4" t="s">
        <v>11</v>
      </c>
      <c r="E1552" s="5">
        <v>2</v>
      </c>
    </row>
    <row r="1553" spans="1:5">
      <c r="A1553" s="4" t="s">
        <v>149</v>
      </c>
      <c r="B1553" s="5">
        <v>1000171221</v>
      </c>
      <c r="C1553" s="6" t="s">
        <v>14</v>
      </c>
      <c r="D1553" s="4" t="s">
        <v>11</v>
      </c>
      <c r="E1553" s="5">
        <v>2</v>
      </c>
    </row>
    <row r="1554" spans="1:5">
      <c r="A1554" s="4" t="s">
        <v>150</v>
      </c>
      <c r="B1554" s="5">
        <v>1000171221</v>
      </c>
      <c r="C1554" s="6" t="s">
        <v>14</v>
      </c>
      <c r="D1554" s="4" t="s">
        <v>11</v>
      </c>
      <c r="E1554" s="5">
        <v>2</v>
      </c>
    </row>
    <row r="1555" spans="1:5">
      <c r="A1555" s="4" t="s">
        <v>151</v>
      </c>
      <c r="B1555" s="5">
        <v>1000171221</v>
      </c>
      <c r="C1555" s="6" t="s">
        <v>14</v>
      </c>
      <c r="D1555" s="4" t="s">
        <v>11</v>
      </c>
      <c r="E1555" s="5">
        <v>2</v>
      </c>
    </row>
    <row r="1556" spans="1:5">
      <c r="A1556" s="4" t="s">
        <v>152</v>
      </c>
      <c r="B1556" s="5">
        <v>1000171221</v>
      </c>
      <c r="C1556" s="6" t="s">
        <v>14</v>
      </c>
      <c r="D1556" s="4" t="s">
        <v>11</v>
      </c>
      <c r="E1556" s="5">
        <v>2</v>
      </c>
    </row>
    <row r="1557" spans="1:5">
      <c r="A1557" s="4" t="s">
        <v>153</v>
      </c>
      <c r="B1557" s="5">
        <v>1000171221</v>
      </c>
      <c r="C1557" s="6" t="s">
        <v>14</v>
      </c>
      <c r="D1557" s="4" t="s">
        <v>11</v>
      </c>
      <c r="E1557" s="5">
        <v>2</v>
      </c>
    </row>
    <row r="1558" spans="1:5">
      <c r="A1558" s="4" t="s">
        <v>154</v>
      </c>
      <c r="B1558" s="5">
        <v>1000171221</v>
      </c>
      <c r="C1558" s="6" t="s">
        <v>14</v>
      </c>
      <c r="D1558" s="4" t="s">
        <v>11</v>
      </c>
      <c r="E1558" s="5">
        <v>2</v>
      </c>
    </row>
    <row r="1559" spans="1:5">
      <c r="A1559" s="4" t="s">
        <v>155</v>
      </c>
      <c r="B1559" s="5">
        <v>1000171221</v>
      </c>
      <c r="C1559" s="6" t="s">
        <v>14</v>
      </c>
      <c r="D1559" s="4" t="s">
        <v>11</v>
      </c>
      <c r="E1559" s="5">
        <v>2</v>
      </c>
    </row>
    <row r="1560" spans="1:5">
      <c r="A1560" s="4" t="s">
        <v>156</v>
      </c>
      <c r="B1560" s="5">
        <v>1000171221</v>
      </c>
      <c r="C1560" s="6" t="s">
        <v>14</v>
      </c>
      <c r="D1560" s="4" t="s">
        <v>11</v>
      </c>
      <c r="E1560" s="5">
        <v>2</v>
      </c>
    </row>
    <row r="1561" spans="1:5">
      <c r="A1561" s="4" t="s">
        <v>157</v>
      </c>
      <c r="B1561" s="5">
        <v>1000171221</v>
      </c>
      <c r="C1561" s="6" t="s">
        <v>14</v>
      </c>
      <c r="D1561" s="4" t="s">
        <v>11</v>
      </c>
      <c r="E1561" s="5">
        <v>2</v>
      </c>
    </row>
    <row r="1562" spans="1:5">
      <c r="A1562" s="4" t="s">
        <v>158</v>
      </c>
      <c r="B1562" s="5">
        <v>1000171221</v>
      </c>
      <c r="C1562" s="6" t="s">
        <v>14</v>
      </c>
      <c r="D1562" s="4" t="s">
        <v>11</v>
      </c>
      <c r="E1562" s="5">
        <v>2</v>
      </c>
    </row>
    <row r="1563" spans="1:5">
      <c r="A1563" s="4" t="s">
        <v>159</v>
      </c>
      <c r="B1563" s="5">
        <v>1000171221</v>
      </c>
      <c r="C1563" s="6" t="s">
        <v>14</v>
      </c>
      <c r="D1563" s="4" t="s">
        <v>11</v>
      </c>
      <c r="E1563" s="5">
        <v>2</v>
      </c>
    </row>
    <row r="1564" spans="1:5">
      <c r="A1564" s="4" t="s">
        <v>160</v>
      </c>
      <c r="B1564" s="5">
        <v>1000171221</v>
      </c>
      <c r="C1564" s="6" t="s">
        <v>14</v>
      </c>
      <c r="D1564" s="4" t="s">
        <v>11</v>
      </c>
      <c r="E1564" s="5">
        <v>2</v>
      </c>
    </row>
    <row r="1565" spans="1:5">
      <c r="A1565" s="4" t="s">
        <v>161</v>
      </c>
      <c r="B1565" s="5">
        <v>1000171221</v>
      </c>
      <c r="C1565" s="6" t="s">
        <v>14</v>
      </c>
      <c r="D1565" s="4" t="s">
        <v>11</v>
      </c>
      <c r="E1565" s="5">
        <v>2</v>
      </c>
    </row>
    <row r="1566" spans="1:5">
      <c r="A1566" s="4" t="s">
        <v>162</v>
      </c>
      <c r="B1566" s="5">
        <v>1000171221</v>
      </c>
      <c r="C1566" s="6" t="s">
        <v>14</v>
      </c>
      <c r="D1566" s="4" t="s">
        <v>11</v>
      </c>
      <c r="E1566" s="5">
        <v>2</v>
      </c>
    </row>
    <row r="1567" spans="1:5">
      <c r="A1567" s="4" t="s">
        <v>163</v>
      </c>
      <c r="B1567" s="5">
        <v>1000171221</v>
      </c>
      <c r="C1567" s="6" t="s">
        <v>14</v>
      </c>
      <c r="D1567" s="4" t="s">
        <v>11</v>
      </c>
      <c r="E1567" s="5">
        <v>2</v>
      </c>
    </row>
    <row r="1568" spans="1:5">
      <c r="A1568" s="4" t="s">
        <v>164</v>
      </c>
      <c r="B1568" s="5">
        <v>1000171221</v>
      </c>
      <c r="C1568" s="6" t="s">
        <v>14</v>
      </c>
      <c r="D1568" s="4" t="s">
        <v>11</v>
      </c>
      <c r="E1568" s="5">
        <v>2</v>
      </c>
    </row>
    <row r="1569" spans="1:5">
      <c r="A1569" s="4" t="s">
        <v>165</v>
      </c>
      <c r="B1569" s="5">
        <v>1000171221</v>
      </c>
      <c r="C1569" s="6" t="s">
        <v>14</v>
      </c>
      <c r="D1569" s="4" t="s">
        <v>11</v>
      </c>
      <c r="E1569" s="5">
        <v>2</v>
      </c>
    </row>
    <row r="1570" spans="1:5">
      <c r="A1570" s="4" t="s">
        <v>166</v>
      </c>
      <c r="B1570" s="5">
        <v>1000171221</v>
      </c>
      <c r="C1570" s="6" t="s">
        <v>14</v>
      </c>
      <c r="D1570" s="4" t="s">
        <v>11</v>
      </c>
      <c r="E1570" s="5">
        <v>2</v>
      </c>
    </row>
    <row r="1571" spans="1:5">
      <c r="A1571" s="4" t="s">
        <v>167</v>
      </c>
      <c r="B1571" s="5">
        <v>1000171221</v>
      </c>
      <c r="C1571" s="6" t="s">
        <v>14</v>
      </c>
      <c r="D1571" s="4" t="s">
        <v>11</v>
      </c>
      <c r="E1571" s="5">
        <v>2</v>
      </c>
    </row>
    <row r="1572" spans="1:5">
      <c r="A1572" s="4" t="s">
        <v>168</v>
      </c>
      <c r="B1572" s="5">
        <v>1000171221</v>
      </c>
      <c r="C1572" s="6" t="s">
        <v>14</v>
      </c>
      <c r="D1572" s="4" t="s">
        <v>11</v>
      </c>
      <c r="E1572" s="5">
        <v>2</v>
      </c>
    </row>
    <row r="1573" spans="1:5">
      <c r="A1573" s="4" t="s">
        <v>169</v>
      </c>
      <c r="B1573" s="5">
        <v>1000171221</v>
      </c>
      <c r="C1573" s="6" t="s">
        <v>14</v>
      </c>
      <c r="D1573" s="4" t="s">
        <v>11</v>
      </c>
      <c r="E1573" s="5">
        <v>2</v>
      </c>
    </row>
    <row r="1574" spans="1:5">
      <c r="A1574" s="4" t="s">
        <v>170</v>
      </c>
      <c r="B1574" s="5">
        <v>1000171221</v>
      </c>
      <c r="C1574" s="6" t="s">
        <v>14</v>
      </c>
      <c r="D1574" s="4" t="s">
        <v>11</v>
      </c>
      <c r="E1574" s="5">
        <v>2</v>
      </c>
    </row>
    <row r="1575" spans="1:5">
      <c r="A1575" s="4" t="s">
        <v>171</v>
      </c>
      <c r="B1575" s="5">
        <v>1000171221</v>
      </c>
      <c r="C1575" s="6" t="s">
        <v>14</v>
      </c>
      <c r="D1575" s="4" t="s">
        <v>11</v>
      </c>
      <c r="E1575" s="5">
        <v>2</v>
      </c>
    </row>
    <row r="1576" spans="1:5">
      <c r="A1576" s="4" t="s">
        <v>172</v>
      </c>
      <c r="B1576" s="5">
        <v>1000171221</v>
      </c>
      <c r="C1576" s="6" t="s">
        <v>14</v>
      </c>
      <c r="D1576" s="4" t="s">
        <v>11</v>
      </c>
      <c r="E1576" s="5">
        <v>2</v>
      </c>
    </row>
    <row r="1577" spans="1:5">
      <c r="A1577" s="4" t="s">
        <v>173</v>
      </c>
      <c r="B1577" s="5">
        <v>1000171221</v>
      </c>
      <c r="C1577" s="6" t="s">
        <v>14</v>
      </c>
      <c r="D1577" s="4" t="s">
        <v>11</v>
      </c>
      <c r="E1577" s="5">
        <v>2</v>
      </c>
    </row>
    <row r="1578" spans="1:5">
      <c r="A1578" s="4" t="s">
        <v>174</v>
      </c>
      <c r="B1578" s="5">
        <v>1000171221</v>
      </c>
      <c r="C1578" s="6" t="s">
        <v>14</v>
      </c>
      <c r="D1578" s="4" t="s">
        <v>11</v>
      </c>
      <c r="E1578" s="5">
        <v>2</v>
      </c>
    </row>
    <row r="1579" spans="1:5">
      <c r="A1579" s="4" t="s">
        <v>175</v>
      </c>
      <c r="B1579" s="5">
        <v>1000171221</v>
      </c>
      <c r="C1579" s="6" t="s">
        <v>14</v>
      </c>
      <c r="D1579" s="4" t="s">
        <v>11</v>
      </c>
      <c r="E1579" s="5">
        <v>2</v>
      </c>
    </row>
    <row r="1580" spans="1:5">
      <c r="A1580" s="4" t="s">
        <v>176</v>
      </c>
      <c r="B1580" s="5">
        <v>1000171221</v>
      </c>
      <c r="C1580" s="6" t="s">
        <v>14</v>
      </c>
      <c r="D1580" s="4" t="s">
        <v>11</v>
      </c>
      <c r="E1580" s="5">
        <v>2</v>
      </c>
    </row>
    <row r="1581" spans="1:5">
      <c r="A1581" s="4" t="s">
        <v>177</v>
      </c>
      <c r="B1581" s="5">
        <v>1000171221</v>
      </c>
      <c r="C1581" s="6" t="s">
        <v>14</v>
      </c>
      <c r="D1581" s="4" t="s">
        <v>11</v>
      </c>
      <c r="E1581" s="5">
        <v>2</v>
      </c>
    </row>
    <row r="1582" spans="1:5">
      <c r="A1582" s="4" t="s">
        <v>178</v>
      </c>
      <c r="B1582" s="5">
        <v>1000171221</v>
      </c>
      <c r="C1582" s="6" t="s">
        <v>14</v>
      </c>
      <c r="D1582" s="4" t="s">
        <v>11</v>
      </c>
      <c r="E1582" s="5">
        <v>2</v>
      </c>
    </row>
    <row r="1583" spans="1:5">
      <c r="A1583" s="4" t="s">
        <v>179</v>
      </c>
      <c r="B1583" s="5">
        <v>1000171221</v>
      </c>
      <c r="C1583" s="6" t="s">
        <v>14</v>
      </c>
      <c r="D1583" s="4" t="s">
        <v>11</v>
      </c>
      <c r="E1583" s="5">
        <v>2</v>
      </c>
    </row>
    <row r="1584" spans="1:5">
      <c r="A1584" s="4" t="s">
        <v>180</v>
      </c>
      <c r="B1584" s="5">
        <v>1000171221</v>
      </c>
      <c r="C1584" s="6" t="s">
        <v>14</v>
      </c>
      <c r="D1584" s="4" t="s">
        <v>11</v>
      </c>
      <c r="E1584" s="5">
        <v>2</v>
      </c>
    </row>
    <row r="1585" spans="1:5">
      <c r="A1585" s="4" t="s">
        <v>181</v>
      </c>
      <c r="B1585" s="5">
        <v>1000171221</v>
      </c>
      <c r="C1585" s="6" t="s">
        <v>14</v>
      </c>
      <c r="D1585" s="4" t="s">
        <v>11</v>
      </c>
      <c r="E1585" s="5">
        <v>2</v>
      </c>
    </row>
    <row r="1586" spans="1:5">
      <c r="A1586" s="4" t="s">
        <v>182</v>
      </c>
      <c r="B1586" s="5">
        <v>1000171221</v>
      </c>
      <c r="C1586" s="6" t="s">
        <v>14</v>
      </c>
      <c r="D1586" s="4" t="s">
        <v>11</v>
      </c>
      <c r="E1586" s="5">
        <v>2</v>
      </c>
    </row>
    <row r="1587" spans="1:5">
      <c r="A1587" s="4" t="s">
        <v>183</v>
      </c>
      <c r="B1587" s="5">
        <v>1000171221</v>
      </c>
      <c r="C1587" s="6" t="s">
        <v>14</v>
      </c>
      <c r="D1587" s="4" t="s">
        <v>11</v>
      </c>
      <c r="E1587" s="5">
        <v>2</v>
      </c>
    </row>
    <row r="1588" spans="1:5">
      <c r="A1588" s="4" t="s">
        <v>184</v>
      </c>
      <c r="B1588" s="5">
        <v>1000171221</v>
      </c>
      <c r="C1588" s="6" t="s">
        <v>14</v>
      </c>
      <c r="D1588" s="4" t="s">
        <v>11</v>
      </c>
      <c r="E1588" s="5">
        <v>2</v>
      </c>
    </row>
    <row r="1589" spans="1:5">
      <c r="A1589" s="4" t="s">
        <v>185</v>
      </c>
      <c r="B1589" s="5">
        <v>1000171221</v>
      </c>
      <c r="C1589" s="6" t="s">
        <v>14</v>
      </c>
      <c r="D1589" s="4" t="s">
        <v>11</v>
      </c>
      <c r="E1589" s="5">
        <v>2</v>
      </c>
    </row>
    <row r="1590" spans="1:5">
      <c r="A1590" s="4" t="s">
        <v>186</v>
      </c>
      <c r="B1590" s="5">
        <v>1000171221</v>
      </c>
      <c r="C1590" s="6" t="s">
        <v>14</v>
      </c>
      <c r="D1590" s="4" t="s">
        <v>11</v>
      </c>
      <c r="E1590" s="5">
        <v>2</v>
      </c>
    </row>
    <row r="1591" spans="1:5">
      <c r="A1591" s="4" t="s">
        <v>187</v>
      </c>
      <c r="B1591" s="5">
        <v>1000171221</v>
      </c>
      <c r="C1591" s="6" t="s">
        <v>14</v>
      </c>
      <c r="D1591" s="4" t="s">
        <v>11</v>
      </c>
      <c r="E1591" s="5">
        <v>2</v>
      </c>
    </row>
    <row r="1592" spans="1:5">
      <c r="A1592" s="4" t="s">
        <v>188</v>
      </c>
      <c r="B1592" s="5">
        <v>1000171221</v>
      </c>
      <c r="C1592" s="6" t="s">
        <v>14</v>
      </c>
      <c r="D1592" s="4" t="s">
        <v>11</v>
      </c>
      <c r="E1592" s="5">
        <v>2</v>
      </c>
    </row>
    <row r="1593" spans="1:5">
      <c r="A1593" s="4" t="s">
        <v>189</v>
      </c>
      <c r="B1593" s="5">
        <v>1000171221</v>
      </c>
      <c r="C1593" s="6" t="s">
        <v>14</v>
      </c>
      <c r="D1593" s="4" t="s">
        <v>11</v>
      </c>
      <c r="E1593" s="5">
        <v>2</v>
      </c>
    </row>
    <row r="1594" spans="1:5">
      <c r="A1594" s="4" t="s">
        <v>190</v>
      </c>
      <c r="B1594" s="5">
        <v>1000171221</v>
      </c>
      <c r="C1594" s="6" t="s">
        <v>14</v>
      </c>
      <c r="D1594" s="4" t="s">
        <v>11</v>
      </c>
      <c r="E1594" s="5">
        <v>2</v>
      </c>
    </row>
    <row r="1595" spans="1:5">
      <c r="A1595" s="4" t="s">
        <v>191</v>
      </c>
      <c r="B1595" s="5">
        <v>1000171221</v>
      </c>
      <c r="C1595" s="6" t="s">
        <v>14</v>
      </c>
      <c r="D1595" s="4" t="s">
        <v>11</v>
      </c>
      <c r="E1595" s="5">
        <v>2</v>
      </c>
    </row>
    <row r="1596" spans="1:5">
      <c r="A1596" s="4" t="s">
        <v>192</v>
      </c>
      <c r="B1596" s="5">
        <v>1000171221</v>
      </c>
      <c r="C1596" s="6" t="s">
        <v>14</v>
      </c>
      <c r="D1596" s="4" t="s">
        <v>11</v>
      </c>
      <c r="E1596" s="5">
        <v>2</v>
      </c>
    </row>
    <row r="1597" spans="1:5">
      <c r="A1597" s="4" t="s">
        <v>193</v>
      </c>
      <c r="B1597" s="5">
        <v>1000171221</v>
      </c>
      <c r="C1597" s="6" t="s">
        <v>14</v>
      </c>
      <c r="D1597" s="4" t="s">
        <v>11</v>
      </c>
      <c r="E1597" s="5">
        <v>2</v>
      </c>
    </row>
    <row r="1598" spans="1:5">
      <c r="A1598" s="4" t="s">
        <v>194</v>
      </c>
      <c r="B1598" s="5">
        <v>1000171221</v>
      </c>
      <c r="C1598" s="6" t="s">
        <v>14</v>
      </c>
      <c r="D1598" s="4" t="s">
        <v>11</v>
      </c>
      <c r="E1598" s="5">
        <v>2</v>
      </c>
    </row>
    <row r="1599" spans="1:5">
      <c r="A1599" s="4" t="s">
        <v>195</v>
      </c>
      <c r="B1599" s="5">
        <v>1000171221</v>
      </c>
      <c r="C1599" s="6" t="s">
        <v>14</v>
      </c>
      <c r="D1599" s="4" t="s">
        <v>11</v>
      </c>
      <c r="E1599" s="5">
        <v>2</v>
      </c>
    </row>
    <row r="1600" spans="1:5">
      <c r="A1600" s="4" t="s">
        <v>196</v>
      </c>
      <c r="B1600" s="5">
        <v>1000171221</v>
      </c>
      <c r="C1600" s="6" t="s">
        <v>14</v>
      </c>
      <c r="D1600" s="4" t="s">
        <v>11</v>
      </c>
      <c r="E1600" s="5">
        <v>2</v>
      </c>
    </row>
    <row r="1601" spans="1:5">
      <c r="A1601" s="4" t="s">
        <v>197</v>
      </c>
      <c r="B1601" s="5">
        <v>1000171221</v>
      </c>
      <c r="C1601" s="6" t="s">
        <v>14</v>
      </c>
      <c r="D1601" s="4" t="s">
        <v>11</v>
      </c>
      <c r="E1601" s="5">
        <v>2</v>
      </c>
    </row>
    <row r="1602" spans="1:5">
      <c r="A1602" s="4" t="s">
        <v>198</v>
      </c>
      <c r="B1602" s="5">
        <v>1000171221</v>
      </c>
      <c r="C1602" s="6" t="s">
        <v>14</v>
      </c>
      <c r="D1602" s="4" t="s">
        <v>11</v>
      </c>
      <c r="E1602" s="5">
        <v>2</v>
      </c>
    </row>
    <row r="1603" spans="1:5">
      <c r="A1603" s="4" t="s">
        <v>199</v>
      </c>
      <c r="B1603" s="5">
        <v>1000171221</v>
      </c>
      <c r="C1603" s="6" t="s">
        <v>14</v>
      </c>
      <c r="D1603" s="4" t="s">
        <v>11</v>
      </c>
      <c r="E1603" s="5">
        <v>2</v>
      </c>
    </row>
    <row r="1604" spans="1:5">
      <c r="A1604" s="4" t="s">
        <v>200</v>
      </c>
      <c r="B1604" s="5">
        <v>1000171221</v>
      </c>
      <c r="C1604" s="6" t="s">
        <v>14</v>
      </c>
      <c r="D1604" s="4" t="s">
        <v>11</v>
      </c>
      <c r="E1604" s="5">
        <v>2</v>
      </c>
    </row>
    <row r="1605" spans="1:5">
      <c r="A1605" s="4" t="s">
        <v>201</v>
      </c>
      <c r="B1605" s="5">
        <v>1000171221</v>
      </c>
      <c r="C1605" s="6" t="s">
        <v>14</v>
      </c>
      <c r="D1605" s="4" t="s">
        <v>11</v>
      </c>
      <c r="E1605" s="5">
        <v>2</v>
      </c>
    </row>
    <row r="1606" spans="1:5">
      <c r="A1606" s="4" t="s">
        <v>202</v>
      </c>
      <c r="B1606" s="5">
        <v>1000171221</v>
      </c>
      <c r="C1606" s="6" t="s">
        <v>14</v>
      </c>
      <c r="D1606" s="4" t="s">
        <v>11</v>
      </c>
      <c r="E1606" s="5">
        <v>2</v>
      </c>
    </row>
    <row r="1607" spans="1:5">
      <c r="A1607" s="4" t="s">
        <v>203</v>
      </c>
      <c r="B1607" s="5">
        <v>1000171221</v>
      </c>
      <c r="C1607" s="6" t="s">
        <v>14</v>
      </c>
      <c r="D1607" s="4" t="s">
        <v>11</v>
      </c>
      <c r="E1607" s="5">
        <v>2</v>
      </c>
    </row>
    <row r="1608" spans="1:5">
      <c r="A1608" s="4" t="s">
        <v>204</v>
      </c>
      <c r="B1608" s="5">
        <v>1000171221</v>
      </c>
      <c r="C1608" s="6" t="s">
        <v>14</v>
      </c>
      <c r="D1608" s="4" t="s">
        <v>11</v>
      </c>
      <c r="E1608" s="5">
        <v>2</v>
      </c>
    </row>
    <row r="1609" spans="1:5">
      <c r="A1609" s="4" t="s">
        <v>205</v>
      </c>
      <c r="B1609" s="5">
        <v>1000171221</v>
      </c>
      <c r="C1609" s="6" t="s">
        <v>14</v>
      </c>
      <c r="D1609" s="4" t="s">
        <v>11</v>
      </c>
      <c r="E1609" s="5">
        <v>2</v>
      </c>
    </row>
    <row r="1610" spans="1:5">
      <c r="A1610" s="4" t="s">
        <v>206</v>
      </c>
      <c r="B1610" s="5">
        <v>1000171221</v>
      </c>
      <c r="C1610" s="6" t="s">
        <v>14</v>
      </c>
      <c r="D1610" s="4" t="s">
        <v>11</v>
      </c>
      <c r="E1610" s="5">
        <v>2</v>
      </c>
    </row>
    <row r="1611" spans="1:5">
      <c r="A1611" s="4" t="s">
        <v>207</v>
      </c>
      <c r="B1611" s="5">
        <v>1000171221</v>
      </c>
      <c r="C1611" s="6" t="s">
        <v>14</v>
      </c>
      <c r="D1611" s="4" t="s">
        <v>11</v>
      </c>
      <c r="E1611" s="5">
        <v>2</v>
      </c>
    </row>
    <row r="1612" spans="1:5">
      <c r="A1612" s="4" t="s">
        <v>208</v>
      </c>
      <c r="B1612" s="5">
        <v>1000171221</v>
      </c>
      <c r="C1612" s="6" t="s">
        <v>14</v>
      </c>
      <c r="D1612" s="4" t="s">
        <v>11</v>
      </c>
      <c r="E1612" s="5">
        <v>2</v>
      </c>
    </row>
    <row r="1613" spans="1:5">
      <c r="A1613" s="4" t="s">
        <v>209</v>
      </c>
      <c r="B1613" s="5">
        <v>1000171221</v>
      </c>
      <c r="C1613" s="6" t="s">
        <v>14</v>
      </c>
      <c r="D1613" s="4" t="s">
        <v>11</v>
      </c>
      <c r="E1613" s="5">
        <v>2</v>
      </c>
    </row>
    <row r="1614" spans="1:5">
      <c r="A1614" s="4" t="s">
        <v>210</v>
      </c>
      <c r="B1614" s="5">
        <v>1000171221</v>
      </c>
      <c r="C1614" s="6" t="s">
        <v>14</v>
      </c>
      <c r="D1614" s="4" t="s">
        <v>11</v>
      </c>
      <c r="E1614" s="5">
        <v>2</v>
      </c>
    </row>
    <row r="1615" spans="1:5">
      <c r="A1615" s="4" t="s">
        <v>211</v>
      </c>
      <c r="B1615" s="5">
        <v>1000171221</v>
      </c>
      <c r="C1615" s="6" t="s">
        <v>14</v>
      </c>
      <c r="D1615" s="4" t="s">
        <v>11</v>
      </c>
      <c r="E1615" s="5">
        <v>2</v>
      </c>
    </row>
    <row r="1616" spans="1:5">
      <c r="A1616" s="4" t="s">
        <v>212</v>
      </c>
      <c r="B1616" s="5">
        <v>1000171221</v>
      </c>
      <c r="C1616" s="6" t="s">
        <v>14</v>
      </c>
      <c r="D1616" s="4" t="s">
        <v>11</v>
      </c>
      <c r="E1616" s="5">
        <v>2</v>
      </c>
    </row>
    <row r="1617" spans="1:5">
      <c r="A1617" s="4" t="s">
        <v>213</v>
      </c>
      <c r="B1617" s="5">
        <v>1000171221</v>
      </c>
      <c r="C1617" s="6" t="s">
        <v>14</v>
      </c>
      <c r="D1617" s="4" t="s">
        <v>11</v>
      </c>
      <c r="E1617" s="5">
        <v>2</v>
      </c>
    </row>
    <row r="1618" spans="1:5">
      <c r="A1618" s="4" t="s">
        <v>214</v>
      </c>
      <c r="B1618" s="5">
        <v>1000171221</v>
      </c>
      <c r="C1618" s="6" t="s">
        <v>14</v>
      </c>
      <c r="D1618" s="4" t="s">
        <v>11</v>
      </c>
      <c r="E1618" s="5">
        <v>2</v>
      </c>
    </row>
    <row r="1619" spans="1:5">
      <c r="A1619" s="4" t="s">
        <v>215</v>
      </c>
      <c r="B1619" s="5">
        <v>1000171221</v>
      </c>
      <c r="C1619" s="6" t="s">
        <v>14</v>
      </c>
      <c r="D1619" s="4" t="s">
        <v>11</v>
      </c>
      <c r="E1619" s="5">
        <v>2</v>
      </c>
    </row>
    <row r="1620" spans="1:5">
      <c r="A1620" s="4" t="s">
        <v>216</v>
      </c>
      <c r="B1620" s="5">
        <v>1000171221</v>
      </c>
      <c r="C1620" s="6" t="s">
        <v>14</v>
      </c>
      <c r="D1620" s="4" t="s">
        <v>11</v>
      </c>
      <c r="E1620" s="5">
        <v>2</v>
      </c>
    </row>
    <row r="1621" spans="1:5">
      <c r="A1621" s="4" t="s">
        <v>217</v>
      </c>
      <c r="B1621" s="5">
        <v>1000171221</v>
      </c>
      <c r="C1621" s="6" t="s">
        <v>14</v>
      </c>
      <c r="D1621" s="4" t="s">
        <v>11</v>
      </c>
      <c r="E1621" s="5">
        <v>2</v>
      </c>
    </row>
    <row r="1622" spans="1:5">
      <c r="A1622" s="4" t="s">
        <v>218</v>
      </c>
      <c r="B1622" s="5">
        <v>1000171221</v>
      </c>
      <c r="C1622" s="6" t="s">
        <v>14</v>
      </c>
      <c r="D1622" s="4" t="s">
        <v>11</v>
      </c>
      <c r="E1622" s="5">
        <v>2</v>
      </c>
    </row>
    <row r="1623" spans="1:5">
      <c r="A1623" s="4" t="s">
        <v>219</v>
      </c>
      <c r="B1623" s="5">
        <v>1000171221</v>
      </c>
      <c r="C1623" s="6" t="s">
        <v>14</v>
      </c>
      <c r="D1623" s="4" t="s">
        <v>11</v>
      </c>
      <c r="E1623" s="5">
        <v>2</v>
      </c>
    </row>
    <row r="1624" spans="1:5">
      <c r="A1624" s="4" t="s">
        <v>220</v>
      </c>
      <c r="B1624" s="5">
        <v>1000171221</v>
      </c>
      <c r="C1624" s="6" t="s">
        <v>14</v>
      </c>
      <c r="D1624" s="4" t="s">
        <v>11</v>
      </c>
      <c r="E1624" s="5">
        <v>2</v>
      </c>
    </row>
    <row r="1625" spans="1:5">
      <c r="A1625" s="4" t="s">
        <v>221</v>
      </c>
      <c r="B1625" s="5">
        <v>1000171221</v>
      </c>
      <c r="C1625" s="6" t="s">
        <v>14</v>
      </c>
      <c r="D1625" s="4" t="s">
        <v>11</v>
      </c>
      <c r="E1625" s="5">
        <v>2</v>
      </c>
    </row>
    <row r="1626" spans="1:5">
      <c r="A1626" s="4" t="s">
        <v>222</v>
      </c>
      <c r="B1626" s="5">
        <v>1000171221</v>
      </c>
      <c r="C1626" s="6" t="s">
        <v>14</v>
      </c>
      <c r="D1626" s="4" t="s">
        <v>11</v>
      </c>
      <c r="E1626" s="5">
        <v>2</v>
      </c>
    </row>
    <row r="1627" spans="1:5">
      <c r="A1627" s="4" t="s">
        <v>223</v>
      </c>
      <c r="B1627" s="5">
        <v>1000171221</v>
      </c>
      <c r="C1627" s="6" t="s">
        <v>14</v>
      </c>
      <c r="D1627" s="4" t="s">
        <v>11</v>
      </c>
      <c r="E1627" s="5">
        <v>2</v>
      </c>
    </row>
    <row r="1628" spans="1:5">
      <c r="A1628" s="4" t="s">
        <v>224</v>
      </c>
      <c r="B1628" s="5">
        <v>1000171221</v>
      </c>
      <c r="C1628" s="6" t="s">
        <v>14</v>
      </c>
      <c r="D1628" s="4" t="s">
        <v>11</v>
      </c>
      <c r="E1628" s="5">
        <v>2</v>
      </c>
    </row>
    <row r="1629" spans="1:5">
      <c r="A1629" s="4" t="s">
        <v>225</v>
      </c>
      <c r="B1629" s="5">
        <v>1000171221</v>
      </c>
      <c r="C1629" s="6" t="s">
        <v>14</v>
      </c>
      <c r="D1629" s="4" t="s">
        <v>11</v>
      </c>
      <c r="E1629" s="5">
        <v>2</v>
      </c>
    </row>
    <row r="1630" spans="1:5">
      <c r="A1630" s="4" t="s">
        <v>226</v>
      </c>
      <c r="B1630" s="5">
        <v>1000171221</v>
      </c>
      <c r="C1630" s="6" t="s">
        <v>14</v>
      </c>
      <c r="D1630" s="4" t="s">
        <v>11</v>
      </c>
      <c r="E1630" s="5">
        <v>2</v>
      </c>
    </row>
    <row r="1631" spans="1:5">
      <c r="A1631" s="4" t="s">
        <v>227</v>
      </c>
      <c r="B1631" s="5">
        <v>1000171221</v>
      </c>
      <c r="C1631" s="6" t="s">
        <v>14</v>
      </c>
      <c r="D1631" s="4" t="s">
        <v>11</v>
      </c>
      <c r="E1631" s="5">
        <v>2</v>
      </c>
    </row>
    <row r="1632" spans="1:5">
      <c r="A1632" s="4" t="s">
        <v>228</v>
      </c>
      <c r="B1632" s="5">
        <v>1000171221</v>
      </c>
      <c r="C1632" s="6" t="s">
        <v>14</v>
      </c>
      <c r="D1632" s="4" t="s">
        <v>11</v>
      </c>
      <c r="E1632" s="5">
        <v>2</v>
      </c>
    </row>
    <row r="1633" spans="1:5">
      <c r="A1633" s="4" t="s">
        <v>229</v>
      </c>
      <c r="B1633" s="5">
        <v>1000171221</v>
      </c>
      <c r="C1633" s="6" t="s">
        <v>14</v>
      </c>
      <c r="D1633" s="4" t="s">
        <v>11</v>
      </c>
      <c r="E1633" s="5">
        <v>2</v>
      </c>
    </row>
    <row r="1634" spans="1:5">
      <c r="A1634" s="4" t="s">
        <v>230</v>
      </c>
      <c r="B1634" s="5">
        <v>1000171221</v>
      </c>
      <c r="C1634" s="6" t="s">
        <v>14</v>
      </c>
      <c r="D1634" s="4" t="s">
        <v>11</v>
      </c>
      <c r="E1634" s="5">
        <v>2</v>
      </c>
    </row>
    <row r="1635" spans="1:5">
      <c r="A1635" s="4" t="s">
        <v>231</v>
      </c>
      <c r="B1635" s="5">
        <v>1000171221</v>
      </c>
      <c r="C1635" s="6" t="s">
        <v>14</v>
      </c>
      <c r="D1635" s="4" t="s">
        <v>11</v>
      </c>
      <c r="E1635" s="5">
        <v>2</v>
      </c>
    </row>
    <row r="1636" spans="1:5">
      <c r="A1636" s="4" t="s">
        <v>232</v>
      </c>
      <c r="B1636" s="5">
        <v>1000171221</v>
      </c>
      <c r="C1636" s="6" t="s">
        <v>14</v>
      </c>
      <c r="D1636" s="4" t="s">
        <v>11</v>
      </c>
      <c r="E1636" s="5">
        <v>2</v>
      </c>
    </row>
    <row r="1637" spans="1:5">
      <c r="A1637" s="4" t="s">
        <v>233</v>
      </c>
      <c r="B1637" s="5">
        <v>1000171221</v>
      </c>
      <c r="C1637" s="6" t="s">
        <v>14</v>
      </c>
      <c r="D1637" s="4" t="s">
        <v>11</v>
      </c>
      <c r="E1637" s="5">
        <v>2</v>
      </c>
    </row>
    <row r="1638" spans="1:5">
      <c r="A1638" s="4" t="s">
        <v>234</v>
      </c>
      <c r="B1638" s="5">
        <v>1000171221</v>
      </c>
      <c r="C1638" s="6" t="s">
        <v>14</v>
      </c>
      <c r="D1638" s="4" t="s">
        <v>11</v>
      </c>
      <c r="E1638" s="5">
        <v>2</v>
      </c>
    </row>
    <row r="1639" spans="1:5">
      <c r="A1639" s="4" t="s">
        <v>235</v>
      </c>
      <c r="B1639" s="5">
        <v>1000171221</v>
      </c>
      <c r="C1639" s="6" t="s">
        <v>14</v>
      </c>
      <c r="D1639" s="4" t="s">
        <v>11</v>
      </c>
      <c r="E1639" s="5">
        <v>2</v>
      </c>
    </row>
    <row r="1640" spans="1:5">
      <c r="A1640" s="4" t="s">
        <v>236</v>
      </c>
      <c r="B1640" s="5">
        <v>1000171221</v>
      </c>
      <c r="C1640" s="6" t="s">
        <v>14</v>
      </c>
      <c r="D1640" s="4" t="s">
        <v>11</v>
      </c>
      <c r="E1640" s="5">
        <v>2</v>
      </c>
    </row>
    <row r="1641" spans="1:5">
      <c r="A1641" s="4" t="s">
        <v>237</v>
      </c>
      <c r="B1641" s="5">
        <v>1000171221</v>
      </c>
      <c r="C1641" s="6" t="s">
        <v>14</v>
      </c>
      <c r="D1641" s="4" t="s">
        <v>11</v>
      </c>
      <c r="E1641" s="5">
        <v>2</v>
      </c>
    </row>
    <row r="1642" spans="1:5">
      <c r="A1642" s="4" t="s">
        <v>238</v>
      </c>
      <c r="B1642" s="5">
        <v>1000171221</v>
      </c>
      <c r="C1642" s="6" t="s">
        <v>14</v>
      </c>
      <c r="D1642" s="4" t="s">
        <v>11</v>
      </c>
      <c r="E1642" s="5">
        <v>2</v>
      </c>
    </row>
    <row r="1643" spans="1:5">
      <c r="A1643" s="4" t="s">
        <v>239</v>
      </c>
      <c r="B1643" s="5">
        <v>1000171221</v>
      </c>
      <c r="C1643" s="6" t="s">
        <v>14</v>
      </c>
      <c r="D1643" s="4" t="s">
        <v>11</v>
      </c>
      <c r="E1643" s="5">
        <v>2</v>
      </c>
    </row>
    <row r="1644" spans="1:5">
      <c r="A1644" s="4" t="s">
        <v>240</v>
      </c>
      <c r="B1644" s="5">
        <v>1000171221</v>
      </c>
      <c r="C1644" s="6" t="s">
        <v>14</v>
      </c>
      <c r="D1644" s="4" t="s">
        <v>11</v>
      </c>
      <c r="E1644" s="5">
        <v>2</v>
      </c>
    </row>
    <row r="1645" spans="1:5">
      <c r="A1645" s="4" t="s">
        <v>241</v>
      </c>
      <c r="B1645" s="5">
        <v>1000171221</v>
      </c>
      <c r="C1645" s="6" t="s">
        <v>14</v>
      </c>
      <c r="D1645" s="4" t="s">
        <v>7</v>
      </c>
      <c r="E1645" s="5">
        <v>2</v>
      </c>
    </row>
    <row r="1646" spans="1:5">
      <c r="A1646" s="4" t="s">
        <v>242</v>
      </c>
      <c r="B1646" s="5">
        <v>1000171221</v>
      </c>
      <c r="C1646" s="6" t="s">
        <v>14</v>
      </c>
      <c r="D1646" s="4" t="s">
        <v>11</v>
      </c>
      <c r="E1646" s="5">
        <v>2</v>
      </c>
    </row>
    <row r="1647" spans="1:5">
      <c r="A1647" s="4" t="s">
        <v>243</v>
      </c>
      <c r="B1647" s="5">
        <v>1000171221</v>
      </c>
      <c r="C1647" s="6" t="s">
        <v>14</v>
      </c>
      <c r="D1647" s="4" t="s">
        <v>11</v>
      </c>
      <c r="E1647" s="5">
        <v>2</v>
      </c>
    </row>
    <row r="1648" spans="1:5">
      <c r="A1648" s="4" t="s">
        <v>244</v>
      </c>
      <c r="B1648" s="5">
        <v>1000171221</v>
      </c>
      <c r="C1648" s="6" t="s">
        <v>14</v>
      </c>
      <c r="D1648" s="4" t="s">
        <v>11</v>
      </c>
      <c r="E1648" s="5">
        <v>2</v>
      </c>
    </row>
    <row r="1649" spans="1:5">
      <c r="A1649" s="4" t="s">
        <v>245</v>
      </c>
      <c r="B1649" s="5">
        <v>1000171221</v>
      </c>
      <c r="C1649" s="6" t="s">
        <v>14</v>
      </c>
      <c r="D1649" s="4" t="s">
        <v>11</v>
      </c>
      <c r="E1649" s="5">
        <v>2</v>
      </c>
    </row>
    <row r="1650" spans="1:5">
      <c r="A1650" s="4" t="s">
        <v>246</v>
      </c>
      <c r="B1650" s="5">
        <v>1000171221</v>
      </c>
      <c r="C1650" s="6" t="s">
        <v>14</v>
      </c>
      <c r="D1650" s="4" t="s">
        <v>11</v>
      </c>
      <c r="E1650" s="5">
        <v>2</v>
      </c>
    </row>
    <row r="1651" spans="1:5">
      <c r="A1651" s="4" t="s">
        <v>247</v>
      </c>
      <c r="B1651" s="5">
        <v>1000171221</v>
      </c>
      <c r="C1651" s="6" t="s">
        <v>14</v>
      </c>
      <c r="D1651" s="4" t="s">
        <v>11</v>
      </c>
      <c r="E1651" s="5">
        <v>2</v>
      </c>
    </row>
    <row r="1652" spans="1:5">
      <c r="A1652" s="4" t="s">
        <v>248</v>
      </c>
      <c r="B1652" s="5">
        <v>1000171221</v>
      </c>
      <c r="C1652" s="6" t="s">
        <v>14</v>
      </c>
      <c r="D1652" s="4" t="s">
        <v>11</v>
      </c>
      <c r="E1652" s="5">
        <v>2</v>
      </c>
    </row>
    <row r="1653" spans="1:5">
      <c r="A1653" s="4" t="s">
        <v>249</v>
      </c>
      <c r="B1653" s="5">
        <v>1000171221</v>
      </c>
      <c r="C1653" s="6" t="s">
        <v>14</v>
      </c>
      <c r="D1653" s="4" t="s">
        <v>7</v>
      </c>
      <c r="E1653" s="5">
        <v>2</v>
      </c>
    </row>
    <row r="1654" spans="1:5">
      <c r="A1654" s="4" t="s">
        <v>250</v>
      </c>
      <c r="B1654" s="5">
        <v>1000171221</v>
      </c>
      <c r="C1654" s="6" t="s">
        <v>14</v>
      </c>
      <c r="D1654" s="4" t="s">
        <v>11</v>
      </c>
      <c r="E1654" s="5">
        <v>2</v>
      </c>
    </row>
    <row r="1655" spans="1:5">
      <c r="A1655" s="4" t="s">
        <v>251</v>
      </c>
      <c r="B1655" s="5">
        <v>1000171221</v>
      </c>
      <c r="C1655" s="6" t="s">
        <v>14</v>
      </c>
      <c r="D1655" s="4" t="s">
        <v>11</v>
      </c>
      <c r="E1655" s="5">
        <v>2</v>
      </c>
    </row>
    <row r="1656" spans="1:5">
      <c r="A1656" s="4" t="s">
        <v>252</v>
      </c>
      <c r="B1656" s="5">
        <v>1000171221</v>
      </c>
      <c r="C1656" s="6" t="s">
        <v>14</v>
      </c>
      <c r="D1656" s="4" t="s">
        <v>11</v>
      </c>
      <c r="E1656" s="5">
        <v>2</v>
      </c>
    </row>
    <row r="1657" spans="1:5">
      <c r="A1657" s="4" t="s">
        <v>253</v>
      </c>
      <c r="B1657" s="5">
        <v>1000171221</v>
      </c>
      <c r="C1657" s="6" t="s">
        <v>14</v>
      </c>
      <c r="D1657" s="4" t="s">
        <v>11</v>
      </c>
      <c r="E1657" s="5">
        <v>2</v>
      </c>
    </row>
    <row r="1658" spans="1:5">
      <c r="A1658" s="4" t="s">
        <v>254</v>
      </c>
      <c r="B1658" s="5">
        <v>1000171221</v>
      </c>
      <c r="C1658" s="6" t="s">
        <v>14</v>
      </c>
      <c r="D1658" s="4" t="s">
        <v>11</v>
      </c>
      <c r="E1658" s="5">
        <v>2</v>
      </c>
    </row>
    <row r="1659" spans="1:5">
      <c r="A1659" s="4" t="s">
        <v>255</v>
      </c>
      <c r="B1659" s="5">
        <v>1000171221</v>
      </c>
      <c r="C1659" s="6" t="s">
        <v>14</v>
      </c>
      <c r="D1659" s="4" t="s">
        <v>11</v>
      </c>
      <c r="E1659" s="5">
        <v>2</v>
      </c>
    </row>
    <row r="1660" spans="1:5">
      <c r="A1660" s="40"/>
      <c r="B1660" s="40"/>
      <c r="C1660" s="40"/>
      <c r="D1660" s="40"/>
      <c r="E1660" s="40"/>
    </row>
    <row r="1661" spans="1:5">
      <c r="A1661" s="4" t="s">
        <v>5</v>
      </c>
      <c r="B1661" s="5">
        <v>1000171227</v>
      </c>
      <c r="C1661" s="6" t="s">
        <v>15</v>
      </c>
      <c r="D1661" s="4" t="s">
        <v>11</v>
      </c>
      <c r="E1661" s="5">
        <v>2</v>
      </c>
    </row>
    <row r="1662" spans="1:5">
      <c r="A1662" s="4" t="s">
        <v>17</v>
      </c>
      <c r="B1662" s="5">
        <v>1000171227</v>
      </c>
      <c r="C1662" s="6" t="s">
        <v>15</v>
      </c>
      <c r="D1662" s="4" t="s">
        <v>11</v>
      </c>
      <c r="E1662" s="5">
        <v>2</v>
      </c>
    </row>
    <row r="1663" spans="1:5">
      <c r="A1663" s="4" t="s">
        <v>18</v>
      </c>
      <c r="B1663" s="5">
        <v>1000171227</v>
      </c>
      <c r="C1663" s="6" t="s">
        <v>15</v>
      </c>
      <c r="D1663" s="4" t="s">
        <v>11</v>
      </c>
      <c r="E1663" s="5">
        <v>2</v>
      </c>
    </row>
    <row r="1664" spans="1:5">
      <c r="A1664" s="4" t="s">
        <v>22</v>
      </c>
      <c r="B1664" s="5">
        <v>1000171227</v>
      </c>
      <c r="C1664" s="6" t="s">
        <v>15</v>
      </c>
      <c r="D1664" s="4" t="s">
        <v>11</v>
      </c>
      <c r="E1664" s="5">
        <v>2</v>
      </c>
    </row>
    <row r="1665" spans="1:5">
      <c r="A1665" s="4" t="s">
        <v>23</v>
      </c>
      <c r="B1665" s="5">
        <v>1000171227</v>
      </c>
      <c r="C1665" s="6" t="s">
        <v>15</v>
      </c>
      <c r="D1665" s="4" t="s">
        <v>11</v>
      </c>
      <c r="E1665" s="5">
        <v>2</v>
      </c>
    </row>
    <row r="1666" spans="1:5">
      <c r="A1666" s="4" t="s">
        <v>25</v>
      </c>
      <c r="B1666" s="5">
        <v>1000171227</v>
      </c>
      <c r="C1666" s="6" t="s">
        <v>15</v>
      </c>
      <c r="D1666" s="4" t="s">
        <v>11</v>
      </c>
      <c r="E1666" s="5">
        <v>2</v>
      </c>
    </row>
    <row r="1667" spans="1:5">
      <c r="A1667" s="4" t="s">
        <v>26</v>
      </c>
      <c r="B1667" s="5">
        <v>1000171227</v>
      </c>
      <c r="C1667" s="6" t="s">
        <v>15</v>
      </c>
      <c r="D1667" s="4" t="s">
        <v>11</v>
      </c>
      <c r="E1667" s="5">
        <v>2</v>
      </c>
    </row>
    <row r="1668" spans="1:5">
      <c r="A1668" s="4" t="s">
        <v>27</v>
      </c>
      <c r="B1668" s="5">
        <v>1000171227</v>
      </c>
      <c r="C1668" s="6" t="s">
        <v>15</v>
      </c>
      <c r="D1668" s="4" t="s">
        <v>11</v>
      </c>
      <c r="E1668" s="5">
        <v>2</v>
      </c>
    </row>
    <row r="1669" spans="1:5">
      <c r="A1669" s="4" t="s">
        <v>28</v>
      </c>
      <c r="B1669" s="5">
        <v>1000171227</v>
      </c>
      <c r="C1669" s="6" t="s">
        <v>15</v>
      </c>
      <c r="D1669" s="4" t="s">
        <v>11</v>
      </c>
      <c r="E1669" s="5">
        <v>2</v>
      </c>
    </row>
    <row r="1670" spans="1:5">
      <c r="A1670" s="4" t="s">
        <v>29</v>
      </c>
      <c r="B1670" s="5">
        <v>1000171227</v>
      </c>
      <c r="C1670" s="6" t="s">
        <v>15</v>
      </c>
      <c r="D1670" s="4" t="s">
        <v>11</v>
      </c>
      <c r="E1670" s="5">
        <v>2</v>
      </c>
    </row>
    <row r="1671" spans="1:5">
      <c r="A1671" s="4" t="s">
        <v>30</v>
      </c>
      <c r="B1671" s="5">
        <v>1000171227</v>
      </c>
      <c r="C1671" s="6" t="s">
        <v>15</v>
      </c>
      <c r="D1671" s="4" t="s">
        <v>11</v>
      </c>
      <c r="E1671" s="5">
        <v>2</v>
      </c>
    </row>
    <row r="1672" spans="1:5">
      <c r="A1672" s="4" t="s">
        <v>31</v>
      </c>
      <c r="B1672" s="5">
        <v>1000171227</v>
      </c>
      <c r="C1672" s="6" t="s">
        <v>15</v>
      </c>
      <c r="D1672" s="4" t="s">
        <v>11</v>
      </c>
      <c r="E1672" s="5">
        <v>2</v>
      </c>
    </row>
    <row r="1673" spans="1:5">
      <c r="A1673" s="4" t="s">
        <v>32</v>
      </c>
      <c r="B1673" s="5">
        <v>1000171227</v>
      </c>
      <c r="C1673" s="6" t="s">
        <v>15</v>
      </c>
      <c r="D1673" s="4" t="s">
        <v>11</v>
      </c>
      <c r="E1673" s="5">
        <v>2</v>
      </c>
    </row>
    <row r="1674" spans="1:5">
      <c r="A1674" s="4" t="s">
        <v>33</v>
      </c>
      <c r="B1674" s="5">
        <v>1000171227</v>
      </c>
      <c r="C1674" s="6" t="s">
        <v>15</v>
      </c>
      <c r="D1674" s="4" t="s">
        <v>11</v>
      </c>
      <c r="E1674" s="5">
        <v>2</v>
      </c>
    </row>
    <row r="1675" spans="1:5">
      <c r="A1675" s="4" t="s">
        <v>34</v>
      </c>
      <c r="B1675" s="5">
        <v>1000171227</v>
      </c>
      <c r="C1675" s="6" t="s">
        <v>15</v>
      </c>
      <c r="D1675" s="4" t="s">
        <v>11</v>
      </c>
      <c r="E1675" s="5">
        <v>2</v>
      </c>
    </row>
    <row r="1676" spans="1:5">
      <c r="A1676" s="4" t="s">
        <v>35</v>
      </c>
      <c r="B1676" s="5">
        <v>1000171227</v>
      </c>
      <c r="C1676" s="6" t="s">
        <v>15</v>
      </c>
      <c r="D1676" s="4" t="s">
        <v>11</v>
      </c>
      <c r="E1676" s="5">
        <v>2</v>
      </c>
    </row>
    <row r="1677" spans="1:5">
      <c r="A1677" s="4" t="s">
        <v>36</v>
      </c>
      <c r="B1677" s="5">
        <v>1000171227</v>
      </c>
      <c r="C1677" s="6" t="s">
        <v>15</v>
      </c>
      <c r="D1677" s="4" t="s">
        <v>11</v>
      </c>
      <c r="E1677" s="5">
        <v>2</v>
      </c>
    </row>
    <row r="1678" spans="1:5">
      <c r="A1678" s="4" t="s">
        <v>37</v>
      </c>
      <c r="B1678" s="5">
        <v>1000171227</v>
      </c>
      <c r="C1678" s="6" t="s">
        <v>15</v>
      </c>
      <c r="D1678" s="4" t="s">
        <v>11</v>
      </c>
      <c r="E1678" s="5">
        <v>2</v>
      </c>
    </row>
    <row r="1679" spans="1:5">
      <c r="A1679" s="4" t="s">
        <v>38</v>
      </c>
      <c r="B1679" s="5">
        <v>1000171227</v>
      </c>
      <c r="C1679" s="6" t="s">
        <v>15</v>
      </c>
      <c r="D1679" s="4" t="s">
        <v>11</v>
      </c>
      <c r="E1679" s="5">
        <v>2</v>
      </c>
    </row>
    <row r="1680" spans="1:5">
      <c r="A1680" s="4" t="s">
        <v>39</v>
      </c>
      <c r="B1680" s="5">
        <v>1000171227</v>
      </c>
      <c r="C1680" s="6" t="s">
        <v>15</v>
      </c>
      <c r="D1680" s="4" t="s">
        <v>11</v>
      </c>
      <c r="E1680" s="5">
        <v>2</v>
      </c>
    </row>
    <row r="1681" spans="1:5">
      <c r="A1681" s="4" t="s">
        <v>40</v>
      </c>
      <c r="B1681" s="5">
        <v>1000171227</v>
      </c>
      <c r="C1681" s="6" t="s">
        <v>15</v>
      </c>
      <c r="D1681" s="4" t="s">
        <v>11</v>
      </c>
      <c r="E1681" s="5">
        <v>2</v>
      </c>
    </row>
    <row r="1682" spans="1:5">
      <c r="A1682" s="4" t="s">
        <v>41</v>
      </c>
      <c r="B1682" s="5">
        <v>1000171227</v>
      </c>
      <c r="C1682" s="6" t="s">
        <v>15</v>
      </c>
      <c r="D1682" s="4" t="s">
        <v>11</v>
      </c>
      <c r="E1682" s="5">
        <v>2</v>
      </c>
    </row>
    <row r="1683" spans="1:5">
      <c r="A1683" s="4" t="s">
        <v>42</v>
      </c>
      <c r="B1683" s="5">
        <v>1000171227</v>
      </c>
      <c r="C1683" s="6" t="s">
        <v>15</v>
      </c>
      <c r="D1683" s="4" t="s">
        <v>11</v>
      </c>
      <c r="E1683" s="5">
        <v>2</v>
      </c>
    </row>
    <row r="1684" spans="1:5">
      <c r="A1684" s="4" t="s">
        <v>43</v>
      </c>
      <c r="B1684" s="5">
        <v>1000171227</v>
      </c>
      <c r="C1684" s="6" t="s">
        <v>15</v>
      </c>
      <c r="D1684" s="4" t="s">
        <v>11</v>
      </c>
      <c r="E1684" s="5">
        <v>2</v>
      </c>
    </row>
    <row r="1685" spans="1:5">
      <c r="A1685" s="4" t="s">
        <v>44</v>
      </c>
      <c r="B1685" s="5">
        <v>1000171227</v>
      </c>
      <c r="C1685" s="6" t="s">
        <v>15</v>
      </c>
      <c r="D1685" s="4" t="s">
        <v>11</v>
      </c>
      <c r="E1685" s="5">
        <v>2</v>
      </c>
    </row>
    <row r="1686" spans="1:5">
      <c r="A1686" s="4" t="s">
        <v>45</v>
      </c>
      <c r="B1686" s="5">
        <v>1000171227</v>
      </c>
      <c r="C1686" s="6" t="s">
        <v>15</v>
      </c>
      <c r="D1686" s="4" t="s">
        <v>11</v>
      </c>
      <c r="E1686" s="5">
        <v>2</v>
      </c>
    </row>
    <row r="1687" spans="1:5">
      <c r="A1687" s="4" t="s">
        <v>46</v>
      </c>
      <c r="B1687" s="5">
        <v>1000171227</v>
      </c>
      <c r="C1687" s="6" t="s">
        <v>15</v>
      </c>
      <c r="D1687" s="4" t="s">
        <v>11</v>
      </c>
      <c r="E1687" s="5">
        <v>2</v>
      </c>
    </row>
    <row r="1688" spans="1:5">
      <c r="A1688" s="4" t="s">
        <v>47</v>
      </c>
      <c r="B1688" s="5">
        <v>1000171227</v>
      </c>
      <c r="C1688" s="6" t="s">
        <v>15</v>
      </c>
      <c r="D1688" s="4" t="s">
        <v>11</v>
      </c>
      <c r="E1688" s="5">
        <v>2</v>
      </c>
    </row>
    <row r="1689" spans="1:5">
      <c r="A1689" s="4" t="s">
        <v>48</v>
      </c>
      <c r="B1689" s="5">
        <v>1000171227</v>
      </c>
      <c r="C1689" s="6" t="s">
        <v>15</v>
      </c>
      <c r="D1689" s="4" t="s">
        <v>11</v>
      </c>
      <c r="E1689" s="5">
        <v>2</v>
      </c>
    </row>
    <row r="1690" spans="1:5">
      <c r="A1690" s="4" t="s">
        <v>49</v>
      </c>
      <c r="B1690" s="5">
        <v>1000171227</v>
      </c>
      <c r="C1690" s="6" t="s">
        <v>15</v>
      </c>
      <c r="D1690" s="4" t="s">
        <v>11</v>
      </c>
      <c r="E1690" s="5">
        <v>2</v>
      </c>
    </row>
    <row r="1691" spans="1:5">
      <c r="A1691" s="4" t="s">
        <v>50</v>
      </c>
      <c r="B1691" s="5">
        <v>1000171227</v>
      </c>
      <c r="C1691" s="6" t="s">
        <v>15</v>
      </c>
      <c r="D1691" s="4" t="s">
        <v>11</v>
      </c>
      <c r="E1691" s="5">
        <v>2</v>
      </c>
    </row>
    <row r="1692" spans="1:5">
      <c r="A1692" s="4" t="s">
        <v>51</v>
      </c>
      <c r="B1692" s="5">
        <v>1000171227</v>
      </c>
      <c r="C1692" s="6" t="s">
        <v>15</v>
      </c>
      <c r="D1692" s="4" t="s">
        <v>11</v>
      </c>
      <c r="E1692" s="5">
        <v>2</v>
      </c>
    </row>
    <row r="1693" spans="1:5">
      <c r="A1693" s="4" t="s">
        <v>52</v>
      </c>
      <c r="B1693" s="5">
        <v>1000171227</v>
      </c>
      <c r="C1693" s="6" t="s">
        <v>15</v>
      </c>
      <c r="D1693" s="4" t="s">
        <v>11</v>
      </c>
      <c r="E1693" s="5">
        <v>2</v>
      </c>
    </row>
    <row r="1694" spans="1:5">
      <c r="A1694" s="4" t="s">
        <v>53</v>
      </c>
      <c r="B1694" s="5">
        <v>1000171227</v>
      </c>
      <c r="C1694" s="6" t="s">
        <v>15</v>
      </c>
      <c r="D1694" s="4" t="s">
        <v>11</v>
      </c>
      <c r="E1694" s="5">
        <v>2</v>
      </c>
    </row>
    <row r="1695" spans="1:5">
      <c r="A1695" s="4" t="s">
        <v>54</v>
      </c>
      <c r="B1695" s="5">
        <v>1000171227</v>
      </c>
      <c r="C1695" s="6" t="s">
        <v>15</v>
      </c>
      <c r="D1695" s="4" t="s">
        <v>11</v>
      </c>
      <c r="E1695" s="5">
        <v>2</v>
      </c>
    </row>
    <row r="1696" spans="1:5">
      <c r="A1696" s="4" t="s">
        <v>55</v>
      </c>
      <c r="B1696" s="5">
        <v>1000171227</v>
      </c>
      <c r="C1696" s="6" t="s">
        <v>15</v>
      </c>
      <c r="D1696" s="4" t="s">
        <v>11</v>
      </c>
      <c r="E1696" s="5">
        <v>2</v>
      </c>
    </row>
    <row r="1697" spans="1:5">
      <c r="A1697" s="4" t="s">
        <v>56</v>
      </c>
      <c r="B1697" s="5">
        <v>1000171227</v>
      </c>
      <c r="C1697" s="6" t="s">
        <v>15</v>
      </c>
      <c r="D1697" s="4" t="s">
        <v>11</v>
      </c>
      <c r="E1697" s="5">
        <v>2</v>
      </c>
    </row>
    <row r="1698" spans="1:5">
      <c r="A1698" s="4" t="s">
        <v>57</v>
      </c>
      <c r="B1698" s="5">
        <v>1000171227</v>
      </c>
      <c r="C1698" s="6" t="s">
        <v>15</v>
      </c>
      <c r="D1698" s="4" t="s">
        <v>11</v>
      </c>
      <c r="E1698" s="5">
        <v>2</v>
      </c>
    </row>
    <row r="1699" spans="1:5">
      <c r="A1699" s="4" t="s">
        <v>58</v>
      </c>
      <c r="B1699" s="5">
        <v>1000171227</v>
      </c>
      <c r="C1699" s="6" t="s">
        <v>15</v>
      </c>
      <c r="D1699" s="4" t="s">
        <v>11</v>
      </c>
      <c r="E1699" s="5">
        <v>2</v>
      </c>
    </row>
    <row r="1700" spans="1:5">
      <c r="A1700" s="4" t="s">
        <v>59</v>
      </c>
      <c r="B1700" s="5">
        <v>1000171227</v>
      </c>
      <c r="C1700" s="6" t="s">
        <v>15</v>
      </c>
      <c r="D1700" s="4" t="s">
        <v>11</v>
      </c>
      <c r="E1700" s="5">
        <v>2</v>
      </c>
    </row>
    <row r="1701" spans="1:5">
      <c r="A1701" s="4" t="s">
        <v>60</v>
      </c>
      <c r="B1701" s="5">
        <v>1000171227</v>
      </c>
      <c r="C1701" s="6" t="s">
        <v>15</v>
      </c>
      <c r="D1701" s="4" t="s">
        <v>11</v>
      </c>
      <c r="E1701" s="5">
        <v>2</v>
      </c>
    </row>
    <row r="1702" spans="1:5">
      <c r="A1702" s="4" t="s">
        <v>61</v>
      </c>
      <c r="B1702" s="5">
        <v>1000171227</v>
      </c>
      <c r="C1702" s="6" t="s">
        <v>15</v>
      </c>
      <c r="D1702" s="4" t="s">
        <v>11</v>
      </c>
      <c r="E1702" s="5">
        <v>2</v>
      </c>
    </row>
    <row r="1703" spans="1:5">
      <c r="A1703" s="4" t="s">
        <v>62</v>
      </c>
      <c r="B1703" s="5">
        <v>1000171227</v>
      </c>
      <c r="C1703" s="6" t="s">
        <v>15</v>
      </c>
      <c r="D1703" s="4" t="s">
        <v>11</v>
      </c>
      <c r="E1703" s="5">
        <v>2</v>
      </c>
    </row>
    <row r="1704" spans="1:5">
      <c r="A1704" s="4" t="s">
        <v>63</v>
      </c>
      <c r="B1704" s="5">
        <v>1000171227</v>
      </c>
      <c r="C1704" s="6" t="s">
        <v>15</v>
      </c>
      <c r="D1704" s="4" t="s">
        <v>11</v>
      </c>
      <c r="E1704" s="5">
        <v>2</v>
      </c>
    </row>
    <row r="1705" spans="1:5">
      <c r="A1705" s="4" t="s">
        <v>64</v>
      </c>
      <c r="B1705" s="5">
        <v>1000171227</v>
      </c>
      <c r="C1705" s="6" t="s">
        <v>15</v>
      </c>
      <c r="D1705" s="4" t="s">
        <v>11</v>
      </c>
      <c r="E1705" s="5">
        <v>2</v>
      </c>
    </row>
    <row r="1706" spans="1:5">
      <c r="A1706" s="4" t="s">
        <v>65</v>
      </c>
      <c r="B1706" s="5">
        <v>1000171227</v>
      </c>
      <c r="C1706" s="6" t="s">
        <v>15</v>
      </c>
      <c r="D1706" s="4" t="s">
        <v>11</v>
      </c>
      <c r="E1706" s="5">
        <v>2</v>
      </c>
    </row>
    <row r="1707" spans="1:5">
      <c r="A1707" s="4" t="s">
        <v>66</v>
      </c>
      <c r="B1707" s="5">
        <v>1000171227</v>
      </c>
      <c r="C1707" s="6" t="s">
        <v>15</v>
      </c>
      <c r="D1707" s="4" t="s">
        <v>11</v>
      </c>
      <c r="E1707" s="5">
        <v>2</v>
      </c>
    </row>
    <row r="1708" spans="1:5">
      <c r="A1708" s="4" t="s">
        <v>67</v>
      </c>
      <c r="B1708" s="5">
        <v>1000171227</v>
      </c>
      <c r="C1708" s="6" t="s">
        <v>15</v>
      </c>
      <c r="D1708" s="4" t="s">
        <v>11</v>
      </c>
      <c r="E1708" s="5">
        <v>2</v>
      </c>
    </row>
    <row r="1709" spans="1:5">
      <c r="A1709" s="4" t="s">
        <v>68</v>
      </c>
      <c r="B1709" s="5">
        <v>1000171227</v>
      </c>
      <c r="C1709" s="6" t="s">
        <v>15</v>
      </c>
      <c r="D1709" s="4" t="s">
        <v>11</v>
      </c>
      <c r="E1709" s="5">
        <v>2</v>
      </c>
    </row>
    <row r="1710" spans="1:5">
      <c r="A1710" s="4" t="s">
        <v>69</v>
      </c>
      <c r="B1710" s="5">
        <v>1000171227</v>
      </c>
      <c r="C1710" s="6" t="s">
        <v>15</v>
      </c>
      <c r="D1710" s="4" t="s">
        <v>11</v>
      </c>
      <c r="E1710" s="5">
        <v>2</v>
      </c>
    </row>
    <row r="1711" spans="1:5">
      <c r="A1711" s="4" t="s">
        <v>70</v>
      </c>
      <c r="B1711" s="5">
        <v>1000171227</v>
      </c>
      <c r="C1711" s="6" t="s">
        <v>15</v>
      </c>
      <c r="D1711" s="4" t="s">
        <v>11</v>
      </c>
      <c r="E1711" s="5">
        <v>2</v>
      </c>
    </row>
    <row r="1712" spans="1:5">
      <c r="A1712" s="4" t="s">
        <v>71</v>
      </c>
      <c r="B1712" s="5">
        <v>1000171227</v>
      </c>
      <c r="C1712" s="6" t="s">
        <v>15</v>
      </c>
      <c r="D1712" s="4" t="s">
        <v>11</v>
      </c>
      <c r="E1712" s="5">
        <v>2</v>
      </c>
    </row>
    <row r="1713" spans="1:5">
      <c r="A1713" s="4" t="s">
        <v>72</v>
      </c>
      <c r="B1713" s="5">
        <v>1000171227</v>
      </c>
      <c r="C1713" s="6" t="s">
        <v>15</v>
      </c>
      <c r="D1713" s="4" t="s">
        <v>11</v>
      </c>
      <c r="E1713" s="5">
        <v>2</v>
      </c>
    </row>
    <row r="1714" spans="1:5">
      <c r="A1714" s="4" t="s">
        <v>73</v>
      </c>
      <c r="B1714" s="5">
        <v>1000171227</v>
      </c>
      <c r="C1714" s="6" t="s">
        <v>15</v>
      </c>
      <c r="D1714" s="4" t="s">
        <v>11</v>
      </c>
      <c r="E1714" s="5">
        <v>2</v>
      </c>
    </row>
    <row r="1715" spans="1:5">
      <c r="A1715" s="4" t="s">
        <v>74</v>
      </c>
      <c r="B1715" s="5">
        <v>1000171227</v>
      </c>
      <c r="C1715" s="6" t="s">
        <v>15</v>
      </c>
      <c r="D1715" s="4" t="s">
        <v>11</v>
      </c>
      <c r="E1715" s="5">
        <v>2</v>
      </c>
    </row>
    <row r="1716" spans="1:5">
      <c r="A1716" s="4" t="s">
        <v>75</v>
      </c>
      <c r="B1716" s="5">
        <v>1000171227</v>
      </c>
      <c r="C1716" s="6" t="s">
        <v>15</v>
      </c>
      <c r="D1716" s="4" t="s">
        <v>11</v>
      </c>
      <c r="E1716" s="5">
        <v>2</v>
      </c>
    </row>
    <row r="1717" spans="1:5">
      <c r="A1717" s="4" t="s">
        <v>76</v>
      </c>
      <c r="B1717" s="5">
        <v>1000171227</v>
      </c>
      <c r="C1717" s="6" t="s">
        <v>15</v>
      </c>
      <c r="D1717" s="4" t="s">
        <v>11</v>
      </c>
      <c r="E1717" s="5">
        <v>2</v>
      </c>
    </row>
    <row r="1718" spans="1:5">
      <c r="A1718" s="4" t="s">
        <v>77</v>
      </c>
      <c r="B1718" s="5">
        <v>1000171227</v>
      </c>
      <c r="C1718" s="6" t="s">
        <v>15</v>
      </c>
      <c r="D1718" s="4" t="s">
        <v>11</v>
      </c>
      <c r="E1718" s="5">
        <v>2</v>
      </c>
    </row>
    <row r="1719" spans="1:5">
      <c r="A1719" s="4" t="s">
        <v>78</v>
      </c>
      <c r="B1719" s="5">
        <v>1000171227</v>
      </c>
      <c r="C1719" s="6" t="s">
        <v>15</v>
      </c>
      <c r="D1719" s="4" t="s">
        <v>11</v>
      </c>
      <c r="E1719" s="5">
        <v>2</v>
      </c>
    </row>
    <row r="1720" spans="1:5">
      <c r="A1720" s="4" t="s">
        <v>79</v>
      </c>
      <c r="B1720" s="5">
        <v>1000171227</v>
      </c>
      <c r="C1720" s="6" t="s">
        <v>15</v>
      </c>
      <c r="D1720" s="4" t="s">
        <v>11</v>
      </c>
      <c r="E1720" s="5">
        <v>2</v>
      </c>
    </row>
    <row r="1721" spans="1:5">
      <c r="A1721" s="4" t="s">
        <v>80</v>
      </c>
      <c r="B1721" s="5">
        <v>1000171227</v>
      </c>
      <c r="C1721" s="6" t="s">
        <v>15</v>
      </c>
      <c r="D1721" s="4" t="s">
        <v>11</v>
      </c>
      <c r="E1721" s="5">
        <v>2</v>
      </c>
    </row>
    <row r="1722" spans="1:5">
      <c r="A1722" s="4" t="s">
        <v>81</v>
      </c>
      <c r="B1722" s="5">
        <v>1000171227</v>
      </c>
      <c r="C1722" s="6" t="s">
        <v>15</v>
      </c>
      <c r="D1722" s="4" t="s">
        <v>11</v>
      </c>
      <c r="E1722" s="5">
        <v>2</v>
      </c>
    </row>
    <row r="1723" spans="1:5">
      <c r="A1723" s="4" t="s">
        <v>82</v>
      </c>
      <c r="B1723" s="5">
        <v>1000171227</v>
      </c>
      <c r="C1723" s="6" t="s">
        <v>15</v>
      </c>
      <c r="D1723" s="4" t="s">
        <v>11</v>
      </c>
      <c r="E1723" s="5">
        <v>2</v>
      </c>
    </row>
    <row r="1724" spans="1:5">
      <c r="A1724" s="4" t="s">
        <v>83</v>
      </c>
      <c r="B1724" s="5">
        <v>1000171227</v>
      </c>
      <c r="C1724" s="6" t="s">
        <v>15</v>
      </c>
      <c r="D1724" s="4" t="s">
        <v>11</v>
      </c>
      <c r="E1724" s="5">
        <v>2</v>
      </c>
    </row>
    <row r="1725" spans="1:5">
      <c r="A1725" s="4" t="s">
        <v>84</v>
      </c>
      <c r="B1725" s="5">
        <v>1000171227</v>
      </c>
      <c r="C1725" s="6" t="s">
        <v>15</v>
      </c>
      <c r="D1725" s="4" t="s">
        <v>11</v>
      </c>
      <c r="E1725" s="5">
        <v>2</v>
      </c>
    </row>
    <row r="1726" spans="1:5">
      <c r="A1726" s="4" t="s">
        <v>85</v>
      </c>
      <c r="B1726" s="5">
        <v>1000171227</v>
      </c>
      <c r="C1726" s="6" t="s">
        <v>15</v>
      </c>
      <c r="D1726" s="4" t="s">
        <v>11</v>
      </c>
      <c r="E1726" s="5">
        <v>2</v>
      </c>
    </row>
    <row r="1727" spans="1:5">
      <c r="A1727" s="4" t="s">
        <v>86</v>
      </c>
      <c r="B1727" s="5">
        <v>1000171227</v>
      </c>
      <c r="C1727" s="6" t="s">
        <v>15</v>
      </c>
      <c r="D1727" s="4" t="s">
        <v>11</v>
      </c>
      <c r="E1727" s="5">
        <v>2</v>
      </c>
    </row>
    <row r="1728" spans="1:5">
      <c r="A1728" s="4" t="s">
        <v>87</v>
      </c>
      <c r="B1728" s="5">
        <v>1000171227</v>
      </c>
      <c r="C1728" s="6" t="s">
        <v>15</v>
      </c>
      <c r="D1728" s="4" t="s">
        <v>11</v>
      </c>
      <c r="E1728" s="5">
        <v>2</v>
      </c>
    </row>
    <row r="1729" spans="1:5">
      <c r="A1729" s="4" t="s">
        <v>88</v>
      </c>
      <c r="B1729" s="5">
        <v>1000171227</v>
      </c>
      <c r="C1729" s="6" t="s">
        <v>15</v>
      </c>
      <c r="D1729" s="4" t="s">
        <v>11</v>
      </c>
      <c r="E1729" s="5">
        <v>2</v>
      </c>
    </row>
    <row r="1730" spans="1:5">
      <c r="A1730" s="4" t="s">
        <v>89</v>
      </c>
      <c r="B1730" s="5">
        <v>1000171227</v>
      </c>
      <c r="C1730" s="6" t="s">
        <v>15</v>
      </c>
      <c r="D1730" s="4" t="s">
        <v>11</v>
      </c>
      <c r="E1730" s="5">
        <v>2</v>
      </c>
    </row>
    <row r="1731" spans="1:5">
      <c r="A1731" s="4" t="s">
        <v>90</v>
      </c>
      <c r="B1731" s="5">
        <v>1000171227</v>
      </c>
      <c r="C1731" s="6" t="s">
        <v>15</v>
      </c>
      <c r="D1731" s="4" t="s">
        <v>11</v>
      </c>
      <c r="E1731" s="5">
        <v>2</v>
      </c>
    </row>
    <row r="1732" spans="1:5">
      <c r="A1732" s="4" t="s">
        <v>91</v>
      </c>
      <c r="B1732" s="5">
        <v>1000171227</v>
      </c>
      <c r="C1732" s="6" t="s">
        <v>15</v>
      </c>
      <c r="D1732" s="4" t="s">
        <v>11</v>
      </c>
      <c r="E1732" s="5">
        <v>2</v>
      </c>
    </row>
    <row r="1733" spans="1:5">
      <c r="A1733" s="4" t="s">
        <v>92</v>
      </c>
      <c r="B1733" s="5">
        <v>1000171227</v>
      </c>
      <c r="C1733" s="6" t="s">
        <v>15</v>
      </c>
      <c r="D1733" s="4" t="s">
        <v>11</v>
      </c>
      <c r="E1733" s="5">
        <v>2</v>
      </c>
    </row>
    <row r="1734" spans="1:5">
      <c r="A1734" s="4" t="s">
        <v>93</v>
      </c>
      <c r="B1734" s="5">
        <v>1000171227</v>
      </c>
      <c r="C1734" s="6" t="s">
        <v>15</v>
      </c>
      <c r="D1734" s="4" t="s">
        <v>11</v>
      </c>
      <c r="E1734" s="5">
        <v>2</v>
      </c>
    </row>
    <row r="1735" spans="1:5">
      <c r="A1735" s="4" t="s">
        <v>94</v>
      </c>
      <c r="B1735" s="5">
        <v>1000171227</v>
      </c>
      <c r="C1735" s="6" t="s">
        <v>15</v>
      </c>
      <c r="D1735" s="4" t="s">
        <v>11</v>
      </c>
      <c r="E1735" s="5">
        <v>2</v>
      </c>
    </row>
    <row r="1736" spans="1:5">
      <c r="A1736" s="4" t="s">
        <v>95</v>
      </c>
      <c r="B1736" s="5">
        <v>1000171227</v>
      </c>
      <c r="C1736" s="6" t="s">
        <v>15</v>
      </c>
      <c r="D1736" s="4" t="s">
        <v>11</v>
      </c>
      <c r="E1736" s="5">
        <v>2</v>
      </c>
    </row>
    <row r="1737" spans="1:5">
      <c r="A1737" s="4" t="s">
        <v>96</v>
      </c>
      <c r="B1737" s="5">
        <v>1000171227</v>
      </c>
      <c r="C1737" s="6" t="s">
        <v>15</v>
      </c>
      <c r="D1737" s="4" t="s">
        <v>11</v>
      </c>
      <c r="E1737" s="5">
        <v>2</v>
      </c>
    </row>
    <row r="1738" spans="1:5">
      <c r="A1738" s="4" t="s">
        <v>97</v>
      </c>
      <c r="B1738" s="5">
        <v>1000171227</v>
      </c>
      <c r="C1738" s="6" t="s">
        <v>15</v>
      </c>
      <c r="D1738" s="4" t="s">
        <v>11</v>
      </c>
      <c r="E1738" s="5">
        <v>2</v>
      </c>
    </row>
    <row r="1739" spans="1:5">
      <c r="A1739" s="4" t="s">
        <v>98</v>
      </c>
      <c r="B1739" s="5">
        <v>1000171227</v>
      </c>
      <c r="C1739" s="6" t="s">
        <v>15</v>
      </c>
      <c r="D1739" s="4" t="s">
        <v>11</v>
      </c>
      <c r="E1739" s="5">
        <v>2</v>
      </c>
    </row>
    <row r="1740" spans="1:5">
      <c r="A1740" s="4" t="s">
        <v>99</v>
      </c>
      <c r="B1740" s="5">
        <v>1000171227</v>
      </c>
      <c r="C1740" s="6" t="s">
        <v>15</v>
      </c>
      <c r="D1740" s="4" t="s">
        <v>11</v>
      </c>
      <c r="E1740" s="5">
        <v>2</v>
      </c>
    </row>
    <row r="1741" spans="1:5">
      <c r="A1741" s="4" t="s">
        <v>100</v>
      </c>
      <c r="B1741" s="5">
        <v>1000171227</v>
      </c>
      <c r="C1741" s="6" t="s">
        <v>15</v>
      </c>
      <c r="D1741" s="4" t="s">
        <v>11</v>
      </c>
      <c r="E1741" s="5">
        <v>2</v>
      </c>
    </row>
    <row r="1742" spans="1:5">
      <c r="A1742" s="4" t="s">
        <v>101</v>
      </c>
      <c r="B1742" s="5">
        <v>1000171227</v>
      </c>
      <c r="C1742" s="6" t="s">
        <v>15</v>
      </c>
      <c r="D1742" s="4" t="s">
        <v>11</v>
      </c>
      <c r="E1742" s="5">
        <v>2</v>
      </c>
    </row>
    <row r="1743" spans="1:5">
      <c r="A1743" s="4" t="s">
        <v>102</v>
      </c>
      <c r="B1743" s="5">
        <v>1000171227</v>
      </c>
      <c r="C1743" s="6" t="s">
        <v>15</v>
      </c>
      <c r="D1743" s="4" t="s">
        <v>11</v>
      </c>
      <c r="E1743" s="5">
        <v>2</v>
      </c>
    </row>
    <row r="1744" spans="1:5">
      <c r="A1744" s="4" t="s">
        <v>103</v>
      </c>
      <c r="B1744" s="5">
        <v>1000171227</v>
      </c>
      <c r="C1744" s="6" t="s">
        <v>15</v>
      </c>
      <c r="D1744" s="4" t="s">
        <v>11</v>
      </c>
      <c r="E1744" s="5">
        <v>2</v>
      </c>
    </row>
    <row r="1745" spans="1:5">
      <c r="A1745" s="4" t="s">
        <v>104</v>
      </c>
      <c r="B1745" s="5">
        <v>1000171227</v>
      </c>
      <c r="C1745" s="6" t="s">
        <v>15</v>
      </c>
      <c r="D1745" s="4" t="s">
        <v>11</v>
      </c>
      <c r="E1745" s="5">
        <v>2</v>
      </c>
    </row>
    <row r="1746" spans="1:5">
      <c r="A1746" s="4" t="s">
        <v>105</v>
      </c>
      <c r="B1746" s="5">
        <v>1000171227</v>
      </c>
      <c r="C1746" s="6" t="s">
        <v>15</v>
      </c>
      <c r="D1746" s="4" t="s">
        <v>11</v>
      </c>
      <c r="E1746" s="5">
        <v>2</v>
      </c>
    </row>
    <row r="1747" spans="1:5">
      <c r="A1747" s="4" t="s">
        <v>106</v>
      </c>
      <c r="B1747" s="5">
        <v>1000171227</v>
      </c>
      <c r="C1747" s="6" t="s">
        <v>15</v>
      </c>
      <c r="D1747" s="4" t="s">
        <v>11</v>
      </c>
      <c r="E1747" s="5">
        <v>2</v>
      </c>
    </row>
    <row r="1748" spans="1:5">
      <c r="A1748" s="4" t="s">
        <v>107</v>
      </c>
      <c r="B1748" s="5">
        <v>1000171227</v>
      </c>
      <c r="C1748" s="6" t="s">
        <v>15</v>
      </c>
      <c r="D1748" s="4" t="s">
        <v>11</v>
      </c>
      <c r="E1748" s="5">
        <v>2</v>
      </c>
    </row>
    <row r="1749" spans="1:5">
      <c r="A1749" s="4" t="s">
        <v>108</v>
      </c>
      <c r="B1749" s="5">
        <v>1000171227</v>
      </c>
      <c r="C1749" s="6" t="s">
        <v>15</v>
      </c>
      <c r="D1749" s="4" t="s">
        <v>11</v>
      </c>
      <c r="E1749" s="5">
        <v>2</v>
      </c>
    </row>
    <row r="1750" spans="1:5">
      <c r="A1750" s="4" t="s">
        <v>109</v>
      </c>
      <c r="B1750" s="5">
        <v>1000171227</v>
      </c>
      <c r="C1750" s="6" t="s">
        <v>15</v>
      </c>
      <c r="D1750" s="4" t="s">
        <v>11</v>
      </c>
      <c r="E1750" s="5">
        <v>2</v>
      </c>
    </row>
    <row r="1751" spans="1:5">
      <c r="A1751" s="4" t="s">
        <v>110</v>
      </c>
      <c r="B1751" s="5">
        <v>1000171227</v>
      </c>
      <c r="C1751" s="6" t="s">
        <v>15</v>
      </c>
      <c r="D1751" s="4" t="s">
        <v>11</v>
      </c>
      <c r="E1751" s="5">
        <v>2</v>
      </c>
    </row>
    <row r="1752" spans="1:5">
      <c r="A1752" s="4" t="s">
        <v>111</v>
      </c>
      <c r="B1752" s="5">
        <v>1000171227</v>
      </c>
      <c r="C1752" s="6" t="s">
        <v>15</v>
      </c>
      <c r="D1752" s="4" t="s">
        <v>11</v>
      </c>
      <c r="E1752" s="5">
        <v>2</v>
      </c>
    </row>
    <row r="1753" spans="1:5">
      <c r="A1753" s="4" t="s">
        <v>112</v>
      </c>
      <c r="B1753" s="5">
        <v>1000171227</v>
      </c>
      <c r="C1753" s="6" t="s">
        <v>15</v>
      </c>
      <c r="D1753" s="4" t="s">
        <v>11</v>
      </c>
      <c r="E1753" s="5">
        <v>2</v>
      </c>
    </row>
    <row r="1754" spans="1:5">
      <c r="A1754" s="4" t="s">
        <v>113</v>
      </c>
      <c r="B1754" s="5">
        <v>1000171227</v>
      </c>
      <c r="C1754" s="6" t="s">
        <v>15</v>
      </c>
      <c r="D1754" s="4" t="s">
        <v>11</v>
      </c>
      <c r="E1754" s="5">
        <v>2</v>
      </c>
    </row>
    <row r="1755" spans="1:5">
      <c r="A1755" s="4" t="s">
        <v>114</v>
      </c>
      <c r="B1755" s="5">
        <v>1000171227</v>
      </c>
      <c r="C1755" s="6" t="s">
        <v>15</v>
      </c>
      <c r="D1755" s="4" t="s">
        <v>11</v>
      </c>
      <c r="E1755" s="5">
        <v>2</v>
      </c>
    </row>
    <row r="1756" spans="1:5">
      <c r="A1756" s="4" t="s">
        <v>115</v>
      </c>
      <c r="B1756" s="5">
        <v>1000171227</v>
      </c>
      <c r="C1756" s="6" t="s">
        <v>15</v>
      </c>
      <c r="D1756" s="4" t="s">
        <v>11</v>
      </c>
      <c r="E1756" s="5">
        <v>2</v>
      </c>
    </row>
    <row r="1757" spans="1:5">
      <c r="A1757" s="4" t="s">
        <v>116</v>
      </c>
      <c r="B1757" s="5">
        <v>1000171227</v>
      </c>
      <c r="C1757" s="6" t="s">
        <v>15</v>
      </c>
      <c r="D1757" s="4" t="s">
        <v>11</v>
      </c>
      <c r="E1757" s="5">
        <v>2</v>
      </c>
    </row>
    <row r="1758" spans="1:5">
      <c r="A1758" s="4" t="s">
        <v>117</v>
      </c>
      <c r="B1758" s="5">
        <v>1000171227</v>
      </c>
      <c r="C1758" s="6" t="s">
        <v>15</v>
      </c>
      <c r="D1758" s="4" t="s">
        <v>11</v>
      </c>
      <c r="E1758" s="5">
        <v>2</v>
      </c>
    </row>
    <row r="1759" spans="1:5">
      <c r="A1759" s="4" t="s">
        <v>118</v>
      </c>
      <c r="B1759" s="5">
        <v>1000171227</v>
      </c>
      <c r="C1759" s="6" t="s">
        <v>15</v>
      </c>
      <c r="D1759" s="4" t="s">
        <v>11</v>
      </c>
      <c r="E1759" s="5">
        <v>2</v>
      </c>
    </row>
    <row r="1760" spans="1:5">
      <c r="A1760" s="4" t="s">
        <v>119</v>
      </c>
      <c r="B1760" s="5">
        <v>1000171227</v>
      </c>
      <c r="C1760" s="6" t="s">
        <v>15</v>
      </c>
      <c r="D1760" s="4" t="s">
        <v>11</v>
      </c>
      <c r="E1760" s="5">
        <v>2</v>
      </c>
    </row>
    <row r="1761" spans="1:5">
      <c r="A1761" s="4" t="s">
        <v>120</v>
      </c>
      <c r="B1761" s="5">
        <v>1000171227</v>
      </c>
      <c r="C1761" s="6" t="s">
        <v>15</v>
      </c>
      <c r="D1761" s="4" t="s">
        <v>11</v>
      </c>
      <c r="E1761" s="5">
        <v>2</v>
      </c>
    </row>
    <row r="1762" spans="1:5">
      <c r="A1762" s="4" t="s">
        <v>121</v>
      </c>
      <c r="B1762" s="5">
        <v>1000171227</v>
      </c>
      <c r="C1762" s="6" t="s">
        <v>15</v>
      </c>
      <c r="D1762" s="4" t="s">
        <v>11</v>
      </c>
      <c r="E1762" s="5">
        <v>2</v>
      </c>
    </row>
    <row r="1763" spans="1:5">
      <c r="A1763" s="4" t="s">
        <v>122</v>
      </c>
      <c r="B1763" s="5">
        <v>1000171227</v>
      </c>
      <c r="C1763" s="6" t="s">
        <v>15</v>
      </c>
      <c r="D1763" s="4" t="s">
        <v>11</v>
      </c>
      <c r="E1763" s="5">
        <v>2</v>
      </c>
    </row>
    <row r="1764" spans="1:5">
      <c r="A1764" s="4" t="s">
        <v>123</v>
      </c>
      <c r="B1764" s="5">
        <v>1000171227</v>
      </c>
      <c r="C1764" s="6" t="s">
        <v>15</v>
      </c>
      <c r="D1764" s="4" t="s">
        <v>11</v>
      </c>
      <c r="E1764" s="5">
        <v>2</v>
      </c>
    </row>
    <row r="1765" spans="1:5">
      <c r="A1765" s="4" t="s">
        <v>124</v>
      </c>
      <c r="B1765" s="5">
        <v>1000171227</v>
      </c>
      <c r="C1765" s="6" t="s">
        <v>15</v>
      </c>
      <c r="D1765" s="4" t="s">
        <v>11</v>
      </c>
      <c r="E1765" s="5">
        <v>2</v>
      </c>
    </row>
    <row r="1766" spans="1:5">
      <c r="A1766" s="4" t="s">
        <v>125</v>
      </c>
      <c r="B1766" s="5">
        <v>1000171227</v>
      </c>
      <c r="C1766" s="6" t="s">
        <v>15</v>
      </c>
      <c r="D1766" s="4" t="s">
        <v>11</v>
      </c>
      <c r="E1766" s="5">
        <v>2</v>
      </c>
    </row>
    <row r="1767" spans="1:5">
      <c r="A1767" s="4" t="s">
        <v>126</v>
      </c>
      <c r="B1767" s="5">
        <v>1000171227</v>
      </c>
      <c r="C1767" s="6" t="s">
        <v>15</v>
      </c>
      <c r="D1767" s="4" t="s">
        <v>11</v>
      </c>
      <c r="E1767" s="5">
        <v>2</v>
      </c>
    </row>
    <row r="1768" spans="1:5">
      <c r="A1768" s="4" t="s">
        <v>127</v>
      </c>
      <c r="B1768" s="5">
        <v>1000171227</v>
      </c>
      <c r="C1768" s="6" t="s">
        <v>15</v>
      </c>
      <c r="D1768" s="4" t="s">
        <v>11</v>
      </c>
      <c r="E1768" s="5">
        <v>2</v>
      </c>
    </row>
    <row r="1769" spans="1:5">
      <c r="A1769" s="4" t="s">
        <v>128</v>
      </c>
      <c r="B1769" s="5">
        <v>1000171227</v>
      </c>
      <c r="C1769" s="6" t="s">
        <v>15</v>
      </c>
      <c r="D1769" s="4" t="s">
        <v>11</v>
      </c>
      <c r="E1769" s="5">
        <v>2</v>
      </c>
    </row>
    <row r="1770" spans="1:5">
      <c r="A1770" s="4" t="s">
        <v>129</v>
      </c>
      <c r="B1770" s="5">
        <v>1000171227</v>
      </c>
      <c r="C1770" s="6" t="s">
        <v>15</v>
      </c>
      <c r="D1770" s="4" t="s">
        <v>11</v>
      </c>
      <c r="E1770" s="5">
        <v>2</v>
      </c>
    </row>
    <row r="1771" spans="1:5">
      <c r="A1771" s="4" t="s">
        <v>130</v>
      </c>
      <c r="B1771" s="5">
        <v>1000171227</v>
      </c>
      <c r="C1771" s="6" t="s">
        <v>15</v>
      </c>
      <c r="D1771" s="4" t="s">
        <v>11</v>
      </c>
      <c r="E1771" s="5">
        <v>2</v>
      </c>
    </row>
    <row r="1772" spans="1:5">
      <c r="A1772" s="4" t="s">
        <v>131</v>
      </c>
      <c r="B1772" s="5">
        <v>1000171227</v>
      </c>
      <c r="C1772" s="6" t="s">
        <v>15</v>
      </c>
      <c r="D1772" s="4" t="s">
        <v>11</v>
      </c>
      <c r="E1772" s="5">
        <v>2</v>
      </c>
    </row>
    <row r="1773" spans="1:5">
      <c r="A1773" s="4" t="s">
        <v>132</v>
      </c>
      <c r="B1773" s="5">
        <v>1000171227</v>
      </c>
      <c r="C1773" s="6" t="s">
        <v>15</v>
      </c>
      <c r="D1773" s="4" t="s">
        <v>11</v>
      </c>
      <c r="E1773" s="5">
        <v>2</v>
      </c>
    </row>
    <row r="1774" spans="1:5">
      <c r="A1774" s="4" t="s">
        <v>133</v>
      </c>
      <c r="B1774" s="5">
        <v>1000171227</v>
      </c>
      <c r="C1774" s="6" t="s">
        <v>15</v>
      </c>
      <c r="D1774" s="4" t="s">
        <v>11</v>
      </c>
      <c r="E1774" s="5">
        <v>2</v>
      </c>
    </row>
    <row r="1775" spans="1:5">
      <c r="A1775" s="4" t="s">
        <v>134</v>
      </c>
      <c r="B1775" s="5">
        <v>1000171227</v>
      </c>
      <c r="C1775" s="6" t="s">
        <v>15</v>
      </c>
      <c r="D1775" s="4" t="s">
        <v>11</v>
      </c>
      <c r="E1775" s="5">
        <v>2</v>
      </c>
    </row>
    <row r="1776" spans="1:5">
      <c r="A1776" s="4" t="s">
        <v>135</v>
      </c>
      <c r="B1776" s="5">
        <v>1000171227</v>
      </c>
      <c r="C1776" s="6" t="s">
        <v>15</v>
      </c>
      <c r="D1776" s="4" t="s">
        <v>11</v>
      </c>
      <c r="E1776" s="5">
        <v>2</v>
      </c>
    </row>
    <row r="1777" spans="1:5">
      <c r="A1777" s="4" t="s">
        <v>136</v>
      </c>
      <c r="B1777" s="5">
        <v>1000171227</v>
      </c>
      <c r="C1777" s="6" t="s">
        <v>15</v>
      </c>
      <c r="D1777" s="4" t="s">
        <v>11</v>
      </c>
      <c r="E1777" s="5">
        <v>2</v>
      </c>
    </row>
    <row r="1778" spans="1:5">
      <c r="A1778" s="4" t="s">
        <v>137</v>
      </c>
      <c r="B1778" s="5">
        <v>1000171227</v>
      </c>
      <c r="C1778" s="6" t="s">
        <v>15</v>
      </c>
      <c r="D1778" s="4" t="s">
        <v>11</v>
      </c>
      <c r="E1778" s="5">
        <v>2</v>
      </c>
    </row>
    <row r="1779" spans="1:5">
      <c r="A1779" s="4" t="s">
        <v>138</v>
      </c>
      <c r="B1779" s="5">
        <v>1000171227</v>
      </c>
      <c r="C1779" s="6" t="s">
        <v>15</v>
      </c>
      <c r="D1779" s="4" t="s">
        <v>11</v>
      </c>
      <c r="E1779" s="5">
        <v>2</v>
      </c>
    </row>
    <row r="1780" spans="1:5">
      <c r="A1780" s="4" t="s">
        <v>139</v>
      </c>
      <c r="B1780" s="5">
        <v>1000171227</v>
      </c>
      <c r="C1780" s="6" t="s">
        <v>15</v>
      </c>
      <c r="D1780" s="4" t="s">
        <v>11</v>
      </c>
      <c r="E1780" s="5">
        <v>2</v>
      </c>
    </row>
    <row r="1781" spans="1:5">
      <c r="A1781" s="4" t="s">
        <v>140</v>
      </c>
      <c r="B1781" s="5">
        <v>1000171227</v>
      </c>
      <c r="C1781" s="6" t="s">
        <v>15</v>
      </c>
      <c r="D1781" s="4" t="s">
        <v>7</v>
      </c>
      <c r="E1781" s="5">
        <v>2</v>
      </c>
    </row>
    <row r="1782" spans="1:5">
      <c r="A1782" s="4" t="s">
        <v>141</v>
      </c>
      <c r="B1782" s="5">
        <v>1000171227</v>
      </c>
      <c r="C1782" s="6" t="s">
        <v>15</v>
      </c>
      <c r="D1782" s="4" t="s">
        <v>11</v>
      </c>
      <c r="E1782" s="5">
        <v>2</v>
      </c>
    </row>
    <row r="1783" spans="1:5">
      <c r="A1783" s="4" t="s">
        <v>142</v>
      </c>
      <c r="B1783" s="5">
        <v>1000171227</v>
      </c>
      <c r="C1783" s="6" t="s">
        <v>15</v>
      </c>
      <c r="D1783" s="4" t="s">
        <v>11</v>
      </c>
      <c r="E1783" s="5">
        <v>2</v>
      </c>
    </row>
    <row r="1784" spans="1:5">
      <c r="A1784" s="4" t="s">
        <v>143</v>
      </c>
      <c r="B1784" s="5">
        <v>1000171227</v>
      </c>
      <c r="C1784" s="6" t="s">
        <v>15</v>
      </c>
      <c r="D1784" s="4" t="s">
        <v>11</v>
      </c>
      <c r="E1784" s="5">
        <v>2</v>
      </c>
    </row>
    <row r="1785" spans="1:5">
      <c r="A1785" s="4" t="s">
        <v>144</v>
      </c>
      <c r="B1785" s="5">
        <v>1000171227</v>
      </c>
      <c r="C1785" s="6" t="s">
        <v>15</v>
      </c>
      <c r="D1785" s="4" t="s">
        <v>11</v>
      </c>
      <c r="E1785" s="5">
        <v>2</v>
      </c>
    </row>
    <row r="1786" spans="1:5">
      <c r="A1786" s="4" t="s">
        <v>145</v>
      </c>
      <c r="B1786" s="5">
        <v>1000171227</v>
      </c>
      <c r="C1786" s="6" t="s">
        <v>15</v>
      </c>
      <c r="D1786" s="4" t="s">
        <v>11</v>
      </c>
      <c r="E1786" s="5">
        <v>2</v>
      </c>
    </row>
    <row r="1787" spans="1:5">
      <c r="A1787" s="4" t="s">
        <v>146</v>
      </c>
      <c r="B1787" s="5">
        <v>1000171227</v>
      </c>
      <c r="C1787" s="6" t="s">
        <v>15</v>
      </c>
      <c r="D1787" s="4" t="s">
        <v>11</v>
      </c>
      <c r="E1787" s="5">
        <v>2</v>
      </c>
    </row>
    <row r="1788" spans="1:5">
      <c r="A1788" s="4" t="s">
        <v>147</v>
      </c>
      <c r="B1788" s="5">
        <v>1000171227</v>
      </c>
      <c r="C1788" s="6" t="s">
        <v>15</v>
      </c>
      <c r="D1788" s="4" t="s">
        <v>11</v>
      </c>
      <c r="E1788" s="5">
        <v>2</v>
      </c>
    </row>
    <row r="1789" spans="1:5">
      <c r="A1789" s="4" t="s">
        <v>148</v>
      </c>
      <c r="B1789" s="5">
        <v>1000171227</v>
      </c>
      <c r="C1789" s="6" t="s">
        <v>15</v>
      </c>
      <c r="D1789" s="4" t="s">
        <v>11</v>
      </c>
      <c r="E1789" s="5">
        <v>2</v>
      </c>
    </row>
    <row r="1790" spans="1:5">
      <c r="A1790" s="4" t="s">
        <v>149</v>
      </c>
      <c r="B1790" s="5">
        <v>1000171227</v>
      </c>
      <c r="C1790" s="6" t="s">
        <v>15</v>
      </c>
      <c r="D1790" s="4" t="s">
        <v>11</v>
      </c>
      <c r="E1790" s="5">
        <v>2</v>
      </c>
    </row>
    <row r="1791" spans="1:5">
      <c r="A1791" s="4" t="s">
        <v>150</v>
      </c>
      <c r="B1791" s="5">
        <v>1000171227</v>
      </c>
      <c r="C1791" s="6" t="s">
        <v>15</v>
      </c>
      <c r="D1791" s="4" t="s">
        <v>11</v>
      </c>
      <c r="E1791" s="5">
        <v>2</v>
      </c>
    </row>
    <row r="1792" spans="1:5">
      <c r="A1792" s="4" t="s">
        <v>151</v>
      </c>
      <c r="B1792" s="5">
        <v>1000171227</v>
      </c>
      <c r="C1792" s="6" t="s">
        <v>15</v>
      </c>
      <c r="D1792" s="4" t="s">
        <v>11</v>
      </c>
      <c r="E1792" s="5">
        <v>2</v>
      </c>
    </row>
    <row r="1793" spans="1:5">
      <c r="A1793" s="4" t="s">
        <v>152</v>
      </c>
      <c r="B1793" s="5">
        <v>1000171227</v>
      </c>
      <c r="C1793" s="6" t="s">
        <v>15</v>
      </c>
      <c r="D1793" s="4" t="s">
        <v>11</v>
      </c>
      <c r="E1793" s="5">
        <v>2</v>
      </c>
    </row>
    <row r="1794" spans="1:5">
      <c r="A1794" s="4" t="s">
        <v>153</v>
      </c>
      <c r="B1794" s="5">
        <v>1000171227</v>
      </c>
      <c r="C1794" s="6" t="s">
        <v>15</v>
      </c>
      <c r="D1794" s="4" t="s">
        <v>11</v>
      </c>
      <c r="E1794" s="5">
        <v>2</v>
      </c>
    </row>
    <row r="1795" spans="1:5">
      <c r="A1795" s="4" t="s">
        <v>154</v>
      </c>
      <c r="B1795" s="5">
        <v>1000171227</v>
      </c>
      <c r="C1795" s="6" t="s">
        <v>15</v>
      </c>
      <c r="D1795" s="4" t="s">
        <v>7</v>
      </c>
      <c r="E1795" s="5">
        <v>2</v>
      </c>
    </row>
    <row r="1796" spans="1:5">
      <c r="A1796" s="4" t="s">
        <v>155</v>
      </c>
      <c r="B1796" s="5">
        <v>1000171227</v>
      </c>
      <c r="C1796" s="6" t="s">
        <v>15</v>
      </c>
      <c r="D1796" s="4" t="s">
        <v>11</v>
      </c>
      <c r="E1796" s="5">
        <v>2</v>
      </c>
    </row>
    <row r="1797" spans="1:5">
      <c r="A1797" s="4" t="s">
        <v>156</v>
      </c>
      <c r="B1797" s="5">
        <v>1000171227</v>
      </c>
      <c r="C1797" s="6" t="s">
        <v>15</v>
      </c>
      <c r="D1797" s="4" t="s">
        <v>11</v>
      </c>
      <c r="E1797" s="5">
        <v>2</v>
      </c>
    </row>
    <row r="1798" spans="1:5">
      <c r="A1798" s="4" t="s">
        <v>157</v>
      </c>
      <c r="B1798" s="5">
        <v>1000171227</v>
      </c>
      <c r="C1798" s="6" t="s">
        <v>15</v>
      </c>
      <c r="D1798" s="4" t="s">
        <v>11</v>
      </c>
      <c r="E1798" s="5">
        <v>2</v>
      </c>
    </row>
    <row r="1799" spans="1:5">
      <c r="A1799" s="4" t="s">
        <v>158</v>
      </c>
      <c r="B1799" s="5">
        <v>1000171227</v>
      </c>
      <c r="C1799" s="6" t="s">
        <v>15</v>
      </c>
      <c r="D1799" s="4" t="s">
        <v>11</v>
      </c>
      <c r="E1799" s="5">
        <v>2</v>
      </c>
    </row>
    <row r="1800" spans="1:5">
      <c r="A1800" s="4" t="s">
        <v>159</v>
      </c>
      <c r="B1800" s="5">
        <v>1000171227</v>
      </c>
      <c r="C1800" s="6" t="s">
        <v>15</v>
      </c>
      <c r="D1800" s="4" t="s">
        <v>11</v>
      </c>
      <c r="E1800" s="5">
        <v>2</v>
      </c>
    </row>
    <row r="1801" spans="1:5">
      <c r="A1801" s="4" t="s">
        <v>160</v>
      </c>
      <c r="B1801" s="5">
        <v>1000171227</v>
      </c>
      <c r="C1801" s="6" t="s">
        <v>15</v>
      </c>
      <c r="D1801" s="4" t="s">
        <v>11</v>
      </c>
      <c r="E1801" s="5">
        <v>2</v>
      </c>
    </row>
    <row r="1802" spans="1:5">
      <c r="A1802" s="4" t="s">
        <v>161</v>
      </c>
      <c r="B1802" s="5">
        <v>1000171227</v>
      </c>
      <c r="C1802" s="6" t="s">
        <v>15</v>
      </c>
      <c r="D1802" s="4" t="s">
        <v>11</v>
      </c>
      <c r="E1802" s="5">
        <v>2</v>
      </c>
    </row>
    <row r="1803" spans="1:5">
      <c r="A1803" s="4" t="s">
        <v>162</v>
      </c>
      <c r="B1803" s="5">
        <v>1000171227</v>
      </c>
      <c r="C1803" s="6" t="s">
        <v>15</v>
      </c>
      <c r="D1803" s="4" t="s">
        <v>11</v>
      </c>
      <c r="E1803" s="5">
        <v>2</v>
      </c>
    </row>
    <row r="1804" spans="1:5">
      <c r="A1804" s="4" t="s">
        <v>163</v>
      </c>
      <c r="B1804" s="5">
        <v>1000171227</v>
      </c>
      <c r="C1804" s="6" t="s">
        <v>15</v>
      </c>
      <c r="D1804" s="4" t="s">
        <v>11</v>
      </c>
      <c r="E1804" s="5">
        <v>2</v>
      </c>
    </row>
    <row r="1805" spans="1:5">
      <c r="A1805" s="4" t="s">
        <v>164</v>
      </c>
      <c r="B1805" s="5">
        <v>1000171227</v>
      </c>
      <c r="C1805" s="6" t="s">
        <v>15</v>
      </c>
      <c r="D1805" s="4" t="s">
        <v>11</v>
      </c>
      <c r="E1805" s="5">
        <v>2</v>
      </c>
    </row>
    <row r="1806" spans="1:5">
      <c r="A1806" s="4" t="s">
        <v>165</v>
      </c>
      <c r="B1806" s="5">
        <v>1000171227</v>
      </c>
      <c r="C1806" s="6" t="s">
        <v>15</v>
      </c>
      <c r="D1806" s="4" t="s">
        <v>11</v>
      </c>
      <c r="E1806" s="5">
        <v>2</v>
      </c>
    </row>
    <row r="1807" spans="1:5">
      <c r="A1807" s="4" t="s">
        <v>166</v>
      </c>
      <c r="B1807" s="5">
        <v>1000171227</v>
      </c>
      <c r="C1807" s="6" t="s">
        <v>15</v>
      </c>
      <c r="D1807" s="4" t="s">
        <v>7</v>
      </c>
      <c r="E1807" s="5">
        <v>2</v>
      </c>
    </row>
    <row r="1808" spans="1:5">
      <c r="A1808" s="4" t="s">
        <v>167</v>
      </c>
      <c r="B1808" s="5">
        <v>1000171227</v>
      </c>
      <c r="C1808" s="6" t="s">
        <v>15</v>
      </c>
      <c r="D1808" s="4" t="s">
        <v>11</v>
      </c>
      <c r="E1808" s="5">
        <v>2</v>
      </c>
    </row>
    <row r="1809" spans="1:5">
      <c r="A1809" s="4" t="s">
        <v>168</v>
      </c>
      <c r="B1809" s="5">
        <v>1000171227</v>
      </c>
      <c r="C1809" s="6" t="s">
        <v>15</v>
      </c>
      <c r="D1809" s="4" t="s">
        <v>11</v>
      </c>
      <c r="E1809" s="5">
        <v>2</v>
      </c>
    </row>
    <row r="1810" spans="1:5">
      <c r="A1810" s="4" t="s">
        <v>169</v>
      </c>
      <c r="B1810" s="5">
        <v>1000171227</v>
      </c>
      <c r="C1810" s="6" t="s">
        <v>15</v>
      </c>
      <c r="D1810" s="4" t="s">
        <v>11</v>
      </c>
      <c r="E1810" s="5">
        <v>2</v>
      </c>
    </row>
    <row r="1811" spans="1:5">
      <c r="A1811" s="4" t="s">
        <v>170</v>
      </c>
      <c r="B1811" s="5">
        <v>1000171227</v>
      </c>
      <c r="C1811" s="6" t="s">
        <v>15</v>
      </c>
      <c r="D1811" s="4" t="s">
        <v>11</v>
      </c>
      <c r="E1811" s="5">
        <v>2</v>
      </c>
    </row>
    <row r="1812" spans="1:5">
      <c r="A1812" s="4" t="s">
        <v>171</v>
      </c>
      <c r="B1812" s="5">
        <v>1000171227</v>
      </c>
      <c r="C1812" s="6" t="s">
        <v>15</v>
      </c>
      <c r="D1812" s="4" t="s">
        <v>11</v>
      </c>
      <c r="E1812" s="5">
        <v>2</v>
      </c>
    </row>
    <row r="1813" spans="1:5">
      <c r="A1813" s="4" t="s">
        <v>172</v>
      </c>
      <c r="B1813" s="5">
        <v>1000171227</v>
      </c>
      <c r="C1813" s="6" t="s">
        <v>15</v>
      </c>
      <c r="D1813" s="4" t="s">
        <v>11</v>
      </c>
      <c r="E1813" s="5">
        <v>2</v>
      </c>
    </row>
    <row r="1814" spans="1:5">
      <c r="A1814" s="4" t="s">
        <v>173</v>
      </c>
      <c r="B1814" s="5">
        <v>1000171227</v>
      </c>
      <c r="C1814" s="6" t="s">
        <v>15</v>
      </c>
      <c r="D1814" s="4" t="s">
        <v>11</v>
      </c>
      <c r="E1814" s="5">
        <v>2</v>
      </c>
    </row>
    <row r="1815" spans="1:5">
      <c r="A1815" s="4" t="s">
        <v>174</v>
      </c>
      <c r="B1815" s="5">
        <v>1000171227</v>
      </c>
      <c r="C1815" s="6" t="s">
        <v>15</v>
      </c>
      <c r="D1815" s="4" t="s">
        <v>11</v>
      </c>
      <c r="E1815" s="5">
        <v>2</v>
      </c>
    </row>
    <row r="1816" spans="1:5">
      <c r="A1816" s="4" t="s">
        <v>175</v>
      </c>
      <c r="B1816" s="5">
        <v>1000171227</v>
      </c>
      <c r="C1816" s="6" t="s">
        <v>15</v>
      </c>
      <c r="D1816" s="4" t="s">
        <v>11</v>
      </c>
      <c r="E1816" s="5">
        <v>2</v>
      </c>
    </row>
    <row r="1817" spans="1:5">
      <c r="A1817" s="4" t="s">
        <v>176</v>
      </c>
      <c r="B1817" s="5">
        <v>1000171227</v>
      </c>
      <c r="C1817" s="6" t="s">
        <v>15</v>
      </c>
      <c r="D1817" s="4" t="s">
        <v>11</v>
      </c>
      <c r="E1817" s="5">
        <v>2</v>
      </c>
    </row>
    <row r="1818" spans="1:5">
      <c r="A1818" s="4" t="s">
        <v>177</v>
      </c>
      <c r="B1818" s="5">
        <v>1000171227</v>
      </c>
      <c r="C1818" s="6" t="s">
        <v>15</v>
      </c>
      <c r="D1818" s="4" t="s">
        <v>11</v>
      </c>
      <c r="E1818" s="5">
        <v>2</v>
      </c>
    </row>
    <row r="1819" spans="1:5">
      <c r="A1819" s="4" t="s">
        <v>178</v>
      </c>
      <c r="B1819" s="5">
        <v>1000171227</v>
      </c>
      <c r="C1819" s="6" t="s">
        <v>15</v>
      </c>
      <c r="D1819" s="4" t="s">
        <v>11</v>
      </c>
      <c r="E1819" s="5">
        <v>2</v>
      </c>
    </row>
    <row r="1820" spans="1:5">
      <c r="A1820" s="4" t="s">
        <v>179</v>
      </c>
      <c r="B1820" s="5">
        <v>1000171227</v>
      </c>
      <c r="C1820" s="6" t="s">
        <v>15</v>
      </c>
      <c r="D1820" s="4" t="s">
        <v>11</v>
      </c>
      <c r="E1820" s="5">
        <v>2</v>
      </c>
    </row>
    <row r="1821" spans="1:5">
      <c r="A1821" s="4" t="s">
        <v>180</v>
      </c>
      <c r="B1821" s="5">
        <v>1000171227</v>
      </c>
      <c r="C1821" s="6" t="s">
        <v>15</v>
      </c>
      <c r="D1821" s="4" t="s">
        <v>11</v>
      </c>
      <c r="E1821" s="5">
        <v>2</v>
      </c>
    </row>
    <row r="1822" spans="1:5">
      <c r="A1822" s="4" t="s">
        <v>181</v>
      </c>
      <c r="B1822" s="5">
        <v>1000171227</v>
      </c>
      <c r="C1822" s="6" t="s">
        <v>15</v>
      </c>
      <c r="D1822" s="4" t="s">
        <v>11</v>
      </c>
      <c r="E1822" s="5">
        <v>2</v>
      </c>
    </row>
    <row r="1823" spans="1:5">
      <c r="A1823" s="4" t="s">
        <v>182</v>
      </c>
      <c r="B1823" s="5">
        <v>1000171227</v>
      </c>
      <c r="C1823" s="6" t="s">
        <v>15</v>
      </c>
      <c r="D1823" s="4" t="s">
        <v>11</v>
      </c>
      <c r="E1823" s="5">
        <v>2</v>
      </c>
    </row>
    <row r="1824" spans="1:5">
      <c r="A1824" s="4" t="s">
        <v>183</v>
      </c>
      <c r="B1824" s="5">
        <v>1000171227</v>
      </c>
      <c r="C1824" s="6" t="s">
        <v>15</v>
      </c>
      <c r="D1824" s="4" t="s">
        <v>11</v>
      </c>
      <c r="E1824" s="5">
        <v>2</v>
      </c>
    </row>
    <row r="1825" spans="1:5">
      <c r="A1825" s="4" t="s">
        <v>184</v>
      </c>
      <c r="B1825" s="5">
        <v>1000171227</v>
      </c>
      <c r="C1825" s="6" t="s">
        <v>15</v>
      </c>
      <c r="D1825" s="4" t="s">
        <v>11</v>
      </c>
      <c r="E1825" s="5">
        <v>2</v>
      </c>
    </row>
    <row r="1826" spans="1:5">
      <c r="A1826" s="4" t="s">
        <v>185</v>
      </c>
      <c r="B1826" s="5">
        <v>1000171227</v>
      </c>
      <c r="C1826" s="6" t="s">
        <v>15</v>
      </c>
      <c r="D1826" s="4" t="s">
        <v>11</v>
      </c>
      <c r="E1826" s="5">
        <v>2</v>
      </c>
    </row>
    <row r="1827" spans="1:5">
      <c r="A1827" s="4" t="s">
        <v>186</v>
      </c>
      <c r="B1827" s="5">
        <v>1000171227</v>
      </c>
      <c r="C1827" s="6" t="s">
        <v>15</v>
      </c>
      <c r="D1827" s="4" t="s">
        <v>11</v>
      </c>
      <c r="E1827" s="5">
        <v>2</v>
      </c>
    </row>
    <row r="1828" spans="1:5">
      <c r="A1828" s="4" t="s">
        <v>187</v>
      </c>
      <c r="B1828" s="5">
        <v>1000171227</v>
      </c>
      <c r="C1828" s="6" t="s">
        <v>15</v>
      </c>
      <c r="D1828" s="4" t="s">
        <v>11</v>
      </c>
      <c r="E1828" s="5">
        <v>2</v>
      </c>
    </row>
    <row r="1829" spans="1:5">
      <c r="A1829" s="4" t="s">
        <v>188</v>
      </c>
      <c r="B1829" s="5">
        <v>1000171227</v>
      </c>
      <c r="C1829" s="6" t="s">
        <v>15</v>
      </c>
      <c r="D1829" s="4" t="s">
        <v>11</v>
      </c>
      <c r="E1829" s="5">
        <v>2</v>
      </c>
    </row>
    <row r="1830" spans="1:5">
      <c r="A1830" s="4" t="s">
        <v>189</v>
      </c>
      <c r="B1830" s="5">
        <v>1000171227</v>
      </c>
      <c r="C1830" s="6" t="s">
        <v>15</v>
      </c>
      <c r="D1830" s="4" t="s">
        <v>11</v>
      </c>
      <c r="E1830" s="5">
        <v>2</v>
      </c>
    </row>
    <row r="1831" spans="1:5">
      <c r="A1831" s="4" t="s">
        <v>190</v>
      </c>
      <c r="B1831" s="5">
        <v>1000171227</v>
      </c>
      <c r="C1831" s="6" t="s">
        <v>15</v>
      </c>
      <c r="D1831" s="4" t="s">
        <v>11</v>
      </c>
      <c r="E1831" s="5">
        <v>2</v>
      </c>
    </row>
    <row r="1832" spans="1:5">
      <c r="A1832" s="4" t="s">
        <v>191</v>
      </c>
      <c r="B1832" s="5">
        <v>1000171227</v>
      </c>
      <c r="C1832" s="6" t="s">
        <v>15</v>
      </c>
      <c r="D1832" s="4" t="s">
        <v>11</v>
      </c>
      <c r="E1832" s="5">
        <v>2</v>
      </c>
    </row>
    <row r="1833" spans="1:5">
      <c r="A1833" s="4" t="s">
        <v>192</v>
      </c>
      <c r="B1833" s="5">
        <v>1000171227</v>
      </c>
      <c r="C1833" s="6" t="s">
        <v>15</v>
      </c>
      <c r="D1833" s="4" t="s">
        <v>11</v>
      </c>
      <c r="E1833" s="5">
        <v>2</v>
      </c>
    </row>
    <row r="1834" spans="1:5">
      <c r="A1834" s="4" t="s">
        <v>193</v>
      </c>
      <c r="B1834" s="5">
        <v>1000171227</v>
      </c>
      <c r="C1834" s="6" t="s">
        <v>15</v>
      </c>
      <c r="D1834" s="4" t="s">
        <v>11</v>
      </c>
      <c r="E1834" s="5">
        <v>2</v>
      </c>
    </row>
    <row r="1835" spans="1:5">
      <c r="A1835" s="4" t="s">
        <v>194</v>
      </c>
      <c r="B1835" s="5">
        <v>1000171227</v>
      </c>
      <c r="C1835" s="6" t="s">
        <v>15</v>
      </c>
      <c r="D1835" s="4" t="s">
        <v>11</v>
      </c>
      <c r="E1835" s="5">
        <v>2</v>
      </c>
    </row>
    <row r="1836" spans="1:5">
      <c r="A1836" s="4" t="s">
        <v>195</v>
      </c>
      <c r="B1836" s="5">
        <v>1000171227</v>
      </c>
      <c r="C1836" s="6" t="s">
        <v>15</v>
      </c>
      <c r="D1836" s="4" t="s">
        <v>11</v>
      </c>
      <c r="E1836" s="5">
        <v>2</v>
      </c>
    </row>
    <row r="1837" spans="1:5">
      <c r="A1837" s="4" t="s">
        <v>196</v>
      </c>
      <c r="B1837" s="5">
        <v>1000171227</v>
      </c>
      <c r="C1837" s="6" t="s">
        <v>15</v>
      </c>
      <c r="D1837" s="4" t="s">
        <v>11</v>
      </c>
      <c r="E1837" s="5">
        <v>2</v>
      </c>
    </row>
    <row r="1838" spans="1:5">
      <c r="A1838" s="4" t="s">
        <v>197</v>
      </c>
      <c r="B1838" s="5">
        <v>1000171227</v>
      </c>
      <c r="C1838" s="6" t="s">
        <v>15</v>
      </c>
      <c r="D1838" s="4" t="s">
        <v>11</v>
      </c>
      <c r="E1838" s="5">
        <v>2</v>
      </c>
    </row>
    <row r="1839" spans="1:5">
      <c r="A1839" s="4" t="s">
        <v>198</v>
      </c>
      <c r="B1839" s="5">
        <v>1000171227</v>
      </c>
      <c r="C1839" s="6" t="s">
        <v>15</v>
      </c>
      <c r="D1839" s="4" t="s">
        <v>11</v>
      </c>
      <c r="E1839" s="5">
        <v>2</v>
      </c>
    </row>
    <row r="1840" spans="1:5">
      <c r="A1840" s="4" t="s">
        <v>199</v>
      </c>
      <c r="B1840" s="5">
        <v>1000171227</v>
      </c>
      <c r="C1840" s="6" t="s">
        <v>15</v>
      </c>
      <c r="D1840" s="4" t="s">
        <v>11</v>
      </c>
      <c r="E1840" s="5">
        <v>2</v>
      </c>
    </row>
    <row r="1841" spans="1:5">
      <c r="A1841" s="4" t="s">
        <v>200</v>
      </c>
      <c r="B1841" s="5">
        <v>1000171227</v>
      </c>
      <c r="C1841" s="6" t="s">
        <v>15</v>
      </c>
      <c r="D1841" s="4" t="s">
        <v>11</v>
      </c>
      <c r="E1841" s="5">
        <v>2</v>
      </c>
    </row>
    <row r="1842" spans="1:5">
      <c r="A1842" s="4" t="s">
        <v>201</v>
      </c>
      <c r="B1842" s="5">
        <v>1000171227</v>
      </c>
      <c r="C1842" s="6" t="s">
        <v>15</v>
      </c>
      <c r="D1842" s="4" t="s">
        <v>11</v>
      </c>
      <c r="E1842" s="5">
        <v>2</v>
      </c>
    </row>
    <row r="1843" spans="1:5">
      <c r="A1843" s="4" t="s">
        <v>202</v>
      </c>
      <c r="B1843" s="5">
        <v>1000171227</v>
      </c>
      <c r="C1843" s="6" t="s">
        <v>15</v>
      </c>
      <c r="D1843" s="4" t="s">
        <v>11</v>
      </c>
      <c r="E1843" s="5">
        <v>2</v>
      </c>
    </row>
    <row r="1844" spans="1:5">
      <c r="A1844" s="4" t="s">
        <v>203</v>
      </c>
      <c r="B1844" s="5">
        <v>1000171227</v>
      </c>
      <c r="C1844" s="6" t="s">
        <v>15</v>
      </c>
      <c r="D1844" s="4" t="s">
        <v>11</v>
      </c>
      <c r="E1844" s="5">
        <v>2</v>
      </c>
    </row>
    <row r="1845" spans="1:5">
      <c r="A1845" s="4" t="s">
        <v>204</v>
      </c>
      <c r="B1845" s="5">
        <v>1000171227</v>
      </c>
      <c r="C1845" s="6" t="s">
        <v>15</v>
      </c>
      <c r="D1845" s="4" t="s">
        <v>11</v>
      </c>
      <c r="E1845" s="5">
        <v>2</v>
      </c>
    </row>
    <row r="1846" spans="1:5">
      <c r="A1846" s="4" t="s">
        <v>205</v>
      </c>
      <c r="B1846" s="5">
        <v>1000171227</v>
      </c>
      <c r="C1846" s="6" t="s">
        <v>15</v>
      </c>
      <c r="D1846" s="4" t="s">
        <v>11</v>
      </c>
      <c r="E1846" s="5">
        <v>2</v>
      </c>
    </row>
    <row r="1847" spans="1:5">
      <c r="A1847" s="4" t="s">
        <v>206</v>
      </c>
      <c r="B1847" s="5">
        <v>1000171227</v>
      </c>
      <c r="C1847" s="6" t="s">
        <v>15</v>
      </c>
      <c r="D1847" s="4" t="s">
        <v>11</v>
      </c>
      <c r="E1847" s="5">
        <v>2</v>
      </c>
    </row>
    <row r="1848" spans="1:5">
      <c r="A1848" s="4" t="s">
        <v>207</v>
      </c>
      <c r="B1848" s="5">
        <v>1000171227</v>
      </c>
      <c r="C1848" s="6" t="s">
        <v>15</v>
      </c>
      <c r="D1848" s="4" t="s">
        <v>11</v>
      </c>
      <c r="E1848" s="5">
        <v>2</v>
      </c>
    </row>
    <row r="1849" spans="1:5">
      <c r="A1849" s="4" t="s">
        <v>208</v>
      </c>
      <c r="B1849" s="5">
        <v>1000171227</v>
      </c>
      <c r="C1849" s="6" t="s">
        <v>15</v>
      </c>
      <c r="D1849" s="4" t="s">
        <v>11</v>
      </c>
      <c r="E1849" s="5">
        <v>2</v>
      </c>
    </row>
    <row r="1850" spans="1:5">
      <c r="A1850" s="4" t="s">
        <v>209</v>
      </c>
      <c r="B1850" s="5">
        <v>1000171227</v>
      </c>
      <c r="C1850" s="6" t="s">
        <v>15</v>
      </c>
      <c r="D1850" s="4" t="s">
        <v>11</v>
      </c>
      <c r="E1850" s="5">
        <v>2</v>
      </c>
    </row>
    <row r="1851" spans="1:5">
      <c r="A1851" s="4" t="s">
        <v>210</v>
      </c>
      <c r="B1851" s="5">
        <v>1000171227</v>
      </c>
      <c r="C1851" s="6" t="s">
        <v>15</v>
      </c>
      <c r="D1851" s="4" t="s">
        <v>11</v>
      </c>
      <c r="E1851" s="5">
        <v>2</v>
      </c>
    </row>
    <row r="1852" spans="1:5">
      <c r="A1852" s="4" t="s">
        <v>211</v>
      </c>
      <c r="B1852" s="5">
        <v>1000171227</v>
      </c>
      <c r="C1852" s="6" t="s">
        <v>15</v>
      </c>
      <c r="D1852" s="4" t="s">
        <v>11</v>
      </c>
      <c r="E1852" s="5">
        <v>2</v>
      </c>
    </row>
    <row r="1853" spans="1:5">
      <c r="A1853" s="4" t="s">
        <v>212</v>
      </c>
      <c r="B1853" s="5">
        <v>1000171227</v>
      </c>
      <c r="C1853" s="6" t="s">
        <v>15</v>
      </c>
      <c r="D1853" s="4" t="s">
        <v>11</v>
      </c>
      <c r="E1853" s="5">
        <v>2</v>
      </c>
    </row>
    <row r="1854" spans="1:5">
      <c r="A1854" s="4" t="s">
        <v>213</v>
      </c>
      <c r="B1854" s="5">
        <v>1000171227</v>
      </c>
      <c r="C1854" s="6" t="s">
        <v>15</v>
      </c>
      <c r="D1854" s="4" t="s">
        <v>11</v>
      </c>
      <c r="E1854" s="5">
        <v>2</v>
      </c>
    </row>
    <row r="1855" spans="1:5">
      <c r="A1855" s="4" t="s">
        <v>214</v>
      </c>
      <c r="B1855" s="5">
        <v>1000171227</v>
      </c>
      <c r="C1855" s="6" t="s">
        <v>15</v>
      </c>
      <c r="D1855" s="4" t="s">
        <v>11</v>
      </c>
      <c r="E1855" s="5">
        <v>2</v>
      </c>
    </row>
    <row r="1856" spans="1:5">
      <c r="A1856" s="4" t="s">
        <v>215</v>
      </c>
      <c r="B1856" s="5">
        <v>1000171227</v>
      </c>
      <c r="C1856" s="6" t="s">
        <v>15</v>
      </c>
      <c r="D1856" s="4" t="s">
        <v>11</v>
      </c>
      <c r="E1856" s="5">
        <v>2</v>
      </c>
    </row>
    <row r="1857" spans="1:5">
      <c r="A1857" s="4" t="s">
        <v>216</v>
      </c>
      <c r="B1857" s="5">
        <v>1000171227</v>
      </c>
      <c r="C1857" s="6" t="s">
        <v>15</v>
      </c>
      <c r="D1857" s="4" t="s">
        <v>11</v>
      </c>
      <c r="E1857" s="5">
        <v>2</v>
      </c>
    </row>
    <row r="1858" spans="1:5">
      <c r="A1858" s="4" t="s">
        <v>217</v>
      </c>
      <c r="B1858" s="5">
        <v>1000171227</v>
      </c>
      <c r="C1858" s="6" t="s">
        <v>15</v>
      </c>
      <c r="D1858" s="4" t="s">
        <v>11</v>
      </c>
      <c r="E1858" s="5">
        <v>2</v>
      </c>
    </row>
    <row r="1859" spans="1:5">
      <c r="A1859" s="4" t="s">
        <v>218</v>
      </c>
      <c r="B1859" s="5">
        <v>1000171227</v>
      </c>
      <c r="C1859" s="6" t="s">
        <v>15</v>
      </c>
      <c r="D1859" s="4" t="s">
        <v>11</v>
      </c>
      <c r="E1859" s="5">
        <v>2</v>
      </c>
    </row>
    <row r="1860" spans="1:5">
      <c r="A1860" s="4" t="s">
        <v>219</v>
      </c>
      <c r="B1860" s="5">
        <v>1000171227</v>
      </c>
      <c r="C1860" s="6" t="s">
        <v>15</v>
      </c>
      <c r="D1860" s="4" t="s">
        <v>7</v>
      </c>
      <c r="E1860" s="5">
        <v>2</v>
      </c>
    </row>
    <row r="1861" spans="1:5">
      <c r="A1861" s="4" t="s">
        <v>220</v>
      </c>
      <c r="B1861" s="5">
        <v>1000171227</v>
      </c>
      <c r="C1861" s="6" t="s">
        <v>15</v>
      </c>
      <c r="D1861" s="4" t="s">
        <v>11</v>
      </c>
      <c r="E1861" s="5">
        <v>2</v>
      </c>
    </row>
    <row r="1862" spans="1:5">
      <c r="A1862" s="4" t="s">
        <v>221</v>
      </c>
      <c r="B1862" s="5">
        <v>1000171227</v>
      </c>
      <c r="C1862" s="6" t="s">
        <v>15</v>
      </c>
      <c r="D1862" s="4" t="s">
        <v>11</v>
      </c>
      <c r="E1862" s="5">
        <v>2</v>
      </c>
    </row>
    <row r="1863" spans="1:5">
      <c r="A1863" s="4" t="s">
        <v>222</v>
      </c>
      <c r="B1863" s="5">
        <v>1000171227</v>
      </c>
      <c r="C1863" s="6" t="s">
        <v>15</v>
      </c>
      <c r="D1863" s="4" t="s">
        <v>11</v>
      </c>
      <c r="E1863" s="5">
        <v>2</v>
      </c>
    </row>
    <row r="1864" spans="1:5">
      <c r="A1864" s="4" t="s">
        <v>223</v>
      </c>
      <c r="B1864" s="5">
        <v>1000171227</v>
      </c>
      <c r="C1864" s="6" t="s">
        <v>15</v>
      </c>
      <c r="D1864" s="4" t="s">
        <v>11</v>
      </c>
      <c r="E1864" s="5">
        <v>2</v>
      </c>
    </row>
    <row r="1865" spans="1:5">
      <c r="A1865" s="4" t="s">
        <v>224</v>
      </c>
      <c r="B1865" s="5">
        <v>1000171227</v>
      </c>
      <c r="C1865" s="6" t="s">
        <v>15</v>
      </c>
      <c r="D1865" s="4" t="s">
        <v>11</v>
      </c>
      <c r="E1865" s="5">
        <v>2</v>
      </c>
    </row>
    <row r="1866" spans="1:5">
      <c r="A1866" s="4" t="s">
        <v>225</v>
      </c>
      <c r="B1866" s="5">
        <v>1000171227</v>
      </c>
      <c r="C1866" s="6" t="s">
        <v>15</v>
      </c>
      <c r="D1866" s="4" t="s">
        <v>11</v>
      </c>
      <c r="E1866" s="5">
        <v>2</v>
      </c>
    </row>
    <row r="1867" spans="1:5">
      <c r="A1867" s="4" t="s">
        <v>226</v>
      </c>
      <c r="B1867" s="5">
        <v>1000171227</v>
      </c>
      <c r="C1867" s="6" t="s">
        <v>15</v>
      </c>
      <c r="D1867" s="4" t="s">
        <v>11</v>
      </c>
      <c r="E1867" s="5">
        <v>2</v>
      </c>
    </row>
    <row r="1868" spans="1:5">
      <c r="A1868" s="4" t="s">
        <v>227</v>
      </c>
      <c r="B1868" s="5">
        <v>1000171227</v>
      </c>
      <c r="C1868" s="6" t="s">
        <v>15</v>
      </c>
      <c r="D1868" s="4" t="s">
        <v>11</v>
      </c>
      <c r="E1868" s="5">
        <v>2</v>
      </c>
    </row>
    <row r="1869" spans="1:5">
      <c r="A1869" s="4" t="s">
        <v>228</v>
      </c>
      <c r="B1869" s="5">
        <v>1000171227</v>
      </c>
      <c r="C1869" s="6" t="s">
        <v>15</v>
      </c>
      <c r="D1869" s="4" t="s">
        <v>11</v>
      </c>
      <c r="E1869" s="5">
        <v>2</v>
      </c>
    </row>
    <row r="1870" spans="1:5">
      <c r="A1870" s="4" t="s">
        <v>229</v>
      </c>
      <c r="B1870" s="5">
        <v>1000171227</v>
      </c>
      <c r="C1870" s="6" t="s">
        <v>15</v>
      </c>
      <c r="D1870" s="4" t="s">
        <v>11</v>
      </c>
      <c r="E1870" s="5">
        <v>2</v>
      </c>
    </row>
    <row r="1871" spans="1:5">
      <c r="A1871" s="4" t="s">
        <v>230</v>
      </c>
      <c r="B1871" s="5">
        <v>1000171227</v>
      </c>
      <c r="C1871" s="6" t="s">
        <v>15</v>
      </c>
      <c r="D1871" s="4" t="s">
        <v>11</v>
      </c>
      <c r="E1871" s="5">
        <v>2</v>
      </c>
    </row>
    <row r="1872" spans="1:5">
      <c r="A1872" s="4" t="s">
        <v>231</v>
      </c>
      <c r="B1872" s="5">
        <v>1000171227</v>
      </c>
      <c r="C1872" s="6" t="s">
        <v>15</v>
      </c>
      <c r="D1872" s="4" t="s">
        <v>11</v>
      </c>
      <c r="E1872" s="5">
        <v>2</v>
      </c>
    </row>
    <row r="1873" spans="1:5">
      <c r="A1873" s="4" t="s">
        <v>232</v>
      </c>
      <c r="B1873" s="5">
        <v>1000171227</v>
      </c>
      <c r="C1873" s="6" t="s">
        <v>15</v>
      </c>
      <c r="D1873" s="4" t="s">
        <v>11</v>
      </c>
      <c r="E1873" s="5">
        <v>2</v>
      </c>
    </row>
    <row r="1874" spans="1:5">
      <c r="A1874" s="4" t="s">
        <v>233</v>
      </c>
      <c r="B1874" s="5">
        <v>1000171227</v>
      </c>
      <c r="C1874" s="6" t="s">
        <v>15</v>
      </c>
      <c r="D1874" s="4" t="s">
        <v>11</v>
      </c>
      <c r="E1874" s="5">
        <v>2</v>
      </c>
    </row>
    <row r="1875" spans="1:5">
      <c r="A1875" s="4" t="s">
        <v>234</v>
      </c>
      <c r="B1875" s="5">
        <v>1000171227</v>
      </c>
      <c r="C1875" s="6" t="s">
        <v>15</v>
      </c>
      <c r="D1875" s="4" t="s">
        <v>7</v>
      </c>
      <c r="E1875" s="5">
        <v>2</v>
      </c>
    </row>
    <row r="1876" spans="1:5">
      <c r="A1876" s="4" t="s">
        <v>235</v>
      </c>
      <c r="B1876" s="5">
        <v>1000171227</v>
      </c>
      <c r="C1876" s="6" t="s">
        <v>15</v>
      </c>
      <c r="D1876" s="4" t="s">
        <v>11</v>
      </c>
      <c r="E1876" s="5">
        <v>2</v>
      </c>
    </row>
    <row r="1877" spans="1:5">
      <c r="A1877" s="4" t="s">
        <v>236</v>
      </c>
      <c r="B1877" s="5">
        <v>1000171227</v>
      </c>
      <c r="C1877" s="6" t="s">
        <v>15</v>
      </c>
      <c r="D1877" s="4" t="s">
        <v>11</v>
      </c>
      <c r="E1877" s="5">
        <v>2</v>
      </c>
    </row>
    <row r="1878" spans="1:5">
      <c r="A1878" s="4" t="s">
        <v>237</v>
      </c>
      <c r="B1878" s="5">
        <v>1000171227</v>
      </c>
      <c r="C1878" s="6" t="s">
        <v>15</v>
      </c>
      <c r="D1878" s="4" t="s">
        <v>11</v>
      </c>
      <c r="E1878" s="5">
        <v>2</v>
      </c>
    </row>
    <row r="1879" spans="1:5">
      <c r="A1879" s="4" t="s">
        <v>238</v>
      </c>
      <c r="B1879" s="5">
        <v>1000171227</v>
      </c>
      <c r="C1879" s="6" t="s">
        <v>15</v>
      </c>
      <c r="D1879" s="4" t="s">
        <v>7</v>
      </c>
      <c r="E1879" s="5">
        <v>2</v>
      </c>
    </row>
    <row r="1880" spans="1:5">
      <c r="A1880" s="4" t="s">
        <v>239</v>
      </c>
      <c r="B1880" s="5">
        <v>1000171227</v>
      </c>
      <c r="C1880" s="6" t="s">
        <v>15</v>
      </c>
      <c r="D1880" s="4" t="s">
        <v>11</v>
      </c>
      <c r="E1880" s="5">
        <v>2</v>
      </c>
    </row>
    <row r="1881" spans="1:5">
      <c r="A1881" s="4" t="s">
        <v>240</v>
      </c>
      <c r="B1881" s="5">
        <v>1000171227</v>
      </c>
      <c r="C1881" s="6" t="s">
        <v>15</v>
      </c>
      <c r="D1881" s="4" t="s">
        <v>11</v>
      </c>
      <c r="E1881" s="5">
        <v>2</v>
      </c>
    </row>
    <row r="1882" spans="1:5">
      <c r="A1882" s="4" t="s">
        <v>241</v>
      </c>
      <c r="B1882" s="5">
        <v>1000171227</v>
      </c>
      <c r="C1882" s="6" t="s">
        <v>15</v>
      </c>
      <c r="D1882" s="4" t="s">
        <v>11</v>
      </c>
      <c r="E1882" s="5">
        <v>2</v>
      </c>
    </row>
    <row r="1883" spans="1:5">
      <c r="A1883" s="4" t="s">
        <v>242</v>
      </c>
      <c r="B1883" s="5">
        <v>1000171227</v>
      </c>
      <c r="C1883" s="6" t="s">
        <v>15</v>
      </c>
      <c r="D1883" s="4" t="s">
        <v>11</v>
      </c>
      <c r="E1883" s="5">
        <v>2</v>
      </c>
    </row>
    <row r="1884" spans="1:5">
      <c r="A1884" s="4" t="s">
        <v>243</v>
      </c>
      <c r="B1884" s="5">
        <v>1000171227</v>
      </c>
      <c r="C1884" s="6" t="s">
        <v>15</v>
      </c>
      <c r="D1884" s="4" t="s">
        <v>11</v>
      </c>
      <c r="E1884" s="5">
        <v>2</v>
      </c>
    </row>
    <row r="1885" spans="1:5">
      <c r="A1885" s="4" t="s">
        <v>244</v>
      </c>
      <c r="B1885" s="5">
        <v>1000171227</v>
      </c>
      <c r="C1885" s="6" t="s">
        <v>15</v>
      </c>
      <c r="D1885" s="4" t="s">
        <v>11</v>
      </c>
      <c r="E1885" s="5">
        <v>2</v>
      </c>
    </row>
    <row r="1886" spans="1:5">
      <c r="A1886" s="4" t="s">
        <v>245</v>
      </c>
      <c r="B1886" s="5">
        <v>1000171227</v>
      </c>
      <c r="C1886" s="6" t="s">
        <v>15</v>
      </c>
      <c r="D1886" s="4" t="s">
        <v>11</v>
      </c>
      <c r="E1886" s="5">
        <v>2</v>
      </c>
    </row>
    <row r="1887" spans="1:5">
      <c r="A1887" s="4" t="s">
        <v>246</v>
      </c>
      <c r="B1887" s="5">
        <v>1000171227</v>
      </c>
      <c r="C1887" s="6" t="s">
        <v>15</v>
      </c>
      <c r="D1887" s="4" t="s">
        <v>11</v>
      </c>
      <c r="E1887" s="5">
        <v>2</v>
      </c>
    </row>
    <row r="1888" spans="1:5">
      <c r="A1888" s="4" t="s">
        <v>247</v>
      </c>
      <c r="B1888" s="5">
        <v>1000171227</v>
      </c>
      <c r="C1888" s="6" t="s">
        <v>15</v>
      </c>
      <c r="D1888" s="4" t="s">
        <v>11</v>
      </c>
      <c r="E1888" s="5">
        <v>2</v>
      </c>
    </row>
    <row r="1889" spans="1:5">
      <c r="A1889" s="4" t="s">
        <v>248</v>
      </c>
      <c r="B1889" s="5">
        <v>1000171227</v>
      </c>
      <c r="C1889" s="6" t="s">
        <v>15</v>
      </c>
      <c r="D1889" s="4" t="s">
        <v>11</v>
      </c>
      <c r="E1889" s="5">
        <v>2</v>
      </c>
    </row>
    <row r="1890" spans="1:5">
      <c r="A1890" s="4" t="s">
        <v>249</v>
      </c>
      <c r="B1890" s="5">
        <v>1000171227</v>
      </c>
      <c r="C1890" s="6" t="s">
        <v>15</v>
      </c>
      <c r="D1890" s="4" t="s">
        <v>11</v>
      </c>
      <c r="E1890" s="5">
        <v>2</v>
      </c>
    </row>
    <row r="1891" spans="1:5">
      <c r="A1891" s="4" t="s">
        <v>250</v>
      </c>
      <c r="B1891" s="5">
        <v>1000171227</v>
      </c>
      <c r="C1891" s="6" t="s">
        <v>15</v>
      </c>
      <c r="D1891" s="4" t="s">
        <v>11</v>
      </c>
      <c r="E1891" s="5">
        <v>2</v>
      </c>
    </row>
    <row r="1892" spans="1:5">
      <c r="A1892" s="4" t="s">
        <v>251</v>
      </c>
      <c r="B1892" s="5">
        <v>1000171227</v>
      </c>
      <c r="C1892" s="6" t="s">
        <v>15</v>
      </c>
      <c r="D1892" s="4" t="s">
        <v>11</v>
      </c>
      <c r="E1892" s="5">
        <v>2</v>
      </c>
    </row>
    <row r="1893" spans="1:5">
      <c r="A1893" s="4" t="s">
        <v>252</v>
      </c>
      <c r="B1893" s="5">
        <v>1000171227</v>
      </c>
      <c r="C1893" s="6" t="s">
        <v>15</v>
      </c>
      <c r="D1893" s="4" t="s">
        <v>11</v>
      </c>
      <c r="E1893" s="5">
        <v>2</v>
      </c>
    </row>
    <row r="1894" spans="1:5">
      <c r="A1894" s="4" t="s">
        <v>253</v>
      </c>
      <c r="B1894" s="5">
        <v>1000171227</v>
      </c>
      <c r="C1894" s="6" t="s">
        <v>15</v>
      </c>
      <c r="D1894" s="4" t="s">
        <v>11</v>
      </c>
      <c r="E1894" s="5">
        <v>2</v>
      </c>
    </row>
    <row r="1895" spans="1:5">
      <c r="A1895" s="4" t="s">
        <v>254</v>
      </c>
      <c r="B1895" s="5">
        <v>1000171227</v>
      </c>
      <c r="C1895" s="6" t="s">
        <v>15</v>
      </c>
      <c r="D1895" s="4" t="s">
        <v>11</v>
      </c>
      <c r="E1895" s="5">
        <v>2</v>
      </c>
    </row>
    <row r="1896" spans="1:5">
      <c r="A1896" s="4" t="s">
        <v>255</v>
      </c>
      <c r="B1896" s="5">
        <v>1000171227</v>
      </c>
      <c r="C1896" s="6" t="s">
        <v>15</v>
      </c>
      <c r="D1896" s="4" t="s">
        <v>11</v>
      </c>
      <c r="E1896" s="5">
        <v>2</v>
      </c>
    </row>
    <row r="1897" spans="1:5">
      <c r="A1897" s="40"/>
      <c r="B1897" s="40"/>
      <c r="C1897" s="40"/>
      <c r="D1897" s="40"/>
      <c r="E1897" s="40"/>
    </row>
    <row r="1898" spans="1:5">
      <c r="A1898" s="4" t="s">
        <v>5</v>
      </c>
      <c r="B1898" s="5">
        <v>1000171229</v>
      </c>
      <c r="C1898" s="6" t="s">
        <v>16</v>
      </c>
      <c r="D1898" s="4" t="s">
        <v>11</v>
      </c>
      <c r="E1898" s="5">
        <v>2</v>
      </c>
    </row>
    <row r="1899" spans="1:5">
      <c r="A1899" s="4" t="s">
        <v>17</v>
      </c>
      <c r="B1899" s="5">
        <v>1000171229</v>
      </c>
      <c r="C1899" s="6" t="s">
        <v>16</v>
      </c>
      <c r="D1899" s="4" t="s">
        <v>11</v>
      </c>
      <c r="E1899" s="5">
        <v>2</v>
      </c>
    </row>
    <row r="1900" spans="1:5">
      <c r="A1900" s="4" t="s">
        <v>18</v>
      </c>
      <c r="B1900" s="5">
        <v>1000171229</v>
      </c>
      <c r="C1900" s="6" t="s">
        <v>16</v>
      </c>
      <c r="D1900" s="4" t="s">
        <v>11</v>
      </c>
      <c r="E1900" s="5">
        <v>2</v>
      </c>
    </row>
    <row r="1901" spans="1:5">
      <c r="A1901" s="4" t="s">
        <v>22</v>
      </c>
      <c r="B1901" s="5">
        <v>1000171229</v>
      </c>
      <c r="C1901" s="6" t="s">
        <v>16</v>
      </c>
      <c r="D1901" s="4" t="s">
        <v>11</v>
      </c>
      <c r="E1901" s="5">
        <v>2</v>
      </c>
    </row>
    <row r="1902" spans="1:5">
      <c r="A1902" s="4" t="s">
        <v>23</v>
      </c>
      <c r="B1902" s="5">
        <v>1000171229</v>
      </c>
      <c r="C1902" s="6" t="s">
        <v>16</v>
      </c>
      <c r="D1902" s="4" t="s">
        <v>11</v>
      </c>
      <c r="E1902" s="5">
        <v>2</v>
      </c>
    </row>
    <row r="1903" spans="1:5">
      <c r="A1903" s="4" t="s">
        <v>25</v>
      </c>
      <c r="B1903" s="5">
        <v>1000171229</v>
      </c>
      <c r="C1903" s="6" t="s">
        <v>16</v>
      </c>
      <c r="D1903" s="4" t="s">
        <v>11</v>
      </c>
      <c r="E1903" s="5">
        <v>2</v>
      </c>
    </row>
    <row r="1904" spans="1:5">
      <c r="A1904" s="4" t="s">
        <v>26</v>
      </c>
      <c r="B1904" s="5">
        <v>1000171229</v>
      </c>
      <c r="C1904" s="6" t="s">
        <v>16</v>
      </c>
      <c r="D1904" s="4" t="s">
        <v>7</v>
      </c>
      <c r="E1904" s="5">
        <v>2</v>
      </c>
    </row>
    <row r="1905" spans="1:5">
      <c r="A1905" s="4" t="s">
        <v>27</v>
      </c>
      <c r="B1905" s="5">
        <v>1000171229</v>
      </c>
      <c r="C1905" s="6" t="s">
        <v>16</v>
      </c>
      <c r="D1905" s="4" t="s">
        <v>11</v>
      </c>
      <c r="E1905" s="5">
        <v>2</v>
      </c>
    </row>
    <row r="1906" spans="1:5">
      <c r="A1906" s="4" t="s">
        <v>28</v>
      </c>
      <c r="B1906" s="5">
        <v>1000171229</v>
      </c>
      <c r="C1906" s="6" t="s">
        <v>16</v>
      </c>
      <c r="D1906" s="4" t="s">
        <v>11</v>
      </c>
      <c r="E1906" s="5">
        <v>2</v>
      </c>
    </row>
    <row r="1907" spans="1:5">
      <c r="A1907" s="4" t="s">
        <v>29</v>
      </c>
      <c r="B1907" s="5">
        <v>1000171229</v>
      </c>
      <c r="C1907" s="6" t="s">
        <v>16</v>
      </c>
      <c r="D1907" s="4" t="s">
        <v>11</v>
      </c>
      <c r="E1907" s="5">
        <v>2</v>
      </c>
    </row>
    <row r="1908" spans="1:5">
      <c r="A1908" s="4" t="s">
        <v>30</v>
      </c>
      <c r="B1908" s="5">
        <v>1000171229</v>
      </c>
      <c r="C1908" s="6" t="s">
        <v>16</v>
      </c>
      <c r="D1908" s="4" t="s">
        <v>11</v>
      </c>
      <c r="E1908" s="5">
        <v>2</v>
      </c>
    </row>
    <row r="1909" spans="1:5">
      <c r="A1909" s="4" t="s">
        <v>31</v>
      </c>
      <c r="B1909" s="5">
        <v>1000171229</v>
      </c>
      <c r="C1909" s="6" t="s">
        <v>16</v>
      </c>
      <c r="D1909" s="4" t="s">
        <v>11</v>
      </c>
      <c r="E1909" s="5">
        <v>2</v>
      </c>
    </row>
    <row r="1910" spans="1:5">
      <c r="A1910" s="4" t="s">
        <v>32</v>
      </c>
      <c r="B1910" s="5">
        <v>1000171229</v>
      </c>
      <c r="C1910" s="6" t="s">
        <v>16</v>
      </c>
      <c r="D1910" s="4" t="s">
        <v>11</v>
      </c>
      <c r="E1910" s="5">
        <v>2</v>
      </c>
    </row>
    <row r="1911" spans="1:5">
      <c r="A1911" s="4" t="s">
        <v>33</v>
      </c>
      <c r="B1911" s="5">
        <v>1000171229</v>
      </c>
      <c r="C1911" s="6" t="s">
        <v>16</v>
      </c>
      <c r="D1911" s="4" t="s">
        <v>11</v>
      </c>
      <c r="E1911" s="5">
        <v>2</v>
      </c>
    </row>
    <row r="1912" spans="1:5">
      <c r="A1912" s="4" t="s">
        <v>34</v>
      </c>
      <c r="B1912" s="5">
        <v>1000171229</v>
      </c>
      <c r="C1912" s="6" t="s">
        <v>16</v>
      </c>
      <c r="D1912" s="4" t="s">
        <v>11</v>
      </c>
      <c r="E1912" s="5">
        <v>2</v>
      </c>
    </row>
    <row r="1913" spans="1:5">
      <c r="A1913" s="4" t="s">
        <v>35</v>
      </c>
      <c r="B1913" s="5">
        <v>1000171229</v>
      </c>
      <c r="C1913" s="6" t="s">
        <v>16</v>
      </c>
      <c r="D1913" s="4" t="s">
        <v>11</v>
      </c>
      <c r="E1913" s="5">
        <v>2</v>
      </c>
    </row>
    <row r="1914" spans="1:5">
      <c r="A1914" s="4" t="s">
        <v>36</v>
      </c>
      <c r="B1914" s="5">
        <v>1000171229</v>
      </c>
      <c r="C1914" s="6" t="s">
        <v>16</v>
      </c>
      <c r="D1914" s="4" t="s">
        <v>11</v>
      </c>
      <c r="E1914" s="5">
        <v>2</v>
      </c>
    </row>
    <row r="1915" spans="1:5">
      <c r="A1915" s="4" t="s">
        <v>37</v>
      </c>
      <c r="B1915" s="5">
        <v>1000171229</v>
      </c>
      <c r="C1915" s="6" t="s">
        <v>16</v>
      </c>
      <c r="D1915" s="4" t="s">
        <v>11</v>
      </c>
      <c r="E1915" s="5">
        <v>2</v>
      </c>
    </row>
    <row r="1916" spans="1:5">
      <c r="A1916" s="4" t="s">
        <v>38</v>
      </c>
      <c r="B1916" s="5">
        <v>1000171229</v>
      </c>
      <c r="C1916" s="6" t="s">
        <v>16</v>
      </c>
      <c r="D1916" s="4" t="s">
        <v>11</v>
      </c>
      <c r="E1916" s="5">
        <v>2</v>
      </c>
    </row>
    <row r="1917" spans="1:5">
      <c r="A1917" s="4" t="s">
        <v>39</v>
      </c>
      <c r="B1917" s="5">
        <v>1000171229</v>
      </c>
      <c r="C1917" s="6" t="s">
        <v>16</v>
      </c>
      <c r="D1917" s="4" t="s">
        <v>11</v>
      </c>
      <c r="E1917" s="5">
        <v>2</v>
      </c>
    </row>
    <row r="1918" spans="1:5">
      <c r="A1918" s="4" t="s">
        <v>40</v>
      </c>
      <c r="B1918" s="5">
        <v>1000171229</v>
      </c>
      <c r="C1918" s="6" t="s">
        <v>16</v>
      </c>
      <c r="D1918" s="4" t="s">
        <v>11</v>
      </c>
      <c r="E1918" s="5">
        <v>2</v>
      </c>
    </row>
    <row r="1919" spans="1:5">
      <c r="A1919" s="4" t="s">
        <v>41</v>
      </c>
      <c r="B1919" s="5">
        <v>1000171229</v>
      </c>
      <c r="C1919" s="6" t="s">
        <v>16</v>
      </c>
      <c r="D1919" s="4" t="s">
        <v>11</v>
      </c>
      <c r="E1919" s="5">
        <v>2</v>
      </c>
    </row>
    <row r="1920" spans="1:5">
      <c r="A1920" s="4" t="s">
        <v>42</v>
      </c>
      <c r="B1920" s="5">
        <v>1000171229</v>
      </c>
      <c r="C1920" s="6" t="s">
        <v>16</v>
      </c>
      <c r="D1920" s="4" t="s">
        <v>11</v>
      </c>
      <c r="E1920" s="5">
        <v>2</v>
      </c>
    </row>
    <row r="1921" spans="1:5">
      <c r="A1921" s="4" t="s">
        <v>43</v>
      </c>
      <c r="B1921" s="5">
        <v>1000171229</v>
      </c>
      <c r="C1921" s="6" t="s">
        <v>16</v>
      </c>
      <c r="D1921" s="4" t="s">
        <v>11</v>
      </c>
      <c r="E1921" s="5">
        <v>2</v>
      </c>
    </row>
    <row r="1922" spans="1:5">
      <c r="A1922" s="4" t="s">
        <v>44</v>
      </c>
      <c r="B1922" s="5">
        <v>1000171229</v>
      </c>
      <c r="C1922" s="6" t="s">
        <v>16</v>
      </c>
      <c r="D1922" s="4" t="s">
        <v>11</v>
      </c>
      <c r="E1922" s="5">
        <v>2</v>
      </c>
    </row>
    <row r="1923" spans="1:5">
      <c r="A1923" s="4" t="s">
        <v>45</v>
      </c>
      <c r="B1923" s="5">
        <v>1000171229</v>
      </c>
      <c r="C1923" s="6" t="s">
        <v>16</v>
      </c>
      <c r="D1923" s="4" t="s">
        <v>11</v>
      </c>
      <c r="E1923" s="5">
        <v>2</v>
      </c>
    </row>
    <row r="1924" spans="1:5">
      <c r="A1924" s="4" t="s">
        <v>46</v>
      </c>
      <c r="B1924" s="5">
        <v>1000171229</v>
      </c>
      <c r="C1924" s="6" t="s">
        <v>16</v>
      </c>
      <c r="D1924" s="4" t="s">
        <v>11</v>
      </c>
      <c r="E1924" s="5">
        <v>2</v>
      </c>
    </row>
    <row r="1925" spans="1:5">
      <c r="A1925" s="4" t="s">
        <v>47</v>
      </c>
      <c r="B1925" s="5">
        <v>1000171229</v>
      </c>
      <c r="C1925" s="6" t="s">
        <v>16</v>
      </c>
      <c r="D1925" s="4" t="s">
        <v>11</v>
      </c>
      <c r="E1925" s="5">
        <v>2</v>
      </c>
    </row>
    <row r="1926" spans="1:5">
      <c r="A1926" s="4" t="s">
        <v>48</v>
      </c>
      <c r="B1926" s="5">
        <v>1000171229</v>
      </c>
      <c r="C1926" s="6" t="s">
        <v>16</v>
      </c>
      <c r="D1926" s="4" t="s">
        <v>11</v>
      </c>
      <c r="E1926" s="5">
        <v>2</v>
      </c>
    </row>
    <row r="1927" spans="1:5">
      <c r="A1927" s="4" t="s">
        <v>49</v>
      </c>
      <c r="B1927" s="5">
        <v>1000171229</v>
      </c>
      <c r="C1927" s="6" t="s">
        <v>16</v>
      </c>
      <c r="D1927" s="4" t="s">
        <v>11</v>
      </c>
      <c r="E1927" s="5">
        <v>2</v>
      </c>
    </row>
    <row r="1928" spans="1:5">
      <c r="A1928" s="4" t="s">
        <v>50</v>
      </c>
      <c r="B1928" s="5">
        <v>1000171229</v>
      </c>
      <c r="C1928" s="6" t="s">
        <v>16</v>
      </c>
      <c r="D1928" s="4" t="s">
        <v>7</v>
      </c>
      <c r="E1928" s="5">
        <v>2</v>
      </c>
    </row>
    <row r="1929" spans="1:5">
      <c r="A1929" s="4" t="s">
        <v>51</v>
      </c>
      <c r="B1929" s="5">
        <v>1000171229</v>
      </c>
      <c r="C1929" s="6" t="s">
        <v>16</v>
      </c>
      <c r="D1929" s="4" t="s">
        <v>11</v>
      </c>
      <c r="E1929" s="5">
        <v>2</v>
      </c>
    </row>
    <row r="1930" spans="1:5">
      <c r="A1930" s="4" t="s">
        <v>52</v>
      </c>
      <c r="B1930" s="5">
        <v>1000171229</v>
      </c>
      <c r="C1930" s="6" t="s">
        <v>16</v>
      </c>
      <c r="D1930" s="4" t="s">
        <v>11</v>
      </c>
      <c r="E1930" s="5">
        <v>2</v>
      </c>
    </row>
    <row r="1931" spans="1:5">
      <c r="A1931" s="4" t="s">
        <v>53</v>
      </c>
      <c r="B1931" s="5">
        <v>1000171229</v>
      </c>
      <c r="C1931" s="6" t="s">
        <v>16</v>
      </c>
      <c r="D1931" s="4" t="s">
        <v>11</v>
      </c>
      <c r="E1931" s="5">
        <v>2</v>
      </c>
    </row>
    <row r="1932" spans="1:5">
      <c r="A1932" s="4" t="s">
        <v>54</v>
      </c>
      <c r="B1932" s="5">
        <v>1000171229</v>
      </c>
      <c r="C1932" s="6" t="s">
        <v>16</v>
      </c>
      <c r="D1932" s="4" t="s">
        <v>11</v>
      </c>
      <c r="E1932" s="5">
        <v>2</v>
      </c>
    </row>
    <row r="1933" spans="1:5">
      <c r="A1933" s="4" t="s">
        <v>55</v>
      </c>
      <c r="B1933" s="5">
        <v>1000171229</v>
      </c>
      <c r="C1933" s="6" t="s">
        <v>16</v>
      </c>
      <c r="D1933" s="4" t="s">
        <v>11</v>
      </c>
      <c r="E1933" s="5">
        <v>2</v>
      </c>
    </row>
    <row r="1934" spans="1:5">
      <c r="A1934" s="4" t="s">
        <v>56</v>
      </c>
      <c r="B1934" s="5">
        <v>1000171229</v>
      </c>
      <c r="C1934" s="6" t="s">
        <v>16</v>
      </c>
      <c r="D1934" s="4" t="s">
        <v>11</v>
      </c>
      <c r="E1934" s="5">
        <v>2</v>
      </c>
    </row>
    <row r="1935" spans="1:5">
      <c r="A1935" s="4" t="s">
        <v>57</v>
      </c>
      <c r="B1935" s="5">
        <v>1000171229</v>
      </c>
      <c r="C1935" s="6" t="s">
        <v>16</v>
      </c>
      <c r="D1935" s="4" t="s">
        <v>11</v>
      </c>
      <c r="E1935" s="5">
        <v>2</v>
      </c>
    </row>
    <row r="1936" spans="1:5">
      <c r="A1936" s="4" t="s">
        <v>58</v>
      </c>
      <c r="B1936" s="5">
        <v>1000171229</v>
      </c>
      <c r="C1936" s="6" t="s">
        <v>16</v>
      </c>
      <c r="D1936" s="4" t="s">
        <v>11</v>
      </c>
      <c r="E1936" s="5">
        <v>2</v>
      </c>
    </row>
    <row r="1937" spans="1:5">
      <c r="A1937" s="4" t="s">
        <v>59</v>
      </c>
      <c r="B1937" s="5">
        <v>1000171229</v>
      </c>
      <c r="C1937" s="6" t="s">
        <v>16</v>
      </c>
      <c r="D1937" s="4" t="s">
        <v>11</v>
      </c>
      <c r="E1937" s="5">
        <v>2</v>
      </c>
    </row>
    <row r="1938" spans="1:5">
      <c r="A1938" s="4" t="s">
        <v>60</v>
      </c>
      <c r="B1938" s="5">
        <v>1000171229</v>
      </c>
      <c r="C1938" s="6" t="s">
        <v>16</v>
      </c>
      <c r="D1938" s="4" t="s">
        <v>11</v>
      </c>
      <c r="E1938" s="5">
        <v>2</v>
      </c>
    </row>
    <row r="1939" spans="1:5">
      <c r="A1939" s="4" t="s">
        <v>61</v>
      </c>
      <c r="B1939" s="5">
        <v>1000171229</v>
      </c>
      <c r="C1939" s="6" t="s">
        <v>16</v>
      </c>
      <c r="D1939" s="4" t="s">
        <v>11</v>
      </c>
      <c r="E1939" s="5">
        <v>2</v>
      </c>
    </row>
    <row r="1940" spans="1:5">
      <c r="A1940" s="4" t="s">
        <v>62</v>
      </c>
      <c r="B1940" s="5">
        <v>1000171229</v>
      </c>
      <c r="C1940" s="6" t="s">
        <v>16</v>
      </c>
      <c r="D1940" s="4" t="s">
        <v>11</v>
      </c>
      <c r="E1940" s="5">
        <v>2</v>
      </c>
    </row>
    <row r="1941" spans="1:5">
      <c r="A1941" s="4" t="s">
        <v>63</v>
      </c>
      <c r="B1941" s="5">
        <v>1000171229</v>
      </c>
      <c r="C1941" s="6" t="s">
        <v>16</v>
      </c>
      <c r="D1941" s="4" t="s">
        <v>11</v>
      </c>
      <c r="E1941" s="5">
        <v>2</v>
      </c>
    </row>
    <row r="1942" spans="1:5">
      <c r="A1942" s="4" t="s">
        <v>64</v>
      </c>
      <c r="B1942" s="5">
        <v>1000171229</v>
      </c>
      <c r="C1942" s="6" t="s">
        <v>16</v>
      </c>
      <c r="D1942" s="4" t="s">
        <v>11</v>
      </c>
      <c r="E1942" s="5">
        <v>2</v>
      </c>
    </row>
    <row r="1943" spans="1:5">
      <c r="A1943" s="4" t="s">
        <v>65</v>
      </c>
      <c r="B1943" s="5">
        <v>1000171229</v>
      </c>
      <c r="C1943" s="6" t="s">
        <v>16</v>
      </c>
      <c r="D1943" s="4" t="s">
        <v>11</v>
      </c>
      <c r="E1943" s="5">
        <v>2</v>
      </c>
    </row>
    <row r="1944" spans="1:5">
      <c r="A1944" s="4" t="s">
        <v>66</v>
      </c>
      <c r="B1944" s="5">
        <v>1000171229</v>
      </c>
      <c r="C1944" s="6" t="s">
        <v>16</v>
      </c>
      <c r="D1944" s="4" t="s">
        <v>11</v>
      </c>
      <c r="E1944" s="5">
        <v>2</v>
      </c>
    </row>
    <row r="1945" spans="1:5">
      <c r="A1945" s="4" t="s">
        <v>67</v>
      </c>
      <c r="B1945" s="5">
        <v>1000171229</v>
      </c>
      <c r="C1945" s="6" t="s">
        <v>16</v>
      </c>
      <c r="D1945" s="4" t="s">
        <v>11</v>
      </c>
      <c r="E1945" s="5">
        <v>2</v>
      </c>
    </row>
    <row r="1946" spans="1:5">
      <c r="A1946" s="4" t="s">
        <v>68</v>
      </c>
      <c r="B1946" s="5">
        <v>1000171229</v>
      </c>
      <c r="C1946" s="6" t="s">
        <v>16</v>
      </c>
      <c r="D1946" s="4" t="s">
        <v>11</v>
      </c>
      <c r="E1946" s="5">
        <v>2</v>
      </c>
    </row>
    <row r="1947" spans="1:5">
      <c r="A1947" s="4" t="s">
        <v>69</v>
      </c>
      <c r="B1947" s="5">
        <v>1000171229</v>
      </c>
      <c r="C1947" s="6" t="s">
        <v>16</v>
      </c>
      <c r="D1947" s="4" t="s">
        <v>11</v>
      </c>
      <c r="E1947" s="5">
        <v>2</v>
      </c>
    </row>
    <row r="1948" spans="1:5">
      <c r="A1948" s="4" t="s">
        <v>70</v>
      </c>
      <c r="B1948" s="5">
        <v>1000171229</v>
      </c>
      <c r="C1948" s="6" t="s">
        <v>16</v>
      </c>
      <c r="D1948" s="4" t="s">
        <v>11</v>
      </c>
      <c r="E1948" s="5">
        <v>2</v>
      </c>
    </row>
    <row r="1949" spans="1:5">
      <c r="A1949" s="4" t="s">
        <v>71</v>
      </c>
      <c r="B1949" s="5">
        <v>1000171229</v>
      </c>
      <c r="C1949" s="6" t="s">
        <v>16</v>
      </c>
      <c r="D1949" s="4" t="s">
        <v>11</v>
      </c>
      <c r="E1949" s="5">
        <v>2</v>
      </c>
    </row>
    <row r="1950" spans="1:5">
      <c r="A1950" s="4" t="s">
        <v>72</v>
      </c>
      <c r="B1950" s="5">
        <v>1000171229</v>
      </c>
      <c r="C1950" s="6" t="s">
        <v>16</v>
      </c>
      <c r="D1950" s="4" t="s">
        <v>7</v>
      </c>
      <c r="E1950" s="5">
        <v>2</v>
      </c>
    </row>
    <row r="1951" spans="1:5">
      <c r="A1951" s="4" t="s">
        <v>73</v>
      </c>
      <c r="B1951" s="5">
        <v>1000171229</v>
      </c>
      <c r="C1951" s="6" t="s">
        <v>16</v>
      </c>
      <c r="D1951" s="4" t="s">
        <v>11</v>
      </c>
      <c r="E1951" s="5">
        <v>2</v>
      </c>
    </row>
    <row r="1952" spans="1:5">
      <c r="A1952" s="4" t="s">
        <v>74</v>
      </c>
      <c r="B1952" s="5">
        <v>1000171229</v>
      </c>
      <c r="C1952" s="6" t="s">
        <v>16</v>
      </c>
      <c r="D1952" s="4" t="s">
        <v>11</v>
      </c>
      <c r="E1952" s="5">
        <v>2</v>
      </c>
    </row>
    <row r="1953" spans="1:5">
      <c r="A1953" s="4" t="s">
        <v>75</v>
      </c>
      <c r="B1953" s="5">
        <v>1000171229</v>
      </c>
      <c r="C1953" s="6" t="s">
        <v>16</v>
      </c>
      <c r="D1953" s="4" t="s">
        <v>11</v>
      </c>
      <c r="E1953" s="5">
        <v>2</v>
      </c>
    </row>
    <row r="1954" spans="1:5">
      <c r="A1954" s="4" t="s">
        <v>76</v>
      </c>
      <c r="B1954" s="5">
        <v>1000171229</v>
      </c>
      <c r="C1954" s="6" t="s">
        <v>16</v>
      </c>
      <c r="D1954" s="4" t="s">
        <v>11</v>
      </c>
      <c r="E1954" s="5">
        <v>2</v>
      </c>
    </row>
    <row r="1955" spans="1:5">
      <c r="A1955" s="4" t="s">
        <v>77</v>
      </c>
      <c r="B1955" s="5">
        <v>1000171229</v>
      </c>
      <c r="C1955" s="6" t="s">
        <v>16</v>
      </c>
      <c r="D1955" s="4" t="s">
        <v>11</v>
      </c>
      <c r="E1955" s="5">
        <v>2</v>
      </c>
    </row>
    <row r="1956" spans="1:5">
      <c r="A1956" s="4" t="s">
        <v>78</v>
      </c>
      <c r="B1956" s="5">
        <v>1000171229</v>
      </c>
      <c r="C1956" s="6" t="s">
        <v>16</v>
      </c>
      <c r="D1956" s="4" t="s">
        <v>11</v>
      </c>
      <c r="E1956" s="5">
        <v>2</v>
      </c>
    </row>
    <row r="1957" spans="1:5">
      <c r="A1957" s="4" t="s">
        <v>79</v>
      </c>
      <c r="B1957" s="5">
        <v>1000171229</v>
      </c>
      <c r="C1957" s="6" t="s">
        <v>16</v>
      </c>
      <c r="D1957" s="4" t="s">
        <v>11</v>
      </c>
      <c r="E1957" s="5">
        <v>2</v>
      </c>
    </row>
    <row r="1958" spans="1:5">
      <c r="A1958" s="4" t="s">
        <v>80</v>
      </c>
      <c r="B1958" s="5">
        <v>1000171229</v>
      </c>
      <c r="C1958" s="6" t="s">
        <v>16</v>
      </c>
      <c r="D1958" s="4" t="s">
        <v>7</v>
      </c>
      <c r="E1958" s="5">
        <v>2</v>
      </c>
    </row>
    <row r="1959" spans="1:5">
      <c r="A1959" s="4" t="s">
        <v>81</v>
      </c>
      <c r="B1959" s="5">
        <v>1000171229</v>
      </c>
      <c r="C1959" s="6" t="s">
        <v>16</v>
      </c>
      <c r="D1959" s="4" t="s">
        <v>11</v>
      </c>
      <c r="E1959" s="5">
        <v>2</v>
      </c>
    </row>
    <row r="1960" spans="1:5">
      <c r="A1960" s="4" t="s">
        <v>82</v>
      </c>
      <c r="B1960" s="5">
        <v>1000171229</v>
      </c>
      <c r="C1960" s="6" t="s">
        <v>16</v>
      </c>
      <c r="D1960" s="4" t="s">
        <v>11</v>
      </c>
      <c r="E1960" s="5">
        <v>2</v>
      </c>
    </row>
    <row r="1961" spans="1:5">
      <c r="A1961" s="4" t="s">
        <v>83</v>
      </c>
      <c r="B1961" s="5">
        <v>1000171229</v>
      </c>
      <c r="C1961" s="6" t="s">
        <v>16</v>
      </c>
      <c r="D1961" s="4" t="s">
        <v>11</v>
      </c>
      <c r="E1961" s="5">
        <v>2</v>
      </c>
    </row>
    <row r="1962" spans="1:5">
      <c r="A1962" s="4" t="s">
        <v>84</v>
      </c>
      <c r="B1962" s="5">
        <v>1000171229</v>
      </c>
      <c r="C1962" s="6" t="s">
        <v>16</v>
      </c>
      <c r="D1962" s="4" t="s">
        <v>11</v>
      </c>
      <c r="E1962" s="5">
        <v>2</v>
      </c>
    </row>
    <row r="1963" spans="1:5">
      <c r="A1963" s="4" t="s">
        <v>85</v>
      </c>
      <c r="B1963" s="5">
        <v>1000171229</v>
      </c>
      <c r="C1963" s="6" t="s">
        <v>16</v>
      </c>
      <c r="D1963" s="4" t="s">
        <v>11</v>
      </c>
      <c r="E1963" s="5">
        <v>2</v>
      </c>
    </row>
    <row r="1964" spans="1:5">
      <c r="A1964" s="4" t="s">
        <v>86</v>
      </c>
      <c r="B1964" s="5">
        <v>1000171229</v>
      </c>
      <c r="C1964" s="6" t="s">
        <v>16</v>
      </c>
      <c r="D1964" s="4" t="s">
        <v>11</v>
      </c>
      <c r="E1964" s="5">
        <v>2</v>
      </c>
    </row>
    <row r="1965" spans="1:5">
      <c r="A1965" s="4" t="s">
        <v>87</v>
      </c>
      <c r="B1965" s="5">
        <v>1000171229</v>
      </c>
      <c r="C1965" s="6" t="s">
        <v>16</v>
      </c>
      <c r="D1965" s="4" t="s">
        <v>11</v>
      </c>
      <c r="E1965" s="5">
        <v>2</v>
      </c>
    </row>
    <row r="1966" spans="1:5">
      <c r="A1966" s="4" t="s">
        <v>88</v>
      </c>
      <c r="B1966" s="5">
        <v>1000171229</v>
      </c>
      <c r="C1966" s="6" t="s">
        <v>16</v>
      </c>
      <c r="D1966" s="4" t="s">
        <v>11</v>
      </c>
      <c r="E1966" s="5">
        <v>2</v>
      </c>
    </row>
    <row r="1967" spans="1:5">
      <c r="A1967" s="4" t="s">
        <v>89</v>
      </c>
      <c r="B1967" s="5">
        <v>1000171229</v>
      </c>
      <c r="C1967" s="6" t="s">
        <v>16</v>
      </c>
      <c r="D1967" s="4" t="s">
        <v>11</v>
      </c>
      <c r="E1967" s="5">
        <v>2</v>
      </c>
    </row>
    <row r="1968" spans="1:5">
      <c r="A1968" s="4" t="s">
        <v>90</v>
      </c>
      <c r="B1968" s="5">
        <v>1000171229</v>
      </c>
      <c r="C1968" s="6" t="s">
        <v>16</v>
      </c>
      <c r="D1968" s="4" t="s">
        <v>11</v>
      </c>
      <c r="E1968" s="5">
        <v>2</v>
      </c>
    </row>
    <row r="1969" spans="1:5">
      <c r="A1969" s="4" t="s">
        <v>91</v>
      </c>
      <c r="B1969" s="5">
        <v>1000171229</v>
      </c>
      <c r="C1969" s="6" t="s">
        <v>16</v>
      </c>
      <c r="D1969" s="4" t="s">
        <v>11</v>
      </c>
      <c r="E1969" s="5">
        <v>2</v>
      </c>
    </row>
    <row r="1970" spans="1:5">
      <c r="A1970" s="4" t="s">
        <v>92</v>
      </c>
      <c r="B1970" s="5">
        <v>1000171229</v>
      </c>
      <c r="C1970" s="6" t="s">
        <v>16</v>
      </c>
      <c r="D1970" s="4" t="s">
        <v>11</v>
      </c>
      <c r="E1970" s="5">
        <v>2</v>
      </c>
    </row>
    <row r="1971" spans="1:5">
      <c r="A1971" s="4" t="s">
        <v>93</v>
      </c>
      <c r="B1971" s="5">
        <v>1000171229</v>
      </c>
      <c r="C1971" s="6" t="s">
        <v>16</v>
      </c>
      <c r="D1971" s="4" t="s">
        <v>11</v>
      </c>
      <c r="E1971" s="5">
        <v>2</v>
      </c>
    </row>
    <row r="1972" spans="1:5">
      <c r="A1972" s="4" t="s">
        <v>94</v>
      </c>
      <c r="B1972" s="5">
        <v>1000171229</v>
      </c>
      <c r="C1972" s="6" t="s">
        <v>16</v>
      </c>
      <c r="D1972" s="4" t="s">
        <v>11</v>
      </c>
      <c r="E1972" s="5">
        <v>2</v>
      </c>
    </row>
    <row r="1973" spans="1:5">
      <c r="A1973" s="4" t="s">
        <v>95</v>
      </c>
      <c r="B1973" s="5">
        <v>1000171229</v>
      </c>
      <c r="C1973" s="6" t="s">
        <v>16</v>
      </c>
      <c r="D1973" s="4" t="s">
        <v>7</v>
      </c>
      <c r="E1973" s="5">
        <v>2</v>
      </c>
    </row>
    <row r="1974" spans="1:5">
      <c r="A1974" s="4" t="s">
        <v>96</v>
      </c>
      <c r="B1974" s="5">
        <v>1000171229</v>
      </c>
      <c r="C1974" s="6" t="s">
        <v>16</v>
      </c>
      <c r="D1974" s="4" t="s">
        <v>11</v>
      </c>
      <c r="E1974" s="5">
        <v>2</v>
      </c>
    </row>
    <row r="1975" spans="1:5">
      <c r="A1975" s="4" t="s">
        <v>97</v>
      </c>
      <c r="B1975" s="5">
        <v>1000171229</v>
      </c>
      <c r="C1975" s="6" t="s">
        <v>16</v>
      </c>
      <c r="D1975" s="4" t="s">
        <v>11</v>
      </c>
      <c r="E1975" s="5">
        <v>2</v>
      </c>
    </row>
    <row r="1976" spans="1:5">
      <c r="A1976" s="4" t="s">
        <v>98</v>
      </c>
      <c r="B1976" s="5">
        <v>1000171229</v>
      </c>
      <c r="C1976" s="6" t="s">
        <v>16</v>
      </c>
      <c r="D1976" s="4" t="s">
        <v>11</v>
      </c>
      <c r="E1976" s="5">
        <v>2</v>
      </c>
    </row>
    <row r="1977" spans="1:5">
      <c r="A1977" s="4" t="s">
        <v>99</v>
      </c>
      <c r="B1977" s="5">
        <v>1000171229</v>
      </c>
      <c r="C1977" s="6" t="s">
        <v>16</v>
      </c>
      <c r="D1977" s="4" t="s">
        <v>11</v>
      </c>
      <c r="E1977" s="5">
        <v>2</v>
      </c>
    </row>
    <row r="1978" spans="1:5">
      <c r="A1978" s="4" t="s">
        <v>100</v>
      </c>
      <c r="B1978" s="5">
        <v>1000171229</v>
      </c>
      <c r="C1978" s="6" t="s">
        <v>16</v>
      </c>
      <c r="D1978" s="4" t="s">
        <v>11</v>
      </c>
      <c r="E1978" s="5">
        <v>2</v>
      </c>
    </row>
    <row r="1979" spans="1:5">
      <c r="A1979" s="4" t="s">
        <v>101</v>
      </c>
      <c r="B1979" s="5">
        <v>1000171229</v>
      </c>
      <c r="C1979" s="6" t="s">
        <v>16</v>
      </c>
      <c r="D1979" s="4" t="s">
        <v>11</v>
      </c>
      <c r="E1979" s="5">
        <v>2</v>
      </c>
    </row>
    <row r="1980" spans="1:5">
      <c r="A1980" s="4" t="s">
        <v>102</v>
      </c>
      <c r="B1980" s="5">
        <v>1000171229</v>
      </c>
      <c r="C1980" s="6" t="s">
        <v>16</v>
      </c>
      <c r="D1980" s="4" t="s">
        <v>11</v>
      </c>
      <c r="E1980" s="5">
        <v>2</v>
      </c>
    </row>
    <row r="1981" spans="1:5">
      <c r="A1981" s="4" t="s">
        <v>103</v>
      </c>
      <c r="B1981" s="5">
        <v>1000171229</v>
      </c>
      <c r="C1981" s="6" t="s">
        <v>16</v>
      </c>
      <c r="D1981" s="4" t="s">
        <v>11</v>
      </c>
      <c r="E1981" s="5">
        <v>2</v>
      </c>
    </row>
    <row r="1982" spans="1:5">
      <c r="A1982" s="4" t="s">
        <v>104</v>
      </c>
      <c r="B1982" s="5">
        <v>1000171229</v>
      </c>
      <c r="C1982" s="6" t="s">
        <v>16</v>
      </c>
      <c r="D1982" s="4" t="s">
        <v>11</v>
      </c>
      <c r="E1982" s="5">
        <v>2</v>
      </c>
    </row>
    <row r="1983" spans="1:5">
      <c r="A1983" s="4" t="s">
        <v>105</v>
      </c>
      <c r="B1983" s="5">
        <v>1000171229</v>
      </c>
      <c r="C1983" s="6" t="s">
        <v>16</v>
      </c>
      <c r="D1983" s="4" t="s">
        <v>11</v>
      </c>
      <c r="E1983" s="5">
        <v>2</v>
      </c>
    </row>
    <row r="1984" spans="1:5">
      <c r="A1984" s="4" t="s">
        <v>106</v>
      </c>
      <c r="B1984" s="5">
        <v>1000171229</v>
      </c>
      <c r="C1984" s="6" t="s">
        <v>16</v>
      </c>
      <c r="D1984" s="4" t="s">
        <v>11</v>
      </c>
      <c r="E1984" s="5">
        <v>2</v>
      </c>
    </row>
    <row r="1985" spans="1:5">
      <c r="A1985" s="4" t="s">
        <v>107</v>
      </c>
      <c r="B1985" s="5">
        <v>1000171229</v>
      </c>
      <c r="C1985" s="6" t="s">
        <v>16</v>
      </c>
      <c r="D1985" s="4" t="s">
        <v>11</v>
      </c>
      <c r="E1985" s="5">
        <v>2</v>
      </c>
    </row>
    <row r="1986" spans="1:5">
      <c r="A1986" s="4" t="s">
        <v>108</v>
      </c>
      <c r="B1986" s="5">
        <v>1000171229</v>
      </c>
      <c r="C1986" s="6" t="s">
        <v>16</v>
      </c>
      <c r="D1986" s="4" t="s">
        <v>11</v>
      </c>
      <c r="E1986" s="5">
        <v>2</v>
      </c>
    </row>
    <row r="1987" spans="1:5">
      <c r="A1987" s="4" t="s">
        <v>109</v>
      </c>
      <c r="B1987" s="5">
        <v>1000171229</v>
      </c>
      <c r="C1987" s="6" t="s">
        <v>16</v>
      </c>
      <c r="D1987" s="4" t="s">
        <v>7</v>
      </c>
      <c r="E1987" s="5">
        <v>2</v>
      </c>
    </row>
    <row r="1988" spans="1:5">
      <c r="A1988" s="4" t="s">
        <v>110</v>
      </c>
      <c r="B1988" s="5">
        <v>1000171229</v>
      </c>
      <c r="C1988" s="6" t="s">
        <v>16</v>
      </c>
      <c r="D1988" s="4" t="s">
        <v>11</v>
      </c>
      <c r="E1988" s="5">
        <v>2</v>
      </c>
    </row>
    <row r="1989" spans="1:5">
      <c r="A1989" s="4" t="s">
        <v>111</v>
      </c>
      <c r="B1989" s="5">
        <v>1000171229</v>
      </c>
      <c r="C1989" s="6" t="s">
        <v>16</v>
      </c>
      <c r="D1989" s="4" t="s">
        <v>11</v>
      </c>
      <c r="E1989" s="5">
        <v>2</v>
      </c>
    </row>
    <row r="1990" spans="1:5">
      <c r="A1990" s="4" t="s">
        <v>112</v>
      </c>
      <c r="B1990" s="5">
        <v>1000171229</v>
      </c>
      <c r="C1990" s="6" t="s">
        <v>16</v>
      </c>
      <c r="D1990" s="4" t="s">
        <v>11</v>
      </c>
      <c r="E1990" s="5">
        <v>2</v>
      </c>
    </row>
    <row r="1991" spans="1:5">
      <c r="A1991" s="4" t="s">
        <v>113</v>
      </c>
      <c r="B1991" s="5">
        <v>1000171229</v>
      </c>
      <c r="C1991" s="6" t="s">
        <v>16</v>
      </c>
      <c r="D1991" s="4" t="s">
        <v>7</v>
      </c>
      <c r="E1991" s="5">
        <v>2</v>
      </c>
    </row>
    <row r="1992" spans="1:5">
      <c r="A1992" s="4" t="s">
        <v>114</v>
      </c>
      <c r="B1992" s="5">
        <v>1000171229</v>
      </c>
      <c r="C1992" s="6" t="s">
        <v>16</v>
      </c>
      <c r="D1992" s="4" t="s">
        <v>11</v>
      </c>
      <c r="E1992" s="5">
        <v>2</v>
      </c>
    </row>
    <row r="1993" spans="1:5">
      <c r="A1993" s="4" t="s">
        <v>115</v>
      </c>
      <c r="B1993" s="5">
        <v>1000171229</v>
      </c>
      <c r="C1993" s="6" t="s">
        <v>16</v>
      </c>
      <c r="D1993" s="4" t="s">
        <v>7</v>
      </c>
      <c r="E1993" s="5">
        <v>2</v>
      </c>
    </row>
    <row r="1994" spans="1:5">
      <c r="A1994" s="4" t="s">
        <v>116</v>
      </c>
      <c r="B1994" s="5">
        <v>1000171229</v>
      </c>
      <c r="C1994" s="6" t="s">
        <v>16</v>
      </c>
      <c r="D1994" s="4" t="s">
        <v>11</v>
      </c>
      <c r="E1994" s="5">
        <v>2</v>
      </c>
    </row>
    <row r="1995" spans="1:5">
      <c r="A1995" s="4" t="s">
        <v>117</v>
      </c>
      <c r="B1995" s="5">
        <v>1000171229</v>
      </c>
      <c r="C1995" s="6" t="s">
        <v>16</v>
      </c>
      <c r="D1995" s="4" t="s">
        <v>11</v>
      </c>
      <c r="E1995" s="5">
        <v>2</v>
      </c>
    </row>
    <row r="1996" spans="1:5">
      <c r="A1996" s="4" t="s">
        <v>118</v>
      </c>
      <c r="B1996" s="5">
        <v>1000171229</v>
      </c>
      <c r="C1996" s="6" t="s">
        <v>16</v>
      </c>
      <c r="D1996" s="4" t="s">
        <v>11</v>
      </c>
      <c r="E1996" s="5">
        <v>2</v>
      </c>
    </row>
    <row r="1997" spans="1:5">
      <c r="A1997" s="4" t="s">
        <v>119</v>
      </c>
      <c r="B1997" s="5">
        <v>1000171229</v>
      </c>
      <c r="C1997" s="6" t="s">
        <v>16</v>
      </c>
      <c r="D1997" s="4" t="s">
        <v>7</v>
      </c>
      <c r="E1997" s="5">
        <v>2</v>
      </c>
    </row>
    <row r="1998" spans="1:5">
      <c r="A1998" s="4" t="s">
        <v>120</v>
      </c>
      <c r="B1998" s="5">
        <v>1000171229</v>
      </c>
      <c r="C1998" s="6" t="s">
        <v>16</v>
      </c>
      <c r="D1998" s="4" t="s">
        <v>7</v>
      </c>
      <c r="E1998" s="5">
        <v>2</v>
      </c>
    </row>
    <row r="1999" spans="1:5">
      <c r="A1999" s="4" t="s">
        <v>121</v>
      </c>
      <c r="B1999" s="5">
        <v>1000171229</v>
      </c>
      <c r="C1999" s="6" t="s">
        <v>16</v>
      </c>
      <c r="D1999" s="4" t="s">
        <v>11</v>
      </c>
      <c r="E1999" s="5">
        <v>2</v>
      </c>
    </row>
    <row r="2000" spans="1:5">
      <c r="A2000" s="4" t="s">
        <v>122</v>
      </c>
      <c r="B2000" s="5">
        <v>1000171229</v>
      </c>
      <c r="C2000" s="6" t="s">
        <v>16</v>
      </c>
      <c r="D2000" s="4" t="s">
        <v>7</v>
      </c>
      <c r="E2000" s="5">
        <v>2</v>
      </c>
    </row>
    <row r="2001" spans="1:5">
      <c r="A2001" s="4" t="s">
        <v>123</v>
      </c>
      <c r="B2001" s="5">
        <v>1000171229</v>
      </c>
      <c r="C2001" s="6" t="s">
        <v>16</v>
      </c>
      <c r="D2001" s="4" t="s">
        <v>7</v>
      </c>
      <c r="E2001" s="5">
        <v>2</v>
      </c>
    </row>
    <row r="2002" spans="1:5">
      <c r="A2002" s="4" t="s">
        <v>124</v>
      </c>
      <c r="B2002" s="5">
        <v>1000171229</v>
      </c>
      <c r="C2002" s="6" t="s">
        <v>16</v>
      </c>
      <c r="D2002" s="4" t="s">
        <v>11</v>
      </c>
      <c r="E2002" s="5">
        <v>2</v>
      </c>
    </row>
    <row r="2003" spans="1:5">
      <c r="A2003" s="4" t="s">
        <v>125</v>
      </c>
      <c r="B2003" s="5">
        <v>1000171229</v>
      </c>
      <c r="C2003" s="6" t="s">
        <v>16</v>
      </c>
      <c r="D2003" s="4" t="s">
        <v>11</v>
      </c>
      <c r="E2003" s="5">
        <v>2</v>
      </c>
    </row>
    <row r="2004" spans="1:5">
      <c r="A2004" s="4" t="s">
        <v>126</v>
      </c>
      <c r="B2004" s="5">
        <v>1000171229</v>
      </c>
      <c r="C2004" s="6" t="s">
        <v>16</v>
      </c>
      <c r="D2004" s="4" t="s">
        <v>11</v>
      </c>
      <c r="E2004" s="5">
        <v>2</v>
      </c>
    </row>
    <row r="2005" spans="1:5">
      <c r="A2005" s="4" t="s">
        <v>127</v>
      </c>
      <c r="B2005" s="5">
        <v>1000171229</v>
      </c>
      <c r="C2005" s="6" t="s">
        <v>16</v>
      </c>
      <c r="D2005" s="4" t="s">
        <v>11</v>
      </c>
      <c r="E2005" s="5">
        <v>2</v>
      </c>
    </row>
    <row r="2006" spans="1:5">
      <c r="A2006" s="4" t="s">
        <v>128</v>
      </c>
      <c r="B2006" s="5">
        <v>1000171229</v>
      </c>
      <c r="C2006" s="6" t="s">
        <v>16</v>
      </c>
      <c r="D2006" s="4" t="s">
        <v>11</v>
      </c>
      <c r="E2006" s="5">
        <v>2</v>
      </c>
    </row>
    <row r="2007" spans="1:5">
      <c r="A2007" s="4" t="s">
        <v>129</v>
      </c>
      <c r="B2007" s="5">
        <v>1000171229</v>
      </c>
      <c r="C2007" s="6" t="s">
        <v>16</v>
      </c>
      <c r="D2007" s="4" t="s">
        <v>11</v>
      </c>
      <c r="E2007" s="5">
        <v>2</v>
      </c>
    </row>
    <row r="2008" spans="1:5">
      <c r="A2008" s="4" t="s">
        <v>130</v>
      </c>
      <c r="B2008" s="5">
        <v>1000171229</v>
      </c>
      <c r="C2008" s="6" t="s">
        <v>16</v>
      </c>
      <c r="D2008" s="4" t="s">
        <v>11</v>
      </c>
      <c r="E2008" s="5">
        <v>2</v>
      </c>
    </row>
    <row r="2009" spans="1:5">
      <c r="A2009" s="4" t="s">
        <v>131</v>
      </c>
      <c r="B2009" s="5">
        <v>1000171229</v>
      </c>
      <c r="C2009" s="6" t="s">
        <v>16</v>
      </c>
      <c r="D2009" s="4" t="s">
        <v>11</v>
      </c>
      <c r="E2009" s="5">
        <v>2</v>
      </c>
    </row>
    <row r="2010" spans="1:5">
      <c r="A2010" s="4" t="s">
        <v>132</v>
      </c>
      <c r="B2010" s="5">
        <v>1000171229</v>
      </c>
      <c r="C2010" s="6" t="s">
        <v>16</v>
      </c>
      <c r="D2010" s="4" t="s">
        <v>11</v>
      </c>
      <c r="E2010" s="5">
        <v>2</v>
      </c>
    </row>
    <row r="2011" spans="1:5">
      <c r="A2011" s="4" t="s">
        <v>133</v>
      </c>
      <c r="B2011" s="5">
        <v>1000171229</v>
      </c>
      <c r="C2011" s="6" t="s">
        <v>16</v>
      </c>
      <c r="D2011" s="4" t="s">
        <v>11</v>
      </c>
      <c r="E2011" s="5">
        <v>2</v>
      </c>
    </row>
    <row r="2012" spans="1:5">
      <c r="A2012" s="4" t="s">
        <v>134</v>
      </c>
      <c r="B2012" s="5">
        <v>1000171229</v>
      </c>
      <c r="C2012" s="6" t="s">
        <v>16</v>
      </c>
      <c r="D2012" s="4" t="s">
        <v>11</v>
      </c>
      <c r="E2012" s="5">
        <v>2</v>
      </c>
    </row>
    <row r="2013" spans="1:5">
      <c r="A2013" s="4" t="s">
        <v>135</v>
      </c>
      <c r="B2013" s="5">
        <v>1000171229</v>
      </c>
      <c r="C2013" s="6" t="s">
        <v>16</v>
      </c>
      <c r="D2013" s="4" t="s">
        <v>11</v>
      </c>
      <c r="E2013" s="5">
        <v>2</v>
      </c>
    </row>
    <row r="2014" spans="1:5">
      <c r="A2014" s="4" t="s">
        <v>136</v>
      </c>
      <c r="B2014" s="5">
        <v>1000171229</v>
      </c>
      <c r="C2014" s="6" t="s">
        <v>16</v>
      </c>
      <c r="D2014" s="4" t="s">
        <v>11</v>
      </c>
      <c r="E2014" s="5">
        <v>2</v>
      </c>
    </row>
    <row r="2015" spans="1:5">
      <c r="A2015" s="4" t="s">
        <v>137</v>
      </c>
      <c r="B2015" s="5">
        <v>1000171229</v>
      </c>
      <c r="C2015" s="6" t="s">
        <v>16</v>
      </c>
      <c r="D2015" s="4" t="s">
        <v>11</v>
      </c>
      <c r="E2015" s="5">
        <v>2</v>
      </c>
    </row>
    <row r="2016" spans="1:5">
      <c r="A2016" s="4" t="s">
        <v>138</v>
      </c>
      <c r="B2016" s="5">
        <v>1000171229</v>
      </c>
      <c r="C2016" s="6" t="s">
        <v>16</v>
      </c>
      <c r="D2016" s="4" t="s">
        <v>11</v>
      </c>
      <c r="E2016" s="5">
        <v>2</v>
      </c>
    </row>
    <row r="2017" spans="1:5">
      <c r="A2017" s="4" t="s">
        <v>139</v>
      </c>
      <c r="B2017" s="5">
        <v>1000171229</v>
      </c>
      <c r="C2017" s="6" t="s">
        <v>16</v>
      </c>
      <c r="D2017" s="4" t="s">
        <v>11</v>
      </c>
      <c r="E2017" s="5">
        <v>2</v>
      </c>
    </row>
    <row r="2018" spans="1:5">
      <c r="A2018" s="4" t="s">
        <v>140</v>
      </c>
      <c r="B2018" s="5">
        <v>1000171229</v>
      </c>
      <c r="C2018" s="6" t="s">
        <v>16</v>
      </c>
      <c r="D2018" s="4" t="s">
        <v>7</v>
      </c>
      <c r="E2018" s="5">
        <v>2</v>
      </c>
    </row>
    <row r="2019" spans="1:5">
      <c r="A2019" s="4" t="s">
        <v>141</v>
      </c>
      <c r="B2019" s="5">
        <v>1000171229</v>
      </c>
      <c r="C2019" s="6" t="s">
        <v>16</v>
      </c>
      <c r="D2019" s="4" t="s">
        <v>11</v>
      </c>
      <c r="E2019" s="5">
        <v>2</v>
      </c>
    </row>
    <row r="2020" spans="1:5">
      <c r="A2020" s="4" t="s">
        <v>142</v>
      </c>
      <c r="B2020" s="5">
        <v>1000171229</v>
      </c>
      <c r="C2020" s="6" t="s">
        <v>16</v>
      </c>
      <c r="D2020" s="4" t="s">
        <v>11</v>
      </c>
      <c r="E2020" s="5">
        <v>2</v>
      </c>
    </row>
    <row r="2021" spans="1:5">
      <c r="A2021" s="4" t="s">
        <v>143</v>
      </c>
      <c r="B2021" s="5">
        <v>1000171229</v>
      </c>
      <c r="C2021" s="6" t="s">
        <v>16</v>
      </c>
      <c r="D2021" s="4" t="s">
        <v>11</v>
      </c>
      <c r="E2021" s="5">
        <v>2</v>
      </c>
    </row>
    <row r="2022" spans="1:5">
      <c r="A2022" s="4" t="s">
        <v>144</v>
      </c>
      <c r="B2022" s="5">
        <v>1000171229</v>
      </c>
      <c r="C2022" s="6" t="s">
        <v>16</v>
      </c>
      <c r="D2022" s="4" t="s">
        <v>11</v>
      </c>
      <c r="E2022" s="5">
        <v>2</v>
      </c>
    </row>
    <row r="2023" spans="1:5">
      <c r="A2023" s="4" t="s">
        <v>145</v>
      </c>
      <c r="B2023" s="5">
        <v>1000171229</v>
      </c>
      <c r="C2023" s="6" t="s">
        <v>16</v>
      </c>
      <c r="D2023" s="4" t="s">
        <v>11</v>
      </c>
      <c r="E2023" s="5">
        <v>2</v>
      </c>
    </row>
    <row r="2024" spans="1:5">
      <c r="A2024" s="4" t="s">
        <v>146</v>
      </c>
      <c r="B2024" s="5">
        <v>1000171229</v>
      </c>
      <c r="C2024" s="6" t="s">
        <v>16</v>
      </c>
      <c r="D2024" s="4" t="s">
        <v>11</v>
      </c>
      <c r="E2024" s="5">
        <v>2</v>
      </c>
    </row>
    <row r="2025" spans="1:5">
      <c r="A2025" s="4" t="s">
        <v>147</v>
      </c>
      <c r="B2025" s="5">
        <v>1000171229</v>
      </c>
      <c r="C2025" s="6" t="s">
        <v>16</v>
      </c>
      <c r="D2025" s="4" t="s">
        <v>11</v>
      </c>
      <c r="E2025" s="5">
        <v>2</v>
      </c>
    </row>
    <row r="2026" spans="1:5">
      <c r="A2026" s="4" t="s">
        <v>148</v>
      </c>
      <c r="B2026" s="5">
        <v>1000171229</v>
      </c>
      <c r="C2026" s="6" t="s">
        <v>16</v>
      </c>
      <c r="D2026" s="4" t="s">
        <v>11</v>
      </c>
      <c r="E2026" s="5">
        <v>2</v>
      </c>
    </row>
    <row r="2027" spans="1:5">
      <c r="A2027" s="4" t="s">
        <v>149</v>
      </c>
      <c r="B2027" s="5">
        <v>1000171229</v>
      </c>
      <c r="C2027" s="6" t="s">
        <v>16</v>
      </c>
      <c r="D2027" s="4" t="s">
        <v>7</v>
      </c>
      <c r="E2027" s="5">
        <v>2</v>
      </c>
    </row>
    <row r="2028" spans="1:5">
      <c r="A2028" s="4" t="s">
        <v>150</v>
      </c>
      <c r="B2028" s="5">
        <v>1000171229</v>
      </c>
      <c r="C2028" s="6" t="s">
        <v>16</v>
      </c>
      <c r="D2028" s="4" t="s">
        <v>11</v>
      </c>
      <c r="E2028" s="5">
        <v>2</v>
      </c>
    </row>
    <row r="2029" spans="1:5">
      <c r="A2029" s="4" t="s">
        <v>151</v>
      </c>
      <c r="B2029" s="5">
        <v>1000171229</v>
      </c>
      <c r="C2029" s="6" t="s">
        <v>16</v>
      </c>
      <c r="D2029" s="4" t="s">
        <v>11</v>
      </c>
      <c r="E2029" s="5">
        <v>2</v>
      </c>
    </row>
    <row r="2030" spans="1:5">
      <c r="A2030" s="4" t="s">
        <v>152</v>
      </c>
      <c r="B2030" s="5">
        <v>1000171229</v>
      </c>
      <c r="C2030" s="6" t="s">
        <v>16</v>
      </c>
      <c r="D2030" s="4" t="s">
        <v>11</v>
      </c>
      <c r="E2030" s="5">
        <v>2</v>
      </c>
    </row>
    <row r="2031" spans="1:5">
      <c r="A2031" s="4" t="s">
        <v>153</v>
      </c>
      <c r="B2031" s="5">
        <v>1000171229</v>
      </c>
      <c r="C2031" s="6" t="s">
        <v>16</v>
      </c>
      <c r="D2031" s="4" t="s">
        <v>11</v>
      </c>
      <c r="E2031" s="5">
        <v>2</v>
      </c>
    </row>
    <row r="2032" spans="1:5">
      <c r="A2032" s="4" t="s">
        <v>154</v>
      </c>
      <c r="B2032" s="5">
        <v>1000171229</v>
      </c>
      <c r="C2032" s="6" t="s">
        <v>16</v>
      </c>
      <c r="D2032" s="4" t="s">
        <v>20</v>
      </c>
      <c r="E2032" s="5">
        <v>2</v>
      </c>
    </row>
    <row r="2033" spans="1:5">
      <c r="A2033" s="4" t="s">
        <v>155</v>
      </c>
      <c r="B2033" s="5">
        <v>1000171229</v>
      </c>
      <c r="C2033" s="6" t="s">
        <v>16</v>
      </c>
      <c r="D2033" s="4" t="s">
        <v>11</v>
      </c>
      <c r="E2033" s="5">
        <v>2</v>
      </c>
    </row>
    <row r="2034" spans="1:5">
      <c r="A2034" s="4" t="s">
        <v>156</v>
      </c>
      <c r="B2034" s="5">
        <v>1000171229</v>
      </c>
      <c r="C2034" s="6" t="s">
        <v>16</v>
      </c>
      <c r="D2034" s="4" t="s">
        <v>7</v>
      </c>
      <c r="E2034" s="5">
        <v>2</v>
      </c>
    </row>
    <row r="2035" spans="1:5">
      <c r="A2035" s="4" t="s">
        <v>157</v>
      </c>
      <c r="B2035" s="5">
        <v>1000171229</v>
      </c>
      <c r="C2035" s="6" t="s">
        <v>16</v>
      </c>
      <c r="D2035" s="4" t="s">
        <v>11</v>
      </c>
      <c r="E2035" s="5">
        <v>2</v>
      </c>
    </row>
    <row r="2036" spans="1:5">
      <c r="A2036" s="4" t="s">
        <v>158</v>
      </c>
      <c r="B2036" s="5">
        <v>1000171229</v>
      </c>
      <c r="C2036" s="6" t="s">
        <v>16</v>
      </c>
      <c r="D2036" s="4" t="s">
        <v>11</v>
      </c>
      <c r="E2036" s="5">
        <v>2</v>
      </c>
    </row>
    <row r="2037" spans="1:5">
      <c r="A2037" s="4" t="s">
        <v>159</v>
      </c>
      <c r="B2037" s="5">
        <v>1000171229</v>
      </c>
      <c r="C2037" s="6" t="s">
        <v>16</v>
      </c>
      <c r="D2037" s="4" t="s">
        <v>11</v>
      </c>
      <c r="E2037" s="5">
        <v>2</v>
      </c>
    </row>
    <row r="2038" spans="1:5">
      <c r="A2038" s="4" t="s">
        <v>160</v>
      </c>
      <c r="B2038" s="5">
        <v>1000171229</v>
      </c>
      <c r="C2038" s="6" t="s">
        <v>16</v>
      </c>
      <c r="D2038" s="4" t="s">
        <v>11</v>
      </c>
      <c r="E2038" s="5">
        <v>2</v>
      </c>
    </row>
    <row r="2039" spans="1:5">
      <c r="A2039" s="4" t="s">
        <v>161</v>
      </c>
      <c r="B2039" s="5">
        <v>1000171229</v>
      </c>
      <c r="C2039" s="6" t="s">
        <v>16</v>
      </c>
      <c r="D2039" s="4" t="s">
        <v>11</v>
      </c>
      <c r="E2039" s="5">
        <v>2</v>
      </c>
    </row>
    <row r="2040" spans="1:5">
      <c r="A2040" s="4" t="s">
        <v>162</v>
      </c>
      <c r="B2040" s="5">
        <v>1000171229</v>
      </c>
      <c r="C2040" s="6" t="s">
        <v>16</v>
      </c>
      <c r="D2040" s="4" t="s">
        <v>20</v>
      </c>
      <c r="E2040" s="5">
        <v>2</v>
      </c>
    </row>
    <row r="2041" spans="1:5">
      <c r="A2041" s="4" t="s">
        <v>163</v>
      </c>
      <c r="B2041" s="5">
        <v>1000171229</v>
      </c>
      <c r="C2041" s="6" t="s">
        <v>16</v>
      </c>
      <c r="D2041" s="4" t="s">
        <v>11</v>
      </c>
      <c r="E2041" s="5">
        <v>2</v>
      </c>
    </row>
    <row r="2042" spans="1:5">
      <c r="A2042" s="4" t="s">
        <v>164</v>
      </c>
      <c r="B2042" s="5">
        <v>1000171229</v>
      </c>
      <c r="C2042" s="6" t="s">
        <v>16</v>
      </c>
      <c r="D2042" s="4" t="s">
        <v>11</v>
      </c>
      <c r="E2042" s="5">
        <v>2</v>
      </c>
    </row>
    <row r="2043" spans="1:5">
      <c r="A2043" s="4" t="s">
        <v>165</v>
      </c>
      <c r="B2043" s="5">
        <v>1000171229</v>
      </c>
      <c r="C2043" s="6" t="s">
        <v>16</v>
      </c>
      <c r="D2043" s="4" t="s">
        <v>11</v>
      </c>
      <c r="E2043" s="5">
        <v>2</v>
      </c>
    </row>
    <row r="2044" spans="1:5">
      <c r="A2044" s="4" t="s">
        <v>166</v>
      </c>
      <c r="B2044" s="5">
        <v>1000171229</v>
      </c>
      <c r="C2044" s="6" t="s">
        <v>16</v>
      </c>
      <c r="D2044" s="4" t="s">
        <v>7</v>
      </c>
      <c r="E2044" s="5">
        <v>2</v>
      </c>
    </row>
    <row r="2045" spans="1:5">
      <c r="A2045" s="4" t="s">
        <v>167</v>
      </c>
      <c r="B2045" s="5">
        <v>1000171229</v>
      </c>
      <c r="C2045" s="6" t="s">
        <v>16</v>
      </c>
      <c r="D2045" s="4" t="s">
        <v>11</v>
      </c>
      <c r="E2045" s="5">
        <v>2</v>
      </c>
    </row>
    <row r="2046" spans="1:5">
      <c r="A2046" s="4" t="s">
        <v>168</v>
      </c>
      <c r="B2046" s="5">
        <v>1000171229</v>
      </c>
      <c r="C2046" s="6" t="s">
        <v>16</v>
      </c>
      <c r="D2046" s="4" t="s">
        <v>11</v>
      </c>
      <c r="E2046" s="5">
        <v>2</v>
      </c>
    </row>
    <row r="2047" spans="1:5">
      <c r="A2047" s="4" t="s">
        <v>169</v>
      </c>
      <c r="B2047" s="5">
        <v>1000171229</v>
      </c>
      <c r="C2047" s="6" t="s">
        <v>16</v>
      </c>
      <c r="D2047" s="4" t="s">
        <v>7</v>
      </c>
      <c r="E2047" s="5">
        <v>2</v>
      </c>
    </row>
    <row r="2048" spans="1:5">
      <c r="A2048" s="4" t="s">
        <v>170</v>
      </c>
      <c r="B2048" s="5">
        <v>1000171229</v>
      </c>
      <c r="C2048" s="6" t="s">
        <v>16</v>
      </c>
      <c r="D2048" s="4" t="s">
        <v>7</v>
      </c>
      <c r="E2048" s="5">
        <v>2</v>
      </c>
    </row>
    <row r="2049" spans="1:5">
      <c r="A2049" s="4" t="s">
        <v>171</v>
      </c>
      <c r="B2049" s="5">
        <v>1000171229</v>
      </c>
      <c r="C2049" s="6" t="s">
        <v>16</v>
      </c>
      <c r="D2049" s="4" t="s">
        <v>11</v>
      </c>
      <c r="E2049" s="5">
        <v>2</v>
      </c>
    </row>
    <row r="2050" spans="1:5">
      <c r="A2050" s="4" t="s">
        <v>172</v>
      </c>
      <c r="B2050" s="5">
        <v>1000171229</v>
      </c>
      <c r="C2050" s="6" t="s">
        <v>16</v>
      </c>
      <c r="D2050" s="4" t="s">
        <v>7</v>
      </c>
      <c r="E2050" s="5">
        <v>2</v>
      </c>
    </row>
    <row r="2051" spans="1:5">
      <c r="A2051" s="4" t="s">
        <v>173</v>
      </c>
      <c r="B2051" s="5">
        <v>1000171229</v>
      </c>
      <c r="C2051" s="6" t="s">
        <v>16</v>
      </c>
      <c r="D2051" s="4" t="s">
        <v>11</v>
      </c>
      <c r="E2051" s="5">
        <v>2</v>
      </c>
    </row>
    <row r="2052" spans="1:5">
      <c r="A2052" s="4" t="s">
        <v>174</v>
      </c>
      <c r="B2052" s="5">
        <v>1000171229</v>
      </c>
      <c r="C2052" s="6" t="s">
        <v>16</v>
      </c>
      <c r="D2052" s="4" t="s">
        <v>7</v>
      </c>
      <c r="E2052" s="5">
        <v>2</v>
      </c>
    </row>
    <row r="2053" spans="1:5">
      <c r="A2053" s="4" t="s">
        <v>175</v>
      </c>
      <c r="B2053" s="5">
        <v>1000171229</v>
      </c>
      <c r="C2053" s="6" t="s">
        <v>16</v>
      </c>
      <c r="D2053" s="4" t="s">
        <v>11</v>
      </c>
      <c r="E2053" s="5">
        <v>2</v>
      </c>
    </row>
    <row r="2054" spans="1:5">
      <c r="A2054" s="4" t="s">
        <v>176</v>
      </c>
      <c r="B2054" s="5">
        <v>1000171229</v>
      </c>
      <c r="C2054" s="6" t="s">
        <v>16</v>
      </c>
      <c r="D2054" s="4" t="s">
        <v>11</v>
      </c>
      <c r="E2054" s="5">
        <v>2</v>
      </c>
    </row>
    <row r="2055" spans="1:5">
      <c r="A2055" s="4" t="s">
        <v>177</v>
      </c>
      <c r="B2055" s="5">
        <v>1000171229</v>
      </c>
      <c r="C2055" s="6" t="s">
        <v>16</v>
      </c>
      <c r="D2055" s="4" t="s">
        <v>11</v>
      </c>
      <c r="E2055" s="5">
        <v>2</v>
      </c>
    </row>
    <row r="2056" spans="1:5">
      <c r="A2056" s="4" t="s">
        <v>178</v>
      </c>
      <c r="B2056" s="5">
        <v>1000171229</v>
      </c>
      <c r="C2056" s="6" t="s">
        <v>16</v>
      </c>
      <c r="D2056" s="4" t="s">
        <v>11</v>
      </c>
      <c r="E2056" s="5">
        <v>2</v>
      </c>
    </row>
    <row r="2057" spans="1:5">
      <c r="A2057" s="4" t="s">
        <v>179</v>
      </c>
      <c r="B2057" s="5">
        <v>1000171229</v>
      </c>
      <c r="C2057" s="6" t="s">
        <v>16</v>
      </c>
      <c r="D2057" s="4" t="s">
        <v>11</v>
      </c>
      <c r="E2057" s="5">
        <v>2</v>
      </c>
    </row>
    <row r="2058" spans="1:5">
      <c r="A2058" s="4" t="s">
        <v>180</v>
      </c>
      <c r="B2058" s="5">
        <v>1000171229</v>
      </c>
      <c r="C2058" s="6" t="s">
        <v>16</v>
      </c>
      <c r="D2058" s="4" t="s">
        <v>7</v>
      </c>
      <c r="E2058" s="5">
        <v>2</v>
      </c>
    </row>
    <row r="2059" spans="1:5">
      <c r="A2059" s="4" t="s">
        <v>181</v>
      </c>
      <c r="B2059" s="5">
        <v>1000171229</v>
      </c>
      <c r="C2059" s="6" t="s">
        <v>16</v>
      </c>
      <c r="D2059" s="4" t="s">
        <v>11</v>
      </c>
      <c r="E2059" s="5">
        <v>2</v>
      </c>
    </row>
    <row r="2060" spans="1:5">
      <c r="A2060" s="4" t="s">
        <v>182</v>
      </c>
      <c r="B2060" s="5">
        <v>1000171229</v>
      </c>
      <c r="C2060" s="6" t="s">
        <v>16</v>
      </c>
      <c r="D2060" s="4" t="s">
        <v>11</v>
      </c>
      <c r="E2060" s="5">
        <v>2</v>
      </c>
    </row>
    <row r="2061" spans="1:5">
      <c r="A2061" s="4" t="s">
        <v>183</v>
      </c>
      <c r="B2061" s="5">
        <v>1000171229</v>
      </c>
      <c r="C2061" s="6" t="s">
        <v>16</v>
      </c>
      <c r="D2061" s="4" t="s">
        <v>11</v>
      </c>
      <c r="E2061" s="5">
        <v>2</v>
      </c>
    </row>
    <row r="2062" spans="1:5">
      <c r="A2062" s="4" t="s">
        <v>184</v>
      </c>
      <c r="B2062" s="5">
        <v>1000171229</v>
      </c>
      <c r="C2062" s="6" t="s">
        <v>16</v>
      </c>
      <c r="D2062" s="4" t="s">
        <v>11</v>
      </c>
      <c r="E2062" s="5">
        <v>2</v>
      </c>
    </row>
    <row r="2063" spans="1:5">
      <c r="A2063" s="4" t="s">
        <v>185</v>
      </c>
      <c r="B2063" s="5">
        <v>1000171229</v>
      </c>
      <c r="C2063" s="6" t="s">
        <v>16</v>
      </c>
      <c r="D2063" s="4" t="s">
        <v>11</v>
      </c>
      <c r="E2063" s="5">
        <v>2</v>
      </c>
    </row>
    <row r="2064" spans="1:5">
      <c r="A2064" s="4" t="s">
        <v>186</v>
      </c>
      <c r="B2064" s="5">
        <v>1000171229</v>
      </c>
      <c r="C2064" s="6" t="s">
        <v>16</v>
      </c>
      <c r="D2064" s="4" t="s">
        <v>11</v>
      </c>
      <c r="E2064" s="5">
        <v>2</v>
      </c>
    </row>
    <row r="2065" spans="1:5">
      <c r="A2065" s="4" t="s">
        <v>187</v>
      </c>
      <c r="B2065" s="5">
        <v>1000171229</v>
      </c>
      <c r="C2065" s="6" t="s">
        <v>16</v>
      </c>
      <c r="D2065" s="4" t="s">
        <v>11</v>
      </c>
      <c r="E2065" s="5">
        <v>2</v>
      </c>
    </row>
    <row r="2066" spans="1:5">
      <c r="A2066" s="4" t="s">
        <v>188</v>
      </c>
      <c r="B2066" s="5">
        <v>1000171229</v>
      </c>
      <c r="C2066" s="6" t="s">
        <v>16</v>
      </c>
      <c r="D2066" s="4" t="s">
        <v>7</v>
      </c>
      <c r="E2066" s="5">
        <v>2</v>
      </c>
    </row>
    <row r="2067" spans="1:5">
      <c r="A2067" s="4" t="s">
        <v>189</v>
      </c>
      <c r="B2067" s="5">
        <v>1000171229</v>
      </c>
      <c r="C2067" s="6" t="s">
        <v>16</v>
      </c>
      <c r="D2067" s="4" t="s">
        <v>11</v>
      </c>
      <c r="E2067" s="5">
        <v>2</v>
      </c>
    </row>
    <row r="2068" spans="1:5">
      <c r="A2068" s="4" t="s">
        <v>190</v>
      </c>
      <c r="B2068" s="5">
        <v>1000171229</v>
      </c>
      <c r="C2068" s="6" t="s">
        <v>16</v>
      </c>
      <c r="D2068" s="4" t="s">
        <v>11</v>
      </c>
      <c r="E2068" s="5">
        <v>2</v>
      </c>
    </row>
    <row r="2069" spans="1:5">
      <c r="A2069" s="4" t="s">
        <v>191</v>
      </c>
      <c r="B2069" s="5">
        <v>1000171229</v>
      </c>
      <c r="C2069" s="6" t="s">
        <v>16</v>
      </c>
      <c r="D2069" s="4" t="s">
        <v>7</v>
      </c>
      <c r="E2069" s="5">
        <v>2</v>
      </c>
    </row>
    <row r="2070" spans="1:5">
      <c r="A2070" s="4" t="s">
        <v>192</v>
      </c>
      <c r="B2070" s="5">
        <v>1000171229</v>
      </c>
      <c r="C2070" s="6" t="s">
        <v>16</v>
      </c>
      <c r="D2070" s="4" t="s">
        <v>11</v>
      </c>
      <c r="E2070" s="5">
        <v>2</v>
      </c>
    </row>
    <row r="2071" spans="1:5">
      <c r="A2071" s="4" t="s">
        <v>193</v>
      </c>
      <c r="B2071" s="5">
        <v>1000171229</v>
      </c>
      <c r="C2071" s="6" t="s">
        <v>16</v>
      </c>
      <c r="D2071" s="4" t="s">
        <v>11</v>
      </c>
      <c r="E2071" s="5">
        <v>2</v>
      </c>
    </row>
    <row r="2072" spans="1:5">
      <c r="A2072" s="4" t="s">
        <v>194</v>
      </c>
      <c r="B2072" s="5">
        <v>1000171229</v>
      </c>
      <c r="C2072" s="6" t="s">
        <v>16</v>
      </c>
      <c r="D2072" s="4" t="s">
        <v>11</v>
      </c>
      <c r="E2072" s="5">
        <v>2</v>
      </c>
    </row>
    <row r="2073" spans="1:5">
      <c r="A2073" s="4" t="s">
        <v>195</v>
      </c>
      <c r="B2073" s="5">
        <v>1000171229</v>
      </c>
      <c r="C2073" s="6" t="s">
        <v>16</v>
      </c>
      <c r="D2073" s="4" t="s">
        <v>11</v>
      </c>
      <c r="E2073" s="5">
        <v>2</v>
      </c>
    </row>
    <row r="2074" spans="1:5">
      <c r="A2074" s="4" t="s">
        <v>196</v>
      </c>
      <c r="B2074" s="5">
        <v>1000171229</v>
      </c>
      <c r="C2074" s="6" t="s">
        <v>16</v>
      </c>
      <c r="D2074" s="4" t="s">
        <v>11</v>
      </c>
      <c r="E2074" s="5">
        <v>2</v>
      </c>
    </row>
    <row r="2075" spans="1:5">
      <c r="A2075" s="4" t="s">
        <v>197</v>
      </c>
      <c r="B2075" s="5">
        <v>1000171229</v>
      </c>
      <c r="C2075" s="6" t="s">
        <v>16</v>
      </c>
      <c r="D2075" s="4" t="s">
        <v>11</v>
      </c>
      <c r="E2075" s="5">
        <v>2</v>
      </c>
    </row>
    <row r="2076" spans="1:5">
      <c r="A2076" s="4" t="s">
        <v>198</v>
      </c>
      <c r="B2076" s="5">
        <v>1000171229</v>
      </c>
      <c r="C2076" s="6" t="s">
        <v>16</v>
      </c>
      <c r="D2076" s="4" t="s">
        <v>11</v>
      </c>
      <c r="E2076" s="5">
        <v>2</v>
      </c>
    </row>
    <row r="2077" spans="1:5">
      <c r="A2077" s="4" t="s">
        <v>199</v>
      </c>
      <c r="B2077" s="5">
        <v>1000171229</v>
      </c>
      <c r="C2077" s="6" t="s">
        <v>16</v>
      </c>
      <c r="D2077" s="4" t="s">
        <v>11</v>
      </c>
      <c r="E2077" s="5">
        <v>2</v>
      </c>
    </row>
    <row r="2078" spans="1:5">
      <c r="A2078" s="4" t="s">
        <v>200</v>
      </c>
      <c r="B2078" s="5">
        <v>1000171229</v>
      </c>
      <c r="C2078" s="6" t="s">
        <v>16</v>
      </c>
      <c r="D2078" s="4" t="s">
        <v>11</v>
      </c>
      <c r="E2078" s="5">
        <v>2</v>
      </c>
    </row>
    <row r="2079" spans="1:5">
      <c r="A2079" s="4" t="s">
        <v>201</v>
      </c>
      <c r="B2079" s="5">
        <v>1000171229</v>
      </c>
      <c r="C2079" s="6" t="s">
        <v>16</v>
      </c>
      <c r="D2079" s="4" t="s">
        <v>7</v>
      </c>
      <c r="E2079" s="5">
        <v>2</v>
      </c>
    </row>
    <row r="2080" spans="1:5">
      <c r="A2080" s="4" t="s">
        <v>202</v>
      </c>
      <c r="B2080" s="5">
        <v>1000171229</v>
      </c>
      <c r="C2080" s="6" t="s">
        <v>16</v>
      </c>
      <c r="D2080" s="4" t="s">
        <v>11</v>
      </c>
      <c r="E2080" s="5">
        <v>2</v>
      </c>
    </row>
    <row r="2081" spans="1:5">
      <c r="A2081" s="4" t="s">
        <v>203</v>
      </c>
      <c r="B2081" s="5">
        <v>1000171229</v>
      </c>
      <c r="C2081" s="6" t="s">
        <v>16</v>
      </c>
      <c r="D2081" s="4" t="s">
        <v>11</v>
      </c>
      <c r="E2081" s="5">
        <v>2</v>
      </c>
    </row>
    <row r="2082" spans="1:5">
      <c r="A2082" s="4" t="s">
        <v>204</v>
      </c>
      <c r="B2082" s="5">
        <v>1000171229</v>
      </c>
      <c r="C2082" s="6" t="s">
        <v>16</v>
      </c>
      <c r="D2082" s="4" t="s">
        <v>11</v>
      </c>
      <c r="E2082" s="5">
        <v>2</v>
      </c>
    </row>
    <row r="2083" spans="1:5">
      <c r="A2083" s="4" t="s">
        <v>205</v>
      </c>
      <c r="B2083" s="5">
        <v>1000171229</v>
      </c>
      <c r="C2083" s="6" t="s">
        <v>16</v>
      </c>
      <c r="D2083" s="4" t="s">
        <v>11</v>
      </c>
      <c r="E2083" s="5">
        <v>2</v>
      </c>
    </row>
    <row r="2084" spans="1:5">
      <c r="A2084" s="4" t="s">
        <v>206</v>
      </c>
      <c r="B2084" s="5">
        <v>1000171229</v>
      </c>
      <c r="C2084" s="6" t="s">
        <v>16</v>
      </c>
      <c r="D2084" s="4" t="s">
        <v>11</v>
      </c>
      <c r="E2084" s="5">
        <v>2</v>
      </c>
    </row>
    <row r="2085" spans="1:5">
      <c r="A2085" s="4" t="s">
        <v>207</v>
      </c>
      <c r="B2085" s="5">
        <v>1000171229</v>
      </c>
      <c r="C2085" s="6" t="s">
        <v>16</v>
      </c>
      <c r="D2085" s="4" t="s">
        <v>11</v>
      </c>
      <c r="E2085" s="5">
        <v>2</v>
      </c>
    </row>
    <row r="2086" spans="1:5">
      <c r="A2086" s="4" t="s">
        <v>208</v>
      </c>
      <c r="B2086" s="5">
        <v>1000171229</v>
      </c>
      <c r="C2086" s="6" t="s">
        <v>16</v>
      </c>
      <c r="D2086" s="4" t="s">
        <v>11</v>
      </c>
      <c r="E2086" s="5">
        <v>2</v>
      </c>
    </row>
    <row r="2087" spans="1:5">
      <c r="A2087" s="4" t="s">
        <v>209</v>
      </c>
      <c r="B2087" s="5">
        <v>1000171229</v>
      </c>
      <c r="C2087" s="6" t="s">
        <v>16</v>
      </c>
      <c r="D2087" s="4" t="s">
        <v>11</v>
      </c>
      <c r="E2087" s="5">
        <v>2</v>
      </c>
    </row>
    <row r="2088" spans="1:5">
      <c r="A2088" s="4" t="s">
        <v>210</v>
      </c>
      <c r="B2088" s="5">
        <v>1000171229</v>
      </c>
      <c r="C2088" s="6" t="s">
        <v>16</v>
      </c>
      <c r="D2088" s="4" t="s">
        <v>11</v>
      </c>
      <c r="E2088" s="5">
        <v>2</v>
      </c>
    </row>
    <row r="2089" spans="1:5">
      <c r="A2089" s="4" t="s">
        <v>211</v>
      </c>
      <c r="B2089" s="5">
        <v>1000171229</v>
      </c>
      <c r="C2089" s="6" t="s">
        <v>16</v>
      </c>
      <c r="D2089" s="4" t="s">
        <v>11</v>
      </c>
      <c r="E2089" s="5">
        <v>2</v>
      </c>
    </row>
    <row r="2090" spans="1:5">
      <c r="A2090" s="4" t="s">
        <v>212</v>
      </c>
      <c r="B2090" s="5">
        <v>1000171229</v>
      </c>
      <c r="C2090" s="6" t="s">
        <v>16</v>
      </c>
      <c r="D2090" s="4" t="s">
        <v>11</v>
      </c>
      <c r="E2090" s="5">
        <v>2</v>
      </c>
    </row>
    <row r="2091" spans="1:5">
      <c r="A2091" s="4" t="s">
        <v>213</v>
      </c>
      <c r="B2091" s="5">
        <v>1000171229</v>
      </c>
      <c r="C2091" s="6" t="s">
        <v>16</v>
      </c>
      <c r="D2091" s="4" t="s">
        <v>11</v>
      </c>
      <c r="E2091" s="5">
        <v>2</v>
      </c>
    </row>
    <row r="2092" spans="1:5">
      <c r="A2092" s="4" t="s">
        <v>214</v>
      </c>
      <c r="B2092" s="5">
        <v>1000171229</v>
      </c>
      <c r="C2092" s="6" t="s">
        <v>16</v>
      </c>
      <c r="D2092" s="4" t="s">
        <v>11</v>
      </c>
      <c r="E2092" s="5">
        <v>2</v>
      </c>
    </row>
    <row r="2093" spans="1:5">
      <c r="A2093" s="4" t="s">
        <v>215</v>
      </c>
      <c r="B2093" s="5">
        <v>1000171229</v>
      </c>
      <c r="C2093" s="6" t="s">
        <v>16</v>
      </c>
      <c r="D2093" s="4" t="s">
        <v>11</v>
      </c>
      <c r="E2093" s="5">
        <v>2</v>
      </c>
    </row>
    <row r="2094" spans="1:5">
      <c r="A2094" s="4" t="s">
        <v>216</v>
      </c>
      <c r="B2094" s="5">
        <v>1000171229</v>
      </c>
      <c r="C2094" s="6" t="s">
        <v>16</v>
      </c>
      <c r="D2094" s="4" t="s">
        <v>11</v>
      </c>
      <c r="E2094" s="5">
        <v>2</v>
      </c>
    </row>
    <row r="2095" spans="1:5">
      <c r="A2095" s="4" t="s">
        <v>217</v>
      </c>
      <c r="B2095" s="5">
        <v>1000171229</v>
      </c>
      <c r="C2095" s="6" t="s">
        <v>16</v>
      </c>
      <c r="D2095" s="4" t="s">
        <v>11</v>
      </c>
      <c r="E2095" s="5">
        <v>2</v>
      </c>
    </row>
    <row r="2096" spans="1:5">
      <c r="A2096" s="4" t="s">
        <v>218</v>
      </c>
      <c r="B2096" s="5">
        <v>1000171229</v>
      </c>
      <c r="C2096" s="6" t="s">
        <v>16</v>
      </c>
      <c r="D2096" s="4" t="s">
        <v>11</v>
      </c>
      <c r="E2096" s="5">
        <v>2</v>
      </c>
    </row>
    <row r="2097" spans="1:5">
      <c r="A2097" s="4" t="s">
        <v>219</v>
      </c>
      <c r="B2097" s="5">
        <v>1000171229</v>
      </c>
      <c r="C2097" s="6" t="s">
        <v>16</v>
      </c>
      <c r="D2097" s="4" t="s">
        <v>7</v>
      </c>
      <c r="E2097" s="5">
        <v>2</v>
      </c>
    </row>
    <row r="2098" spans="1:5">
      <c r="A2098" s="4" t="s">
        <v>220</v>
      </c>
      <c r="B2098" s="5">
        <v>1000171229</v>
      </c>
      <c r="C2098" s="6" t="s">
        <v>16</v>
      </c>
      <c r="D2098" s="4" t="s">
        <v>11</v>
      </c>
      <c r="E2098" s="5">
        <v>2</v>
      </c>
    </row>
    <row r="2099" spans="1:5">
      <c r="A2099" s="4" t="s">
        <v>221</v>
      </c>
      <c r="B2099" s="5">
        <v>1000171229</v>
      </c>
      <c r="C2099" s="6" t="s">
        <v>16</v>
      </c>
      <c r="D2099" s="4" t="s">
        <v>11</v>
      </c>
      <c r="E2099" s="5">
        <v>2</v>
      </c>
    </row>
    <row r="2100" spans="1:5">
      <c r="A2100" s="4" t="s">
        <v>222</v>
      </c>
      <c r="B2100" s="5">
        <v>1000171229</v>
      </c>
      <c r="C2100" s="6" t="s">
        <v>16</v>
      </c>
      <c r="D2100" s="4" t="s">
        <v>11</v>
      </c>
      <c r="E2100" s="5">
        <v>2</v>
      </c>
    </row>
    <row r="2101" spans="1:5">
      <c r="A2101" s="4" t="s">
        <v>223</v>
      </c>
      <c r="B2101" s="5">
        <v>1000171229</v>
      </c>
      <c r="C2101" s="6" t="s">
        <v>16</v>
      </c>
      <c r="D2101" s="4" t="s">
        <v>11</v>
      </c>
      <c r="E2101" s="5">
        <v>2</v>
      </c>
    </row>
    <row r="2102" spans="1:5">
      <c r="A2102" s="4" t="s">
        <v>224</v>
      </c>
      <c r="B2102" s="5">
        <v>1000171229</v>
      </c>
      <c r="C2102" s="6" t="s">
        <v>16</v>
      </c>
      <c r="D2102" s="4" t="s">
        <v>11</v>
      </c>
      <c r="E2102" s="5">
        <v>2</v>
      </c>
    </row>
    <row r="2103" spans="1:5">
      <c r="A2103" s="4" t="s">
        <v>225</v>
      </c>
      <c r="B2103" s="5">
        <v>1000171229</v>
      </c>
      <c r="C2103" s="6" t="s">
        <v>16</v>
      </c>
      <c r="D2103" s="4" t="s">
        <v>11</v>
      </c>
      <c r="E2103" s="5">
        <v>2</v>
      </c>
    </row>
    <row r="2104" spans="1:5">
      <c r="A2104" s="4" t="s">
        <v>226</v>
      </c>
      <c r="B2104" s="5">
        <v>1000171229</v>
      </c>
      <c r="C2104" s="6" t="s">
        <v>16</v>
      </c>
      <c r="D2104" s="4" t="s">
        <v>11</v>
      </c>
      <c r="E2104" s="5">
        <v>2</v>
      </c>
    </row>
    <row r="2105" spans="1:5">
      <c r="A2105" s="4" t="s">
        <v>227</v>
      </c>
      <c r="B2105" s="5">
        <v>1000171229</v>
      </c>
      <c r="C2105" s="6" t="s">
        <v>16</v>
      </c>
      <c r="D2105" s="4" t="s">
        <v>11</v>
      </c>
      <c r="E2105" s="5">
        <v>2</v>
      </c>
    </row>
    <row r="2106" spans="1:5">
      <c r="A2106" s="4" t="s">
        <v>228</v>
      </c>
      <c r="B2106" s="5">
        <v>1000171229</v>
      </c>
      <c r="C2106" s="6" t="s">
        <v>16</v>
      </c>
      <c r="D2106" s="4" t="s">
        <v>11</v>
      </c>
      <c r="E2106" s="5">
        <v>2</v>
      </c>
    </row>
    <row r="2107" spans="1:5">
      <c r="A2107" s="4" t="s">
        <v>229</v>
      </c>
      <c r="B2107" s="5">
        <v>1000171229</v>
      </c>
      <c r="C2107" s="6" t="s">
        <v>16</v>
      </c>
      <c r="D2107" s="4" t="s">
        <v>11</v>
      </c>
      <c r="E2107" s="5">
        <v>2</v>
      </c>
    </row>
    <row r="2108" spans="1:5">
      <c r="A2108" s="4" t="s">
        <v>230</v>
      </c>
      <c r="B2108" s="5">
        <v>1000171229</v>
      </c>
      <c r="C2108" s="6" t="s">
        <v>16</v>
      </c>
      <c r="D2108" s="4" t="s">
        <v>11</v>
      </c>
      <c r="E2108" s="5">
        <v>2</v>
      </c>
    </row>
    <row r="2109" spans="1:5">
      <c r="A2109" s="4" t="s">
        <v>231</v>
      </c>
      <c r="B2109" s="5">
        <v>1000171229</v>
      </c>
      <c r="C2109" s="6" t="s">
        <v>16</v>
      </c>
      <c r="D2109" s="4" t="s">
        <v>11</v>
      </c>
      <c r="E2109" s="5">
        <v>2</v>
      </c>
    </row>
    <row r="2110" spans="1:5">
      <c r="A2110" s="4" t="s">
        <v>232</v>
      </c>
      <c r="B2110" s="5">
        <v>1000171229</v>
      </c>
      <c r="C2110" s="6" t="s">
        <v>16</v>
      </c>
      <c r="D2110" s="4" t="s">
        <v>11</v>
      </c>
      <c r="E2110" s="5">
        <v>2</v>
      </c>
    </row>
    <row r="2111" spans="1:5">
      <c r="A2111" s="4" t="s">
        <v>233</v>
      </c>
      <c r="B2111" s="5">
        <v>1000171229</v>
      </c>
      <c r="C2111" s="6" t="s">
        <v>16</v>
      </c>
      <c r="D2111" s="4" t="s">
        <v>11</v>
      </c>
      <c r="E2111" s="5">
        <v>2</v>
      </c>
    </row>
    <row r="2112" spans="1:5">
      <c r="A2112" s="4" t="s">
        <v>234</v>
      </c>
      <c r="B2112" s="5">
        <v>1000171229</v>
      </c>
      <c r="C2112" s="6" t="s">
        <v>16</v>
      </c>
      <c r="D2112" s="4" t="s">
        <v>11</v>
      </c>
      <c r="E2112" s="5">
        <v>2</v>
      </c>
    </row>
    <row r="2113" spans="1:5">
      <c r="A2113" s="4" t="s">
        <v>235</v>
      </c>
      <c r="B2113" s="5">
        <v>1000171229</v>
      </c>
      <c r="C2113" s="6" t="s">
        <v>16</v>
      </c>
      <c r="D2113" s="4" t="s">
        <v>11</v>
      </c>
      <c r="E2113" s="5">
        <v>2</v>
      </c>
    </row>
    <row r="2114" spans="1:5">
      <c r="A2114" s="4" t="s">
        <v>236</v>
      </c>
      <c r="B2114" s="5">
        <v>1000171229</v>
      </c>
      <c r="C2114" s="6" t="s">
        <v>16</v>
      </c>
      <c r="D2114" s="4" t="s">
        <v>11</v>
      </c>
      <c r="E2114" s="5">
        <v>2</v>
      </c>
    </row>
    <row r="2115" spans="1:5">
      <c r="A2115" s="4" t="s">
        <v>237</v>
      </c>
      <c r="B2115" s="5">
        <v>1000171229</v>
      </c>
      <c r="C2115" s="6" t="s">
        <v>16</v>
      </c>
      <c r="D2115" s="4" t="s">
        <v>11</v>
      </c>
      <c r="E2115" s="5">
        <v>2</v>
      </c>
    </row>
    <row r="2116" spans="1:5">
      <c r="A2116" s="4" t="s">
        <v>238</v>
      </c>
      <c r="B2116" s="5">
        <v>1000171229</v>
      </c>
      <c r="C2116" s="6" t="s">
        <v>16</v>
      </c>
      <c r="D2116" s="4" t="s">
        <v>7</v>
      </c>
      <c r="E2116" s="5">
        <v>2</v>
      </c>
    </row>
    <row r="2117" spans="1:5">
      <c r="A2117" s="4" t="s">
        <v>239</v>
      </c>
      <c r="B2117" s="5">
        <v>1000171229</v>
      </c>
      <c r="C2117" s="6" t="s">
        <v>16</v>
      </c>
      <c r="D2117" s="4" t="s">
        <v>11</v>
      </c>
      <c r="E2117" s="5">
        <v>2</v>
      </c>
    </row>
    <row r="2118" spans="1:5">
      <c r="A2118" s="4" t="s">
        <v>240</v>
      </c>
      <c r="B2118" s="5">
        <v>1000171229</v>
      </c>
      <c r="C2118" s="6" t="s">
        <v>16</v>
      </c>
      <c r="D2118" s="4" t="s">
        <v>11</v>
      </c>
      <c r="E2118" s="5">
        <v>2</v>
      </c>
    </row>
    <row r="2119" spans="1:5">
      <c r="A2119" s="4" t="s">
        <v>241</v>
      </c>
      <c r="B2119" s="5">
        <v>1000171229</v>
      </c>
      <c r="C2119" s="6" t="s">
        <v>16</v>
      </c>
      <c r="D2119" s="4" t="s">
        <v>11</v>
      </c>
      <c r="E2119" s="5">
        <v>2</v>
      </c>
    </row>
    <row r="2120" spans="1:5">
      <c r="A2120" s="4" t="s">
        <v>242</v>
      </c>
      <c r="B2120" s="5">
        <v>1000171229</v>
      </c>
      <c r="C2120" s="6" t="s">
        <v>16</v>
      </c>
      <c r="D2120" s="4" t="s">
        <v>11</v>
      </c>
      <c r="E2120" s="5">
        <v>2</v>
      </c>
    </row>
    <row r="2121" spans="1:5">
      <c r="A2121" s="4" t="s">
        <v>243</v>
      </c>
      <c r="B2121" s="5">
        <v>1000171229</v>
      </c>
      <c r="C2121" s="6" t="s">
        <v>16</v>
      </c>
      <c r="D2121" s="4" t="s">
        <v>11</v>
      </c>
      <c r="E2121" s="5">
        <v>2</v>
      </c>
    </row>
    <row r="2122" spans="1:5">
      <c r="A2122" s="4" t="s">
        <v>244</v>
      </c>
      <c r="B2122" s="5">
        <v>1000171229</v>
      </c>
      <c r="C2122" s="6" t="s">
        <v>16</v>
      </c>
      <c r="D2122" s="4" t="s">
        <v>11</v>
      </c>
      <c r="E2122" s="5">
        <v>2</v>
      </c>
    </row>
    <row r="2123" spans="1:5">
      <c r="A2123" s="4" t="s">
        <v>245</v>
      </c>
      <c r="B2123" s="5">
        <v>1000171229</v>
      </c>
      <c r="C2123" s="6" t="s">
        <v>16</v>
      </c>
      <c r="D2123" s="4" t="s">
        <v>11</v>
      </c>
      <c r="E2123" s="5">
        <v>2</v>
      </c>
    </row>
    <row r="2124" spans="1:5">
      <c r="A2124" s="4" t="s">
        <v>246</v>
      </c>
      <c r="B2124" s="5">
        <v>1000171229</v>
      </c>
      <c r="C2124" s="6" t="s">
        <v>16</v>
      </c>
      <c r="D2124" s="4" t="s">
        <v>11</v>
      </c>
      <c r="E2124" s="5">
        <v>2</v>
      </c>
    </row>
    <row r="2125" spans="1:5">
      <c r="A2125" s="4" t="s">
        <v>247</v>
      </c>
      <c r="B2125" s="5">
        <v>1000171229</v>
      </c>
      <c r="C2125" s="6" t="s">
        <v>16</v>
      </c>
      <c r="D2125" s="4" t="s">
        <v>11</v>
      </c>
      <c r="E2125" s="5">
        <v>2</v>
      </c>
    </row>
    <row r="2126" spans="1:5">
      <c r="A2126" s="4" t="s">
        <v>248</v>
      </c>
      <c r="B2126" s="5">
        <v>1000171229</v>
      </c>
      <c r="C2126" s="6" t="s">
        <v>16</v>
      </c>
      <c r="D2126" s="4" t="s">
        <v>11</v>
      </c>
      <c r="E2126" s="5">
        <v>2</v>
      </c>
    </row>
    <row r="2127" spans="1:5">
      <c r="A2127" s="4" t="s">
        <v>249</v>
      </c>
      <c r="B2127" s="5">
        <v>1000171229</v>
      </c>
      <c r="C2127" s="6" t="s">
        <v>16</v>
      </c>
      <c r="D2127" s="4" t="s">
        <v>11</v>
      </c>
      <c r="E2127" s="5">
        <v>2</v>
      </c>
    </row>
    <row r="2128" spans="1:5">
      <c r="A2128" s="4" t="s">
        <v>250</v>
      </c>
      <c r="B2128" s="5">
        <v>1000171229</v>
      </c>
      <c r="C2128" s="6" t="s">
        <v>16</v>
      </c>
      <c r="D2128" s="4" t="s">
        <v>11</v>
      </c>
      <c r="E2128" s="5">
        <v>2</v>
      </c>
    </row>
    <row r="2129" spans="1:5">
      <c r="A2129" s="4" t="s">
        <v>251</v>
      </c>
      <c r="B2129" s="5">
        <v>1000171229</v>
      </c>
      <c r="C2129" s="6" t="s">
        <v>16</v>
      </c>
      <c r="D2129" s="4" t="s">
        <v>11</v>
      </c>
      <c r="E2129" s="5">
        <v>2</v>
      </c>
    </row>
    <row r="2130" spans="1:5">
      <c r="A2130" s="4" t="s">
        <v>252</v>
      </c>
      <c r="B2130" s="5">
        <v>1000171229</v>
      </c>
      <c r="C2130" s="6" t="s">
        <v>16</v>
      </c>
      <c r="D2130" s="4" t="s">
        <v>11</v>
      </c>
      <c r="E2130" s="5">
        <v>2</v>
      </c>
    </row>
    <row r="2131" spans="1:5">
      <c r="A2131" s="4" t="s">
        <v>253</v>
      </c>
      <c r="B2131" s="5">
        <v>1000171229</v>
      </c>
      <c r="C2131" s="6" t="s">
        <v>16</v>
      </c>
      <c r="D2131" s="4" t="s">
        <v>11</v>
      </c>
      <c r="E2131" s="5">
        <v>2</v>
      </c>
    </row>
    <row r="2132" spans="1:5">
      <c r="A2132" s="4" t="s">
        <v>254</v>
      </c>
      <c r="B2132" s="5">
        <v>1000171229</v>
      </c>
      <c r="C2132" s="6" t="s">
        <v>16</v>
      </c>
      <c r="D2132" s="4" t="s">
        <v>11</v>
      </c>
      <c r="E2132" s="5">
        <v>2</v>
      </c>
    </row>
    <row r="2133" spans="1:5">
      <c r="A2133" s="4" t="s">
        <v>255</v>
      </c>
      <c r="B2133" s="5">
        <v>1000171229</v>
      </c>
      <c r="C2133" s="6" t="s">
        <v>16</v>
      </c>
      <c r="D2133" s="4" t="s">
        <v>11</v>
      </c>
      <c r="E2133" s="5">
        <v>2</v>
      </c>
    </row>
  </sheetData>
  <autoFilter ref="A2:E2">
    <sortState ref="A3:E2125">
      <sortCondition ref="B2"/>
    </sortState>
  </autoFilter>
  <mergeCells count="8">
    <mergeCell ref="A1660:E1660"/>
    <mergeCell ref="A1897:E1897"/>
    <mergeCell ref="A238:E238"/>
    <mergeCell ref="A475:E475"/>
    <mergeCell ref="A712:E712"/>
    <mergeCell ref="A949:E949"/>
    <mergeCell ref="A1186:E1186"/>
    <mergeCell ref="A1423:E14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38"/>
  <sheetViews>
    <sheetView tabSelected="1" topLeftCell="I1" workbookViewId="0">
      <selection activeCell="A2" sqref="A1:AJ238"/>
    </sheetView>
  </sheetViews>
  <sheetFormatPr defaultRowHeight="12.75"/>
  <cols>
    <col min="1" max="1" width="12.83203125" bestFit="1" customWidth="1"/>
    <col min="2" max="2" width="58" bestFit="1" customWidth="1"/>
    <col min="3" max="3" width="7.83203125" style="14" customWidth="1"/>
    <col min="4" max="4" width="8.83203125" style="14" customWidth="1"/>
    <col min="5" max="5" width="7.5" style="14" customWidth="1"/>
    <col min="6" max="6" width="6.5" style="14" customWidth="1"/>
    <col min="7" max="7" width="8.83203125" style="14" customWidth="1"/>
    <col min="8" max="8" width="7.5" style="14" customWidth="1"/>
    <col min="9" max="9" width="6.5" style="14" customWidth="1"/>
    <col min="10" max="10" width="8.83203125" style="14" customWidth="1"/>
    <col min="11" max="11" width="7.5" style="14" customWidth="1"/>
    <col min="12" max="12" width="6.5" style="14" customWidth="1"/>
    <col min="13" max="13" width="8.83203125" style="14" customWidth="1"/>
    <col min="14" max="14" width="7.5" style="14" customWidth="1"/>
    <col min="15" max="15" width="6.5" style="14" customWidth="1"/>
    <col min="16" max="16" width="8.83203125" style="14" customWidth="1"/>
    <col min="17" max="17" width="7.5" style="14" customWidth="1"/>
    <col min="18" max="18" width="6.5" style="14" customWidth="1"/>
    <col min="19" max="19" width="8.83203125" style="14" customWidth="1"/>
    <col min="20" max="20" width="7.5" style="14" customWidth="1"/>
    <col min="21" max="21" width="6.5" style="14" customWidth="1"/>
    <col min="22" max="22" width="8.83203125" style="14" customWidth="1"/>
    <col min="23" max="23" width="7.5" style="14" customWidth="1"/>
    <col min="24" max="24" width="6.5" style="14" customWidth="1"/>
    <col min="25" max="25" width="8.83203125" style="14" customWidth="1"/>
    <col min="26" max="26" width="7.5" style="14" customWidth="1"/>
    <col min="27" max="27" width="6.5" style="14" customWidth="1"/>
    <col min="28" max="28" width="8.83203125" style="14" customWidth="1"/>
    <col min="29" max="29" width="7.5" style="14" customWidth="1"/>
    <col min="30" max="30" width="11" bestFit="1" customWidth="1"/>
    <col min="31" max="31" width="12.83203125" style="21" bestFit="1" customWidth="1"/>
    <col min="32" max="32" width="8.83203125" style="1" hidden="1" customWidth="1"/>
    <col min="33" max="33" width="11.6640625" style="22" bestFit="1" customWidth="1"/>
    <col min="34" max="34" width="7.5" style="1" hidden="1" customWidth="1"/>
    <col min="35" max="35" width="12.6640625" customWidth="1"/>
  </cols>
  <sheetData>
    <row r="1" spans="1:36" ht="12.75" customHeight="1">
      <c r="A1" s="8"/>
      <c r="B1" s="8"/>
      <c r="C1" s="29">
        <v>1000171201</v>
      </c>
      <c r="D1" s="30"/>
      <c r="E1" s="31"/>
      <c r="F1" s="29">
        <v>1000171203</v>
      </c>
      <c r="G1" s="30"/>
      <c r="H1" s="31"/>
      <c r="I1" s="29">
        <v>1000171211</v>
      </c>
      <c r="J1" s="30"/>
      <c r="K1" s="31"/>
      <c r="L1" s="29">
        <v>1000171212</v>
      </c>
      <c r="M1" s="30"/>
      <c r="N1" s="31"/>
      <c r="O1" s="29">
        <v>1000171215</v>
      </c>
      <c r="P1" s="30"/>
      <c r="Q1" s="31"/>
      <c r="R1" s="29">
        <v>1000171216</v>
      </c>
      <c r="S1" s="30"/>
      <c r="T1" s="31"/>
      <c r="U1" s="29">
        <v>1000171221</v>
      </c>
      <c r="V1" s="30"/>
      <c r="W1" s="31"/>
      <c r="X1" s="29">
        <v>1000171227</v>
      </c>
      <c r="Y1" s="30"/>
      <c r="Z1" s="31"/>
      <c r="AA1" s="29">
        <v>1000171229</v>
      </c>
      <c r="AB1" s="30"/>
      <c r="AC1" s="31"/>
      <c r="AG1" s="26"/>
    </row>
    <row r="2" spans="1:36" ht="61.5" customHeight="1">
      <c r="A2" s="8"/>
      <c r="B2" s="25" t="s">
        <v>506</v>
      </c>
      <c r="C2" s="34" t="s">
        <v>493</v>
      </c>
      <c r="D2" s="35"/>
      <c r="E2" s="36"/>
      <c r="F2" s="34" t="s">
        <v>492</v>
      </c>
      <c r="G2" s="35"/>
      <c r="H2" s="36"/>
      <c r="I2" s="34" t="s">
        <v>491</v>
      </c>
      <c r="J2" s="35"/>
      <c r="K2" s="36"/>
      <c r="L2" s="34" t="s">
        <v>497</v>
      </c>
      <c r="M2" s="35"/>
      <c r="N2" s="36"/>
      <c r="O2" s="34" t="s">
        <v>496</v>
      </c>
      <c r="P2" s="35"/>
      <c r="Q2" s="36"/>
      <c r="R2" s="34" t="s">
        <v>495</v>
      </c>
      <c r="S2" s="35"/>
      <c r="T2" s="36"/>
      <c r="U2" s="34" t="s">
        <v>14</v>
      </c>
      <c r="V2" s="35"/>
      <c r="W2" s="36"/>
      <c r="X2" s="34" t="s">
        <v>15</v>
      </c>
      <c r="Y2" s="35"/>
      <c r="Z2" s="36"/>
      <c r="AA2" s="34" t="s">
        <v>16</v>
      </c>
      <c r="AB2" s="35"/>
      <c r="AC2" s="36"/>
      <c r="AD2" s="32"/>
      <c r="AE2" s="33"/>
      <c r="AF2" s="23" t="s">
        <v>498</v>
      </c>
      <c r="AG2" s="27" t="s">
        <v>503</v>
      </c>
      <c r="AI2" s="37"/>
      <c r="AJ2" s="27" t="s">
        <v>508</v>
      </c>
    </row>
    <row r="3" spans="1:36" s="16" customFormat="1" ht="36">
      <c r="A3" s="15" t="s">
        <v>504</v>
      </c>
      <c r="B3" s="15" t="s">
        <v>505</v>
      </c>
      <c r="C3" s="15" t="s">
        <v>3</v>
      </c>
      <c r="D3" s="15" t="s">
        <v>494</v>
      </c>
      <c r="E3" s="15" t="s">
        <v>4</v>
      </c>
      <c r="F3" s="15" t="s">
        <v>3</v>
      </c>
      <c r="G3" s="15" t="s">
        <v>494</v>
      </c>
      <c r="H3" s="15" t="s">
        <v>4</v>
      </c>
      <c r="I3" s="15" t="s">
        <v>3</v>
      </c>
      <c r="J3" s="15" t="s">
        <v>494</v>
      </c>
      <c r="K3" s="15" t="s">
        <v>4</v>
      </c>
      <c r="L3" s="15" t="s">
        <v>3</v>
      </c>
      <c r="M3" s="15" t="s">
        <v>494</v>
      </c>
      <c r="N3" s="15" t="s">
        <v>4</v>
      </c>
      <c r="O3" s="15" t="s">
        <v>3</v>
      </c>
      <c r="P3" s="15" t="s">
        <v>494</v>
      </c>
      <c r="Q3" s="15" t="s">
        <v>4</v>
      </c>
      <c r="R3" s="15" t="s">
        <v>3</v>
      </c>
      <c r="S3" s="15" t="s">
        <v>494</v>
      </c>
      <c r="T3" s="15" t="s">
        <v>4</v>
      </c>
      <c r="U3" s="15" t="s">
        <v>3</v>
      </c>
      <c r="V3" s="15" t="s">
        <v>494</v>
      </c>
      <c r="W3" s="15" t="s">
        <v>4</v>
      </c>
      <c r="X3" s="15" t="s">
        <v>3</v>
      </c>
      <c r="Y3" s="15" t="s">
        <v>494</v>
      </c>
      <c r="Z3" s="15" t="s">
        <v>4</v>
      </c>
      <c r="AA3" s="15" t="s">
        <v>3</v>
      </c>
      <c r="AB3" s="15" t="s">
        <v>494</v>
      </c>
      <c r="AC3" s="15" t="s">
        <v>4</v>
      </c>
      <c r="AD3" s="32" t="s">
        <v>501</v>
      </c>
      <c r="AE3" s="33" t="s">
        <v>502</v>
      </c>
      <c r="AF3" s="18"/>
      <c r="AG3" s="24" t="s">
        <v>499</v>
      </c>
      <c r="AH3" s="18" t="s">
        <v>500</v>
      </c>
      <c r="AI3" s="37" t="s">
        <v>507</v>
      </c>
      <c r="AJ3" s="24" t="s">
        <v>499</v>
      </c>
    </row>
    <row r="4" spans="1:36">
      <c r="A4" s="9" t="s">
        <v>5</v>
      </c>
      <c r="B4" s="8" t="s">
        <v>256</v>
      </c>
      <c r="C4" s="10" t="s">
        <v>7</v>
      </c>
      <c r="D4" s="17">
        <f>IF(C4="O",10,IF(C4="A",9,IF(C4="B",8,IF(C4="C",7,IF(C4="D",6,IF(C4="F",0,IF(C4=-5,-5,-10)))))))</f>
        <v>9</v>
      </c>
      <c r="E4" s="11">
        <v>3</v>
      </c>
      <c r="F4" s="10" t="s">
        <v>7</v>
      </c>
      <c r="G4" s="17">
        <f>IF(F4="O",10,IF(F4="A",9,IF(F4="B",8,IF(F4="C",7,IF(F4="D",6,IF(F4="F",0,IF(F4=-5,-5,-10)))))))</f>
        <v>9</v>
      </c>
      <c r="H4" s="11">
        <v>3</v>
      </c>
      <c r="I4" s="10" t="s">
        <v>7</v>
      </c>
      <c r="J4" s="17">
        <f>IF(I4="O",10,IF(I4="A",9,IF(I4="B",8,IF(I4="C",7,IF(I4="D",6,IF(I4="F",0,IF(I4=-5,-5,-10)))))))</f>
        <v>9</v>
      </c>
      <c r="K4" s="11">
        <v>3</v>
      </c>
      <c r="L4" s="10" t="s">
        <v>11</v>
      </c>
      <c r="M4" s="17">
        <f>IF(L4="O",10,IF(L4="A",9,IF(L4="B",8,IF(L4="C",7,IF(L4="D",6,IF(L4="F",0,IF(L4=-5,-5,-10)))))))</f>
        <v>10</v>
      </c>
      <c r="N4" s="11">
        <v>3</v>
      </c>
      <c r="O4" s="10" t="s">
        <v>11</v>
      </c>
      <c r="P4" s="17">
        <f>IF(O4="O",10,IF(O4="A",9,IF(O4="B",8,IF(O4="C",7,IF(O4="D",6,IF(O4="F",0,IF(O4=-5,-5,-10)))))))</f>
        <v>10</v>
      </c>
      <c r="Q4" s="11">
        <v>3</v>
      </c>
      <c r="R4" s="10" t="s">
        <v>7</v>
      </c>
      <c r="S4" s="17">
        <f>IF(R4="O",10,IF(R4="A",9,IF(R4="B",8,IF(R4="C",7,IF(R4="D",6,IF(R4="F",0,IF(R4=-5,-5,-10)))))))</f>
        <v>9</v>
      </c>
      <c r="T4" s="11">
        <v>3</v>
      </c>
      <c r="U4" s="10" t="s">
        <v>11</v>
      </c>
      <c r="V4" s="17">
        <f>IF(U4="O",10,IF(U4="A",9,IF(U4="B",8,IF(U4="C",7,IF(U4="D",6,IF(U4="F",0,IF(U4=-5,-5,-10)))))))</f>
        <v>10</v>
      </c>
      <c r="W4" s="11">
        <v>2</v>
      </c>
      <c r="X4" s="10" t="s">
        <v>11</v>
      </c>
      <c r="Y4" s="17">
        <f>IF(X4="O",10,IF(X4="A",9,IF(X4="B",8,IF(X4="C",7,IF(X4="D",6,IF(X4="F",0,IF(X4=-5,-5,-10)))))))</f>
        <v>10</v>
      </c>
      <c r="Z4" s="11">
        <v>2</v>
      </c>
      <c r="AA4" s="10" t="s">
        <v>11</v>
      </c>
      <c r="AB4" s="17">
        <f>IF(AA4="O",10,IF(AA4="A",9,IF(AA4="B",8,IF(AA4="C",7,IF(AA4="D",6,IF(AA4="F",0,IF(AA4=-5,-5,-10)))))))</f>
        <v>10</v>
      </c>
      <c r="AC4" s="11">
        <v>2</v>
      </c>
      <c r="AD4" s="19">
        <f>(D4*E4+G4*H4+J4*K4+M4*N4+P4*Q4+S4*T4+V4*W4+Y4*Z4+AB4*AC4)/24</f>
        <v>9.5</v>
      </c>
      <c r="AE4" s="20">
        <f>(AD4-0.75)*10</f>
        <v>87.5</v>
      </c>
      <c r="AF4" s="22">
        <f>+VLOOKUP(A4,'[1]%'!$B$2:$D$237,3,FALSE)</f>
        <v>88.75</v>
      </c>
      <c r="AG4" s="28">
        <f>+(AF4+AE4)/2</f>
        <v>88.125</v>
      </c>
      <c r="AH4" s="1">
        <v>8</v>
      </c>
      <c r="AI4" s="38">
        <f>+VLOOKUP(A4,[2]ALL!$B$4:$AD$250,29,FALSE)</f>
        <v>6.7272727272727275</v>
      </c>
      <c r="AJ4" s="39">
        <f>(AE4+AG4+AI4)/3</f>
        <v>60.784090909090907</v>
      </c>
    </row>
    <row r="5" spans="1:36">
      <c r="A5" s="9" t="s">
        <v>17</v>
      </c>
      <c r="B5" s="8" t="s">
        <v>257</v>
      </c>
      <c r="C5" s="10" t="s">
        <v>7</v>
      </c>
      <c r="D5" s="17">
        <f>IF(C5="O",10,IF(C5="A",9,IF(C5="B",8,IF(C5="C",7,IF(C5="D",6,IF(C5="F",0,IF(C5=-5,-5,-10)))))))</f>
        <v>9</v>
      </c>
      <c r="E5" s="11">
        <v>3</v>
      </c>
      <c r="F5" s="10" t="s">
        <v>11</v>
      </c>
      <c r="G5" s="17">
        <f>IF(F5="O",10,IF(F5="A",9,IF(F5="B",8,IF(F5="C",7,IF(F5="D",6,IF(F5="F",0,IF(F5=-5,-5,-10)))))))</f>
        <v>10</v>
      </c>
      <c r="H5" s="11">
        <v>3</v>
      </c>
      <c r="I5" s="10" t="s">
        <v>7</v>
      </c>
      <c r="J5" s="17">
        <f>IF(I5="O",10,IF(I5="A",9,IF(I5="B",8,IF(I5="C",7,IF(I5="D",6,IF(I5="F",0,IF(I5=-5,-5,-10)))))))</f>
        <v>9</v>
      </c>
      <c r="K5" s="11">
        <v>3</v>
      </c>
      <c r="L5" s="10" t="s">
        <v>11</v>
      </c>
      <c r="M5" s="17">
        <f>IF(L5="O",10,IF(L5="A",9,IF(L5="B",8,IF(L5="C",7,IF(L5="D",6,IF(L5="F",0,IF(L5=-5,-5,-10)))))))</f>
        <v>10</v>
      </c>
      <c r="N5" s="11">
        <v>3</v>
      </c>
      <c r="O5" s="10" t="s">
        <v>7</v>
      </c>
      <c r="P5" s="17">
        <f>IF(O5="O",10,IF(O5="A",9,IF(O5="B",8,IF(O5="C",7,IF(O5="D",6,IF(O5="F",0,IF(O5=-5,-5,-10)))))))</f>
        <v>9</v>
      </c>
      <c r="Q5" s="11">
        <v>3</v>
      </c>
      <c r="R5" s="10" t="s">
        <v>7</v>
      </c>
      <c r="S5" s="17">
        <f>IF(R5="O",10,IF(R5="A",9,IF(R5="B",8,IF(R5="C",7,IF(R5="D",6,IF(R5="F",0,IF(R5=-5,-5,-10)))))))</f>
        <v>9</v>
      </c>
      <c r="T5" s="11">
        <v>3</v>
      </c>
      <c r="U5" s="10" t="s">
        <v>11</v>
      </c>
      <c r="V5" s="17">
        <f>IF(U5="O",10,IF(U5="A",9,IF(U5="B",8,IF(U5="C",7,IF(U5="D",6,IF(U5="F",0,IF(U5=-5,-5,-10)))))))</f>
        <v>10</v>
      </c>
      <c r="W5" s="11">
        <v>2</v>
      </c>
      <c r="X5" s="10" t="s">
        <v>11</v>
      </c>
      <c r="Y5" s="17">
        <f>IF(X5="O",10,IF(X5="A",9,IF(X5="B",8,IF(X5="C",7,IF(X5="D",6,IF(X5="F",0,IF(X5=-5,-5,-10)))))))</f>
        <v>10</v>
      </c>
      <c r="Z5" s="11">
        <v>2</v>
      </c>
      <c r="AA5" s="10" t="s">
        <v>11</v>
      </c>
      <c r="AB5" s="17">
        <f>IF(AA5="O",10,IF(AA5="A",9,IF(AA5="B",8,IF(AA5="C",7,IF(AA5="D",6,IF(AA5="F",0,IF(AA5=-5,-5,-10)))))))</f>
        <v>10</v>
      </c>
      <c r="AC5" s="11">
        <v>2</v>
      </c>
      <c r="AD5" s="19">
        <f>(D5*E5+G5*H5+J5*K5+M5*N5+P5*Q5+S5*T5+V5*W5+Y5*Z5+AB5*AC5)/24</f>
        <v>9.5</v>
      </c>
      <c r="AE5" s="20">
        <f>(AD5-0.75)*10</f>
        <v>87.5</v>
      </c>
      <c r="AF5" s="22">
        <f>+VLOOKUP(A5,'[1]%'!$B$2:$D$237,3,FALSE)</f>
        <v>90</v>
      </c>
      <c r="AG5" s="28">
        <f>+(AF5+AE5)/2</f>
        <v>88.75</v>
      </c>
      <c r="AH5" s="1">
        <v>7</v>
      </c>
      <c r="AI5" s="38">
        <f>+VLOOKUP(A5,[2]ALL!$B$4:$AD$250,29,FALSE)</f>
        <v>7.9545454545454541</v>
      </c>
      <c r="AJ5" s="39">
        <f>(AE5+AG5+AI5)/3</f>
        <v>61.401515151515156</v>
      </c>
    </row>
    <row r="6" spans="1:36">
      <c r="A6" s="9" t="s">
        <v>18</v>
      </c>
      <c r="B6" s="8" t="s">
        <v>258</v>
      </c>
      <c r="C6" s="10" t="s">
        <v>7</v>
      </c>
      <c r="D6" s="17">
        <f>IF(C6="O",10,IF(C6="A",9,IF(C6="B",8,IF(C6="C",7,IF(C6="D",6,IF(C6="F",0,IF(C6=-5,-5,-10)))))))</f>
        <v>9</v>
      </c>
      <c r="E6" s="11">
        <v>3</v>
      </c>
      <c r="F6" s="10" t="s">
        <v>19</v>
      </c>
      <c r="G6" s="17">
        <f>IF(F6="O",10,IF(F6="A",9,IF(F6="B",8,IF(F6="C",7,IF(F6="D",6,IF(F6="F",0,IF(F6=-5,-5,-10)))))))</f>
        <v>7</v>
      </c>
      <c r="H6" s="11">
        <v>3</v>
      </c>
      <c r="I6" s="10" t="s">
        <v>20</v>
      </c>
      <c r="J6" s="17">
        <f>IF(I6="O",10,IF(I6="A",9,IF(I6="B",8,IF(I6="C",7,IF(I6="D",6,IF(I6="F",0,IF(I6=-5,-5,-10)))))))</f>
        <v>8</v>
      </c>
      <c r="K6" s="11">
        <v>3</v>
      </c>
      <c r="L6" s="10" t="s">
        <v>7</v>
      </c>
      <c r="M6" s="17">
        <f>IF(L6="O",10,IF(L6="A",9,IF(L6="B",8,IF(L6="C",7,IF(L6="D",6,IF(L6="F",0,IF(L6=-5,-5,-10)))))))</f>
        <v>9</v>
      </c>
      <c r="N6" s="11">
        <v>3</v>
      </c>
      <c r="O6" s="10" t="s">
        <v>20</v>
      </c>
      <c r="P6" s="17">
        <f>IF(O6="O",10,IF(O6="A",9,IF(O6="B",8,IF(O6="C",7,IF(O6="D",6,IF(O6="F",0,IF(O6=-5,-5,-10)))))))</f>
        <v>8</v>
      </c>
      <c r="Q6" s="11">
        <v>3</v>
      </c>
      <c r="R6" s="10" t="s">
        <v>21</v>
      </c>
      <c r="S6" s="17">
        <f>IF(R6="O",10,IF(R6="A",9,IF(R6="B",8,IF(R6="C",7,IF(R6="D",6,IF(R6="F",0,IF(R6=-5,-5,-10)))))))</f>
        <v>6</v>
      </c>
      <c r="T6" s="11">
        <v>3</v>
      </c>
      <c r="U6" s="10" t="s">
        <v>11</v>
      </c>
      <c r="V6" s="17">
        <f>IF(U6="O",10,IF(U6="A",9,IF(U6="B",8,IF(U6="C",7,IF(U6="D",6,IF(U6="F",0,IF(U6=-5,-5,-10)))))))</f>
        <v>10</v>
      </c>
      <c r="W6" s="11">
        <v>2</v>
      </c>
      <c r="X6" s="10" t="s">
        <v>11</v>
      </c>
      <c r="Y6" s="17">
        <f>IF(X6="O",10,IF(X6="A",9,IF(X6="B",8,IF(X6="C",7,IF(X6="D",6,IF(X6="F",0,IF(X6=-5,-5,-10)))))))</f>
        <v>10</v>
      </c>
      <c r="Z6" s="11">
        <v>2</v>
      </c>
      <c r="AA6" s="10" t="s">
        <v>11</v>
      </c>
      <c r="AB6" s="17">
        <f>IF(AA6="O",10,IF(AA6="A",9,IF(AA6="B",8,IF(AA6="C",7,IF(AA6="D",6,IF(AA6="F",0,IF(AA6=-5,-5,-10)))))))</f>
        <v>10</v>
      </c>
      <c r="AC6" s="11">
        <v>2</v>
      </c>
      <c r="AD6" s="19">
        <f>(D6*E6+G6*H6+J6*K6+M6*N6+P6*Q6+S6*T6+V6*W6+Y6*Z6+AB6*AC6)/24</f>
        <v>8.375</v>
      </c>
      <c r="AE6" s="20">
        <f>(AD6-0.75)*10</f>
        <v>76.25</v>
      </c>
      <c r="AF6" s="22">
        <f>+VLOOKUP(A6,'[1]%'!$B$2:$D$237,3,FALSE)</f>
        <v>77.5</v>
      </c>
      <c r="AG6" s="28">
        <f>+(AF6+AE6)/2</f>
        <v>76.875</v>
      </c>
      <c r="AI6" s="38">
        <f>+VLOOKUP(A6,[2]ALL!$B$4:$AD$250,29,FALSE)</f>
        <v>6.4545454545454541</v>
      </c>
      <c r="AJ6" s="39">
        <f>(AE6+AG6+AI6)/3</f>
        <v>53.19318181818182</v>
      </c>
    </row>
    <row r="7" spans="1:36">
      <c r="A7" s="9" t="s">
        <v>22</v>
      </c>
      <c r="B7" s="8" t="s">
        <v>259</v>
      </c>
      <c r="C7" s="10" t="s">
        <v>7</v>
      </c>
      <c r="D7" s="17">
        <f>IF(C7="O",10,IF(C7="A",9,IF(C7="B",8,IF(C7="C",7,IF(C7="D",6,IF(C7="F",0,IF(C7=-5,-5,-10)))))))</f>
        <v>9</v>
      </c>
      <c r="E7" s="11">
        <v>3</v>
      </c>
      <c r="F7" s="10" t="s">
        <v>21</v>
      </c>
      <c r="G7" s="17">
        <f>IF(F7="O",10,IF(F7="A",9,IF(F7="B",8,IF(F7="C",7,IF(F7="D",6,IF(F7="F",0,IF(F7=-5,-5,-10)))))))</f>
        <v>6</v>
      </c>
      <c r="H7" s="11">
        <v>3</v>
      </c>
      <c r="I7" s="10" t="s">
        <v>20</v>
      </c>
      <c r="J7" s="17">
        <f>IF(I7="O",10,IF(I7="A",9,IF(I7="B",8,IF(I7="C",7,IF(I7="D",6,IF(I7="F",0,IF(I7=-5,-5,-10)))))))</f>
        <v>8</v>
      </c>
      <c r="K7" s="11">
        <v>3</v>
      </c>
      <c r="L7" s="10" t="s">
        <v>7</v>
      </c>
      <c r="M7" s="17">
        <f>IF(L7="O",10,IF(L7="A",9,IF(L7="B",8,IF(L7="C",7,IF(L7="D",6,IF(L7="F",0,IF(L7=-5,-5,-10)))))))</f>
        <v>9</v>
      </c>
      <c r="N7" s="11">
        <v>3</v>
      </c>
      <c r="O7" s="10" t="s">
        <v>20</v>
      </c>
      <c r="P7" s="17">
        <f>IF(O7="O",10,IF(O7="A",9,IF(O7="B",8,IF(O7="C",7,IF(O7="D",6,IF(O7="F",0,IF(O7=-5,-5,-10)))))))</f>
        <v>8</v>
      </c>
      <c r="Q7" s="11">
        <v>3</v>
      </c>
      <c r="R7" s="10" t="s">
        <v>19</v>
      </c>
      <c r="S7" s="17">
        <f>IF(R7="O",10,IF(R7="A",9,IF(R7="B",8,IF(R7="C",7,IF(R7="D",6,IF(R7="F",0,IF(R7=-5,-5,-10)))))))</f>
        <v>7</v>
      </c>
      <c r="T7" s="11">
        <v>3</v>
      </c>
      <c r="U7" s="10" t="s">
        <v>11</v>
      </c>
      <c r="V7" s="17">
        <f>IF(U7="O",10,IF(U7="A",9,IF(U7="B",8,IF(U7="C",7,IF(U7="D",6,IF(U7="F",0,IF(U7=-5,-5,-10)))))))</f>
        <v>10</v>
      </c>
      <c r="W7" s="11">
        <v>2</v>
      </c>
      <c r="X7" s="10" t="s">
        <v>11</v>
      </c>
      <c r="Y7" s="17">
        <f>IF(X7="O",10,IF(X7="A",9,IF(X7="B",8,IF(X7="C",7,IF(X7="D",6,IF(X7="F",0,IF(X7=-5,-5,-10)))))))</f>
        <v>10</v>
      </c>
      <c r="Z7" s="11">
        <v>2</v>
      </c>
      <c r="AA7" s="10" t="s">
        <v>11</v>
      </c>
      <c r="AB7" s="17">
        <f>IF(AA7="O",10,IF(AA7="A",9,IF(AA7="B",8,IF(AA7="C",7,IF(AA7="D",6,IF(AA7="F",0,IF(AA7=-5,-5,-10)))))))</f>
        <v>10</v>
      </c>
      <c r="AC7" s="11">
        <v>2</v>
      </c>
      <c r="AD7" s="19">
        <f>(D7*E7+G7*H7+J7*K7+M7*N7+P7*Q7+S7*T7+V7*W7+Y7*Z7+AB7*AC7)/24</f>
        <v>8.375</v>
      </c>
      <c r="AE7" s="20">
        <f>(AD7-0.75)*10</f>
        <v>76.25</v>
      </c>
      <c r="AF7" s="22">
        <f>+VLOOKUP(A7,'[1]%'!$B$2:$D$237,3,FALSE)</f>
        <v>73.75</v>
      </c>
      <c r="AG7" s="28">
        <f>+(AF7+AE7)/2</f>
        <v>75</v>
      </c>
      <c r="AI7" s="38">
        <f>+VLOOKUP(A7,[2]ALL!$B$4:$AD$250,29,FALSE)</f>
        <v>6.4545454545454541</v>
      </c>
      <c r="AJ7" s="39">
        <f>(AE7+AG7+AI7)/3</f>
        <v>52.56818181818182</v>
      </c>
    </row>
    <row r="8" spans="1:36">
      <c r="A8" s="9" t="s">
        <v>23</v>
      </c>
      <c r="B8" s="8" t="s">
        <v>260</v>
      </c>
      <c r="C8" s="10" t="s">
        <v>7</v>
      </c>
      <c r="D8" s="17">
        <f>IF(C8="O",10,IF(C8="A",9,IF(C8="B",8,IF(C8="C",7,IF(C8="D",6,IF(C8="F",0,IF(C8=-5,-5,-10)))))))</f>
        <v>9</v>
      </c>
      <c r="E8" s="11">
        <v>3</v>
      </c>
      <c r="F8" s="12" t="s">
        <v>24</v>
      </c>
      <c r="G8" s="17">
        <f>IF(F8="O",10,IF(F8="A",9,IF(F8="B",8,IF(F8="C",7,IF(F8="D",6,IF(F8="F",0,IF(F8=-5,-5,-10)))))))</f>
        <v>0</v>
      </c>
      <c r="H8" s="13">
        <v>0</v>
      </c>
      <c r="I8" s="10" t="s">
        <v>20</v>
      </c>
      <c r="J8" s="17">
        <f>IF(I8="O",10,IF(I8="A",9,IF(I8="B",8,IF(I8="C",7,IF(I8="D",6,IF(I8="F",0,IF(I8=-5,-5,-10)))))))</f>
        <v>8</v>
      </c>
      <c r="K8" s="11">
        <v>3</v>
      </c>
      <c r="L8" s="10" t="s">
        <v>20</v>
      </c>
      <c r="M8" s="17">
        <f>IF(L8="O",10,IF(L8="A",9,IF(L8="B",8,IF(L8="C",7,IF(L8="D",6,IF(L8="F",0,IF(L8=-5,-5,-10)))))))</f>
        <v>8</v>
      </c>
      <c r="N8" s="11">
        <v>3</v>
      </c>
      <c r="O8" s="10" t="s">
        <v>20</v>
      </c>
      <c r="P8" s="17">
        <f>IF(O8="O",10,IF(O8="A",9,IF(O8="B",8,IF(O8="C",7,IF(O8="D",6,IF(O8="F",0,IF(O8=-5,-5,-10)))))))</f>
        <v>8</v>
      </c>
      <c r="Q8" s="11">
        <v>3</v>
      </c>
      <c r="R8" s="10" t="s">
        <v>21</v>
      </c>
      <c r="S8" s="17">
        <f>IF(R8="O",10,IF(R8="A",9,IF(R8="B",8,IF(R8="C",7,IF(R8="D",6,IF(R8="F",0,IF(R8=-5,-5,-10)))))))</f>
        <v>6</v>
      </c>
      <c r="T8" s="11">
        <v>3</v>
      </c>
      <c r="U8" s="10" t="s">
        <v>11</v>
      </c>
      <c r="V8" s="17">
        <f>IF(U8="O",10,IF(U8="A",9,IF(U8="B",8,IF(U8="C",7,IF(U8="D",6,IF(U8="F",0,IF(U8=-5,-5,-10)))))))</f>
        <v>10</v>
      </c>
      <c r="W8" s="11">
        <v>2</v>
      </c>
      <c r="X8" s="10" t="s">
        <v>11</v>
      </c>
      <c r="Y8" s="17">
        <f>IF(X8="O",10,IF(X8="A",9,IF(X8="B",8,IF(X8="C",7,IF(X8="D",6,IF(X8="F",0,IF(X8=-5,-5,-10)))))))</f>
        <v>10</v>
      </c>
      <c r="Z8" s="11">
        <v>2</v>
      </c>
      <c r="AA8" s="10" t="s">
        <v>11</v>
      </c>
      <c r="AB8" s="17">
        <f>IF(AA8="O",10,IF(AA8="A",9,IF(AA8="B",8,IF(AA8="C",7,IF(AA8="D",6,IF(AA8="F",0,IF(AA8=-5,-5,-10)))))))</f>
        <v>10</v>
      </c>
      <c r="AC8" s="11">
        <v>2</v>
      </c>
      <c r="AD8" s="19">
        <f>(D8*E8+G8*H8+J8*K8+M8*N8+P8*Q8+S8*T8+V8*W8+Y8*Z8+AB8*AC8)/24</f>
        <v>7.375</v>
      </c>
      <c r="AE8" s="20">
        <f>(AD8-0.75)*10</f>
        <v>66.25</v>
      </c>
      <c r="AF8" s="22">
        <f>+VLOOKUP(A8,'[1]%'!$B$2:$D$237,3,FALSE)</f>
        <v>70.42</v>
      </c>
      <c r="AG8" s="28">
        <f>+(AF8+AE8)/2</f>
        <v>68.335000000000008</v>
      </c>
      <c r="AI8" s="38">
        <f>+VLOOKUP(A8,[2]ALL!$B$4:$AD$250,29,FALSE)</f>
        <v>6.2272727272727275</v>
      </c>
      <c r="AJ8" s="39">
        <f>(AE8+AG8+AI8)/3</f>
        <v>46.937424242424242</v>
      </c>
    </row>
    <row r="9" spans="1:36">
      <c r="A9" s="9" t="s">
        <v>25</v>
      </c>
      <c r="B9" s="8" t="s">
        <v>261</v>
      </c>
      <c r="C9" s="10" t="s">
        <v>7</v>
      </c>
      <c r="D9" s="17">
        <f>IF(C9="O",10,IF(C9="A",9,IF(C9="B",8,IF(C9="C",7,IF(C9="D",6,IF(C9="F",0,IF(C9=-5,-5,-10)))))))</f>
        <v>9</v>
      </c>
      <c r="E9" s="11">
        <v>3</v>
      </c>
      <c r="F9" s="10" t="s">
        <v>7</v>
      </c>
      <c r="G9" s="17">
        <f>IF(F9="O",10,IF(F9="A",9,IF(F9="B",8,IF(F9="C",7,IF(F9="D",6,IF(F9="F",0,IF(F9=-5,-5,-10)))))))</f>
        <v>9</v>
      </c>
      <c r="H9" s="11">
        <v>3</v>
      </c>
      <c r="I9" s="10" t="s">
        <v>7</v>
      </c>
      <c r="J9" s="17">
        <f>IF(I9="O",10,IF(I9="A",9,IF(I9="B",8,IF(I9="C",7,IF(I9="D",6,IF(I9="F",0,IF(I9=-5,-5,-10)))))))</f>
        <v>9</v>
      </c>
      <c r="K9" s="11">
        <v>3</v>
      </c>
      <c r="L9" s="10" t="s">
        <v>7</v>
      </c>
      <c r="M9" s="17">
        <f>IF(L9="O",10,IF(L9="A",9,IF(L9="B",8,IF(L9="C",7,IF(L9="D",6,IF(L9="F",0,IF(L9=-5,-5,-10)))))))</f>
        <v>9</v>
      </c>
      <c r="N9" s="11">
        <v>3</v>
      </c>
      <c r="O9" s="10" t="s">
        <v>20</v>
      </c>
      <c r="P9" s="17">
        <f>IF(O9="O",10,IF(O9="A",9,IF(O9="B",8,IF(O9="C",7,IF(O9="D",6,IF(O9="F",0,IF(O9=-5,-5,-10)))))))</f>
        <v>8</v>
      </c>
      <c r="Q9" s="11">
        <v>3</v>
      </c>
      <c r="R9" s="10" t="s">
        <v>7</v>
      </c>
      <c r="S9" s="17">
        <f>IF(R9="O",10,IF(R9="A",9,IF(R9="B",8,IF(R9="C",7,IF(R9="D",6,IF(R9="F",0,IF(R9=-5,-5,-10)))))))</f>
        <v>9</v>
      </c>
      <c r="T9" s="11">
        <v>3</v>
      </c>
      <c r="U9" s="10" t="s">
        <v>11</v>
      </c>
      <c r="V9" s="17">
        <f>IF(U9="O",10,IF(U9="A",9,IF(U9="B",8,IF(U9="C",7,IF(U9="D",6,IF(U9="F",0,IF(U9=-5,-5,-10)))))))</f>
        <v>10</v>
      </c>
      <c r="W9" s="11">
        <v>2</v>
      </c>
      <c r="X9" s="10" t="s">
        <v>11</v>
      </c>
      <c r="Y9" s="17">
        <f>IF(X9="O",10,IF(X9="A",9,IF(X9="B",8,IF(X9="C",7,IF(X9="D",6,IF(X9="F",0,IF(X9=-5,-5,-10)))))))</f>
        <v>10</v>
      </c>
      <c r="Z9" s="11">
        <v>2</v>
      </c>
      <c r="AA9" s="10" t="s">
        <v>11</v>
      </c>
      <c r="AB9" s="17">
        <f>IF(AA9="O",10,IF(AA9="A",9,IF(AA9="B",8,IF(AA9="C",7,IF(AA9="D",6,IF(AA9="F",0,IF(AA9=-5,-5,-10)))))))</f>
        <v>10</v>
      </c>
      <c r="AC9" s="11">
        <v>2</v>
      </c>
      <c r="AD9" s="19">
        <f>(D9*E9+G9*H9+J9*K9+M9*N9+P9*Q9+S9*T9+V9*W9+Y9*Z9+AB9*AC9)/24</f>
        <v>9.125</v>
      </c>
      <c r="AE9" s="20">
        <f>(AD9-0.75)*10</f>
        <v>83.75</v>
      </c>
      <c r="AF9" s="22">
        <f>+VLOOKUP(A9,'[1]%'!$B$2:$D$237,3,FALSE)</f>
        <v>85</v>
      </c>
      <c r="AG9" s="28">
        <f>+(AF9+AE9)/2</f>
        <v>84.375</v>
      </c>
      <c r="AI9" s="38">
        <f>+VLOOKUP(A9,[2]ALL!$B$4:$AD$250,29,FALSE)</f>
        <v>7.5454545454545459</v>
      </c>
      <c r="AJ9" s="39">
        <f>(AE9+AG9+AI9)/3</f>
        <v>58.55681818181818</v>
      </c>
    </row>
    <row r="10" spans="1:36">
      <c r="A10" s="9" t="s">
        <v>26</v>
      </c>
      <c r="B10" s="8" t="s">
        <v>262</v>
      </c>
      <c r="C10" s="10" t="s">
        <v>7</v>
      </c>
      <c r="D10" s="17">
        <f>IF(C10="O",10,IF(C10="A",9,IF(C10="B",8,IF(C10="C",7,IF(C10="D",6,IF(C10="F",0,IF(C10=-5,-5,-10)))))))</f>
        <v>9</v>
      </c>
      <c r="E10" s="11">
        <v>3</v>
      </c>
      <c r="F10" s="12" t="s">
        <v>24</v>
      </c>
      <c r="G10" s="17">
        <f>IF(F10="O",10,IF(F10="A",9,IF(F10="B",8,IF(F10="C",7,IF(F10="D",6,IF(F10="F",0,IF(F10=-5,-5,-10)))))))</f>
        <v>0</v>
      </c>
      <c r="H10" s="13">
        <v>0</v>
      </c>
      <c r="I10" s="12" t="s">
        <v>24</v>
      </c>
      <c r="J10" s="17">
        <f>IF(I10="O",10,IF(I10="A",9,IF(I10="B",8,IF(I10="C",7,IF(I10="D",6,IF(I10="F",0,IF(I10=-5,-5,-10)))))))</f>
        <v>0</v>
      </c>
      <c r="K10" s="13">
        <v>0</v>
      </c>
      <c r="L10" s="10" t="s">
        <v>20</v>
      </c>
      <c r="M10" s="17">
        <f>IF(L10="O",10,IF(L10="A",9,IF(L10="B",8,IF(L10="C",7,IF(L10="D",6,IF(L10="F",0,IF(L10=-5,-5,-10)))))))</f>
        <v>8</v>
      </c>
      <c r="N10" s="11">
        <v>3</v>
      </c>
      <c r="O10" s="10" t="s">
        <v>19</v>
      </c>
      <c r="P10" s="17">
        <f>IF(O10="O",10,IF(O10="A",9,IF(O10="B",8,IF(O10="C",7,IF(O10="D",6,IF(O10="F",0,IF(O10=-5,-5,-10)))))))</f>
        <v>7</v>
      </c>
      <c r="Q10" s="11">
        <v>3</v>
      </c>
      <c r="R10" s="10" t="s">
        <v>21</v>
      </c>
      <c r="S10" s="17">
        <f>IF(R10="O",10,IF(R10="A",9,IF(R10="B",8,IF(R10="C",7,IF(R10="D",6,IF(R10="F",0,IF(R10=-5,-5,-10)))))))</f>
        <v>6</v>
      </c>
      <c r="T10" s="11">
        <v>3</v>
      </c>
      <c r="U10" s="10" t="s">
        <v>11</v>
      </c>
      <c r="V10" s="17">
        <f>IF(U10="O",10,IF(U10="A",9,IF(U10="B",8,IF(U10="C",7,IF(U10="D",6,IF(U10="F",0,IF(U10=-5,-5,-10)))))))</f>
        <v>10</v>
      </c>
      <c r="W10" s="11">
        <v>2</v>
      </c>
      <c r="X10" s="10" t="s">
        <v>11</v>
      </c>
      <c r="Y10" s="17">
        <f>IF(X10="O",10,IF(X10="A",9,IF(X10="B",8,IF(X10="C",7,IF(X10="D",6,IF(X10="F",0,IF(X10=-5,-5,-10)))))))</f>
        <v>10</v>
      </c>
      <c r="Z10" s="11">
        <v>2</v>
      </c>
      <c r="AA10" s="10" t="s">
        <v>7</v>
      </c>
      <c r="AB10" s="17">
        <f>IF(AA10="O",10,IF(AA10="A",9,IF(AA10="B",8,IF(AA10="C",7,IF(AA10="D",6,IF(AA10="F",0,IF(AA10=-5,-5,-10)))))))</f>
        <v>9</v>
      </c>
      <c r="AC10" s="11">
        <v>2</v>
      </c>
      <c r="AD10" s="19">
        <f>(D10*E10+G10*H10+J10*K10+M10*N10+P10*Q10+S10*T10+V10*W10+Y10*Z10+AB10*AC10)/24</f>
        <v>6.166666666666667</v>
      </c>
      <c r="AE10" s="20">
        <f>(AD10-0.75)*10</f>
        <v>54.166666666666671</v>
      </c>
      <c r="AF10" s="22">
        <f>+VLOOKUP(A10,'[1]%'!$B$2:$D$237,3,FALSE)</f>
        <v>55.83</v>
      </c>
      <c r="AG10" s="28">
        <f>+(AF10+AE10)/2</f>
        <v>54.998333333333335</v>
      </c>
      <c r="AI10" s="38">
        <f>+VLOOKUP(A10,[2]ALL!$B$4:$AD$250,29,FALSE)</f>
        <v>4.0909090909090908</v>
      </c>
      <c r="AJ10" s="39">
        <f>(AE10+AG10+AI10)/3</f>
        <v>37.751969696969702</v>
      </c>
    </row>
    <row r="11" spans="1:36">
      <c r="A11" s="9" t="s">
        <v>27</v>
      </c>
      <c r="B11" s="8" t="s">
        <v>263</v>
      </c>
      <c r="C11" s="10" t="s">
        <v>7</v>
      </c>
      <c r="D11" s="17">
        <f>IF(C11="O",10,IF(C11="A",9,IF(C11="B",8,IF(C11="C",7,IF(C11="D",6,IF(C11="F",0,IF(C11=-5,-5,-10)))))))</f>
        <v>9</v>
      </c>
      <c r="E11" s="11">
        <v>3</v>
      </c>
      <c r="F11" s="10" t="s">
        <v>11</v>
      </c>
      <c r="G11" s="17">
        <f>IF(F11="O",10,IF(F11="A",9,IF(F11="B",8,IF(F11="C",7,IF(F11="D",6,IF(F11="F",0,IF(F11=-5,-5,-10)))))))</f>
        <v>10</v>
      </c>
      <c r="H11" s="11">
        <v>3</v>
      </c>
      <c r="I11" s="10" t="s">
        <v>11</v>
      </c>
      <c r="J11" s="17">
        <f>IF(I11="O",10,IF(I11="A",9,IF(I11="B",8,IF(I11="C",7,IF(I11="D",6,IF(I11="F",0,IF(I11=-5,-5,-10)))))))</f>
        <v>10</v>
      </c>
      <c r="K11" s="11">
        <v>3</v>
      </c>
      <c r="L11" s="10" t="s">
        <v>11</v>
      </c>
      <c r="M11" s="17">
        <f>IF(L11="O",10,IF(L11="A",9,IF(L11="B",8,IF(L11="C",7,IF(L11="D",6,IF(L11="F",0,IF(L11=-5,-5,-10)))))))</f>
        <v>10</v>
      </c>
      <c r="N11" s="11">
        <v>3</v>
      </c>
      <c r="O11" s="10" t="s">
        <v>7</v>
      </c>
      <c r="P11" s="17">
        <f>IF(O11="O",10,IF(O11="A",9,IF(O11="B",8,IF(O11="C",7,IF(O11="D",6,IF(O11="F",0,IF(O11=-5,-5,-10)))))))</f>
        <v>9</v>
      </c>
      <c r="Q11" s="11">
        <v>3</v>
      </c>
      <c r="R11" s="10" t="s">
        <v>7</v>
      </c>
      <c r="S11" s="17">
        <f>IF(R11="O",10,IF(R11="A",9,IF(R11="B",8,IF(R11="C",7,IF(R11="D",6,IF(R11="F",0,IF(R11=-5,-5,-10)))))))</f>
        <v>9</v>
      </c>
      <c r="T11" s="11">
        <v>3</v>
      </c>
      <c r="U11" s="10" t="s">
        <v>11</v>
      </c>
      <c r="V11" s="17">
        <f>IF(U11="O",10,IF(U11="A",9,IF(U11="B",8,IF(U11="C",7,IF(U11="D",6,IF(U11="F",0,IF(U11=-5,-5,-10)))))))</f>
        <v>10</v>
      </c>
      <c r="W11" s="11">
        <v>2</v>
      </c>
      <c r="X11" s="10" t="s">
        <v>11</v>
      </c>
      <c r="Y11" s="17">
        <f>IF(X11="O",10,IF(X11="A",9,IF(X11="B",8,IF(X11="C",7,IF(X11="D",6,IF(X11="F",0,IF(X11=-5,-5,-10)))))))</f>
        <v>10</v>
      </c>
      <c r="Z11" s="11">
        <v>2</v>
      </c>
      <c r="AA11" s="10" t="s">
        <v>11</v>
      </c>
      <c r="AB11" s="17">
        <f>IF(AA11="O",10,IF(AA11="A",9,IF(AA11="B",8,IF(AA11="C",7,IF(AA11="D",6,IF(AA11="F",0,IF(AA11=-5,-5,-10)))))))</f>
        <v>10</v>
      </c>
      <c r="AC11" s="11">
        <v>2</v>
      </c>
      <c r="AD11" s="19">
        <f>(D11*E11+G11*H11+J11*K11+M11*N11+P11*Q11+S11*T11+V11*W11+Y11*Z11+AB11*AC11)/24</f>
        <v>9.625</v>
      </c>
      <c r="AE11" s="20">
        <f>(AD11-0.75)*10</f>
        <v>88.75</v>
      </c>
      <c r="AF11" s="22">
        <f>+VLOOKUP(A11,'[1]%'!$B$2:$D$237,3,FALSE)</f>
        <v>88.75</v>
      </c>
      <c r="AG11" s="28">
        <f>+(AF11+AE11)/2</f>
        <v>88.75</v>
      </c>
      <c r="AH11" s="1">
        <v>5</v>
      </c>
      <c r="AI11" s="38">
        <f>+VLOOKUP(A11,[2]ALL!$B$4:$AD$250,29,FALSE)</f>
        <v>8.6363636363636367</v>
      </c>
      <c r="AJ11" s="39">
        <f>(AE11+AG11+AI11)/3</f>
        <v>62.04545454545454</v>
      </c>
    </row>
    <row r="12" spans="1:36">
      <c r="A12" s="9" t="s">
        <v>28</v>
      </c>
      <c r="B12" s="8" t="s">
        <v>264</v>
      </c>
      <c r="C12" s="10" t="s">
        <v>11</v>
      </c>
      <c r="D12" s="17">
        <f>IF(C12="O",10,IF(C12="A",9,IF(C12="B",8,IF(C12="C",7,IF(C12="D",6,IF(C12="F",0,IF(C12=-5,-5,-10)))))))</f>
        <v>10</v>
      </c>
      <c r="E12" s="11">
        <v>3</v>
      </c>
      <c r="F12" s="10" t="s">
        <v>11</v>
      </c>
      <c r="G12" s="17">
        <f>IF(F12="O",10,IF(F12="A",9,IF(F12="B",8,IF(F12="C",7,IF(F12="D",6,IF(F12="F",0,IF(F12=-5,-5,-10)))))))</f>
        <v>10</v>
      </c>
      <c r="H12" s="11">
        <v>3</v>
      </c>
      <c r="I12" s="10" t="s">
        <v>7</v>
      </c>
      <c r="J12" s="17">
        <f>IF(I12="O",10,IF(I12="A",9,IF(I12="B",8,IF(I12="C",7,IF(I12="D",6,IF(I12="F",0,IF(I12=-5,-5,-10)))))))</f>
        <v>9</v>
      </c>
      <c r="K12" s="11">
        <v>3</v>
      </c>
      <c r="L12" s="10" t="s">
        <v>11</v>
      </c>
      <c r="M12" s="17">
        <f>IF(L12="O",10,IF(L12="A",9,IF(L12="B",8,IF(L12="C",7,IF(L12="D",6,IF(L12="F",0,IF(L12=-5,-5,-10)))))))</f>
        <v>10</v>
      </c>
      <c r="N12" s="11">
        <v>3</v>
      </c>
      <c r="O12" s="10" t="s">
        <v>7</v>
      </c>
      <c r="P12" s="17">
        <f>IF(O12="O",10,IF(O12="A",9,IF(O12="B",8,IF(O12="C",7,IF(O12="D",6,IF(O12="F",0,IF(O12=-5,-5,-10)))))))</f>
        <v>9</v>
      </c>
      <c r="Q12" s="11">
        <v>3</v>
      </c>
      <c r="R12" s="10" t="s">
        <v>11</v>
      </c>
      <c r="S12" s="17">
        <f>IF(R12="O",10,IF(R12="A",9,IF(R12="B",8,IF(R12="C",7,IF(R12="D",6,IF(R12="F",0,IF(R12=-5,-5,-10)))))))</f>
        <v>10</v>
      </c>
      <c r="T12" s="11">
        <v>3</v>
      </c>
      <c r="U12" s="10" t="s">
        <v>11</v>
      </c>
      <c r="V12" s="17">
        <f>IF(U12="O",10,IF(U12="A",9,IF(U12="B",8,IF(U12="C",7,IF(U12="D",6,IF(U12="F",0,IF(U12=-5,-5,-10)))))))</f>
        <v>10</v>
      </c>
      <c r="W12" s="11">
        <v>2</v>
      </c>
      <c r="X12" s="10" t="s">
        <v>11</v>
      </c>
      <c r="Y12" s="17">
        <f>IF(X12="O",10,IF(X12="A",9,IF(X12="B",8,IF(X12="C",7,IF(X12="D",6,IF(X12="F",0,IF(X12=-5,-5,-10)))))))</f>
        <v>10</v>
      </c>
      <c r="Z12" s="11">
        <v>2</v>
      </c>
      <c r="AA12" s="10" t="s">
        <v>11</v>
      </c>
      <c r="AB12" s="17">
        <f>IF(AA12="O",10,IF(AA12="A",9,IF(AA12="B",8,IF(AA12="C",7,IF(AA12="D",6,IF(AA12="F",0,IF(AA12=-5,-5,-10)))))))</f>
        <v>10</v>
      </c>
      <c r="AC12" s="11">
        <v>2</v>
      </c>
      <c r="AD12" s="19">
        <f>(D12*E12+G12*H12+J12*K12+M12*N12+P12*Q12+S12*T12+V12*W12+Y12*Z12+AB12*AC12)/24</f>
        <v>9.75</v>
      </c>
      <c r="AE12" s="20">
        <f>(AD12-0.75)*10</f>
        <v>90</v>
      </c>
      <c r="AF12" s="22">
        <f>+VLOOKUP(A12,'[1]%'!$B$2:$D$237,3,FALSE)</f>
        <v>90</v>
      </c>
      <c r="AG12" s="28">
        <f>+(AF12+AE12)/2</f>
        <v>90</v>
      </c>
      <c r="AH12" s="1">
        <v>2</v>
      </c>
      <c r="AI12" s="38">
        <f>+VLOOKUP(A12,[2]ALL!$B$4:$AD$250,29,FALSE)</f>
        <v>8.3636363636363633</v>
      </c>
      <c r="AJ12" s="39">
        <f>(AE12+AG12+AI12)/3</f>
        <v>62.787878787878789</v>
      </c>
    </row>
    <row r="13" spans="1:36">
      <c r="A13" s="9" t="s">
        <v>29</v>
      </c>
      <c r="B13" s="8" t="s">
        <v>265</v>
      </c>
      <c r="C13" s="10" t="s">
        <v>11</v>
      </c>
      <c r="D13" s="17">
        <f>IF(C13="O",10,IF(C13="A",9,IF(C13="B",8,IF(C13="C",7,IF(C13="D",6,IF(C13="F",0,IF(C13=-5,-5,-10)))))))</f>
        <v>10</v>
      </c>
      <c r="E13" s="11">
        <v>3</v>
      </c>
      <c r="F13" s="10" t="s">
        <v>7</v>
      </c>
      <c r="G13" s="17">
        <f>IF(F13="O",10,IF(F13="A",9,IF(F13="B",8,IF(F13="C",7,IF(F13="D",6,IF(F13="F",0,IF(F13=-5,-5,-10)))))))</f>
        <v>9</v>
      </c>
      <c r="H13" s="11">
        <v>3</v>
      </c>
      <c r="I13" s="10" t="s">
        <v>7</v>
      </c>
      <c r="J13" s="17">
        <f>IF(I13="O",10,IF(I13="A",9,IF(I13="B",8,IF(I13="C",7,IF(I13="D",6,IF(I13="F",0,IF(I13=-5,-5,-10)))))))</f>
        <v>9</v>
      </c>
      <c r="K13" s="11">
        <v>3</v>
      </c>
      <c r="L13" s="10" t="s">
        <v>11</v>
      </c>
      <c r="M13" s="17">
        <f>IF(L13="O",10,IF(L13="A",9,IF(L13="B",8,IF(L13="C",7,IF(L13="D",6,IF(L13="F",0,IF(L13=-5,-5,-10)))))))</f>
        <v>10</v>
      </c>
      <c r="N13" s="11">
        <v>3</v>
      </c>
      <c r="O13" s="10" t="s">
        <v>7</v>
      </c>
      <c r="P13" s="17">
        <f>IF(O13="O",10,IF(O13="A",9,IF(O13="B",8,IF(O13="C",7,IF(O13="D",6,IF(O13="F",0,IF(O13=-5,-5,-10)))))))</f>
        <v>9</v>
      </c>
      <c r="Q13" s="11">
        <v>3</v>
      </c>
      <c r="R13" s="10" t="s">
        <v>11</v>
      </c>
      <c r="S13" s="17">
        <f>IF(R13="O",10,IF(R13="A",9,IF(R13="B",8,IF(R13="C",7,IF(R13="D",6,IF(R13="F",0,IF(R13=-5,-5,-10)))))))</f>
        <v>10</v>
      </c>
      <c r="T13" s="11">
        <v>3</v>
      </c>
      <c r="U13" s="10" t="s">
        <v>11</v>
      </c>
      <c r="V13" s="17">
        <f>IF(U13="O",10,IF(U13="A",9,IF(U13="B",8,IF(U13="C",7,IF(U13="D",6,IF(U13="F",0,IF(U13=-5,-5,-10)))))))</f>
        <v>10</v>
      </c>
      <c r="W13" s="11">
        <v>2</v>
      </c>
      <c r="X13" s="10" t="s">
        <v>11</v>
      </c>
      <c r="Y13" s="17">
        <f>IF(X13="O",10,IF(X13="A",9,IF(X13="B",8,IF(X13="C",7,IF(X13="D",6,IF(X13="F",0,IF(X13=-5,-5,-10)))))))</f>
        <v>10</v>
      </c>
      <c r="Z13" s="11">
        <v>2</v>
      </c>
      <c r="AA13" s="10" t="s">
        <v>11</v>
      </c>
      <c r="AB13" s="17">
        <f>IF(AA13="O",10,IF(AA13="A",9,IF(AA13="B",8,IF(AA13="C",7,IF(AA13="D",6,IF(AA13="F",0,IF(AA13=-5,-5,-10)))))))</f>
        <v>10</v>
      </c>
      <c r="AC13" s="11">
        <v>2</v>
      </c>
      <c r="AD13" s="19">
        <f>(D13*E13+G13*H13+J13*K13+M13*N13+P13*Q13+S13*T13+V13*W13+Y13*Z13+AB13*AC13)/24</f>
        <v>9.625</v>
      </c>
      <c r="AE13" s="20">
        <f>(AD13-0.75)*10</f>
        <v>88.75</v>
      </c>
      <c r="AF13" s="22">
        <f>+VLOOKUP(A13,'[1]%'!$B$2:$D$237,3,FALSE)</f>
        <v>88.75</v>
      </c>
      <c r="AG13" s="28">
        <f>+(AF13+AE13)/2</f>
        <v>88.75</v>
      </c>
      <c r="AH13" s="1">
        <v>5</v>
      </c>
      <c r="AI13" s="38">
        <f>+VLOOKUP(A13,[2]ALL!$B$4:$AD$250,29,FALSE)</f>
        <v>8.4090909090909083</v>
      </c>
      <c r="AJ13" s="39">
        <f>(AE13+AG13+AI13)/3</f>
        <v>61.969696969696969</v>
      </c>
    </row>
    <row r="14" spans="1:36">
      <c r="A14" s="9" t="s">
        <v>30</v>
      </c>
      <c r="B14" s="8" t="s">
        <v>266</v>
      </c>
      <c r="C14" s="10" t="s">
        <v>7</v>
      </c>
      <c r="D14" s="17">
        <f>IF(C14="O",10,IF(C14="A",9,IF(C14="B",8,IF(C14="C",7,IF(C14="D",6,IF(C14="F",0,IF(C14=-5,-5,-10)))))))</f>
        <v>9</v>
      </c>
      <c r="E14" s="11">
        <v>3</v>
      </c>
      <c r="F14" s="10" t="s">
        <v>20</v>
      </c>
      <c r="G14" s="17">
        <f>IF(F14="O",10,IF(F14="A",9,IF(F14="B",8,IF(F14="C",7,IF(F14="D",6,IF(F14="F",0,IF(F14=-5,-5,-10)))))))</f>
        <v>8</v>
      </c>
      <c r="H14" s="11">
        <v>3</v>
      </c>
      <c r="I14" s="10" t="s">
        <v>7</v>
      </c>
      <c r="J14" s="17">
        <f>IF(I14="O",10,IF(I14="A",9,IF(I14="B",8,IF(I14="C",7,IF(I14="D",6,IF(I14="F",0,IF(I14=-5,-5,-10)))))))</f>
        <v>9</v>
      </c>
      <c r="K14" s="11">
        <v>3</v>
      </c>
      <c r="L14" s="10" t="s">
        <v>7</v>
      </c>
      <c r="M14" s="17">
        <f>IF(L14="O",10,IF(L14="A",9,IF(L14="B",8,IF(L14="C",7,IF(L14="D",6,IF(L14="F",0,IF(L14=-5,-5,-10)))))))</f>
        <v>9</v>
      </c>
      <c r="N14" s="11">
        <v>3</v>
      </c>
      <c r="O14" s="10" t="s">
        <v>20</v>
      </c>
      <c r="P14" s="17">
        <f>IF(O14="O",10,IF(O14="A",9,IF(O14="B",8,IF(O14="C",7,IF(O14="D",6,IF(O14="F",0,IF(O14=-5,-5,-10)))))))</f>
        <v>8</v>
      </c>
      <c r="Q14" s="11">
        <v>3</v>
      </c>
      <c r="R14" s="10" t="s">
        <v>20</v>
      </c>
      <c r="S14" s="17">
        <f>IF(R14="O",10,IF(R14="A",9,IF(R14="B",8,IF(R14="C",7,IF(R14="D",6,IF(R14="F",0,IF(R14=-5,-5,-10)))))))</f>
        <v>8</v>
      </c>
      <c r="T14" s="11">
        <v>3</v>
      </c>
      <c r="U14" s="10" t="s">
        <v>11</v>
      </c>
      <c r="V14" s="17">
        <f>IF(U14="O",10,IF(U14="A",9,IF(U14="B",8,IF(U14="C",7,IF(U14="D",6,IF(U14="F",0,IF(U14=-5,-5,-10)))))))</f>
        <v>10</v>
      </c>
      <c r="W14" s="11">
        <v>2</v>
      </c>
      <c r="X14" s="10" t="s">
        <v>11</v>
      </c>
      <c r="Y14" s="17">
        <f>IF(X14="O",10,IF(X14="A",9,IF(X14="B",8,IF(X14="C",7,IF(X14="D",6,IF(X14="F",0,IF(X14=-5,-5,-10)))))))</f>
        <v>10</v>
      </c>
      <c r="Z14" s="11">
        <v>2</v>
      </c>
      <c r="AA14" s="10" t="s">
        <v>11</v>
      </c>
      <c r="AB14" s="17">
        <f>IF(AA14="O",10,IF(AA14="A",9,IF(AA14="B",8,IF(AA14="C",7,IF(AA14="D",6,IF(AA14="F",0,IF(AA14=-5,-5,-10)))))))</f>
        <v>10</v>
      </c>
      <c r="AC14" s="11">
        <v>2</v>
      </c>
      <c r="AD14" s="19">
        <f>(D14*E14+G14*H14+J14*K14+M14*N14+P14*Q14+S14*T14+V14*W14+Y14*Z14+AB14*AC14)/24</f>
        <v>8.875</v>
      </c>
      <c r="AE14" s="20">
        <f>(AD14-0.75)*10</f>
        <v>81.25</v>
      </c>
      <c r="AF14" s="22">
        <f>+VLOOKUP(A14,'[1]%'!$B$2:$D$237,3,FALSE)</f>
        <v>76.67</v>
      </c>
      <c r="AG14" s="28">
        <f>+(AF14+AE14)/2</f>
        <v>78.960000000000008</v>
      </c>
      <c r="AI14" s="38">
        <f>+VLOOKUP(A14,[2]ALL!$B$4:$AD$250,29,FALSE)</f>
        <v>7.2727272727272725</v>
      </c>
      <c r="AJ14" s="39">
        <f>(AE14+AG14+AI14)/3</f>
        <v>55.827575757575765</v>
      </c>
    </row>
    <row r="15" spans="1:36">
      <c r="A15" s="9" t="s">
        <v>31</v>
      </c>
      <c r="B15" s="8" t="s">
        <v>267</v>
      </c>
      <c r="C15" s="10" t="s">
        <v>20</v>
      </c>
      <c r="D15" s="17">
        <f>IF(C15="O",10,IF(C15="A",9,IF(C15="B",8,IF(C15="C",7,IF(C15="D",6,IF(C15="F",0,IF(C15=-5,-5,-10)))))))</f>
        <v>8</v>
      </c>
      <c r="E15" s="11">
        <v>3</v>
      </c>
      <c r="F15" s="10" t="s">
        <v>20</v>
      </c>
      <c r="G15" s="17">
        <f>IF(F15="O",10,IF(F15="A",9,IF(F15="B",8,IF(F15="C",7,IF(F15="D",6,IF(F15="F",0,IF(F15=-5,-5,-10)))))))</f>
        <v>8</v>
      </c>
      <c r="H15" s="11">
        <v>3</v>
      </c>
      <c r="I15" s="10" t="s">
        <v>20</v>
      </c>
      <c r="J15" s="17">
        <f>IF(I15="O",10,IF(I15="A",9,IF(I15="B",8,IF(I15="C",7,IF(I15="D",6,IF(I15="F",0,IF(I15=-5,-5,-10)))))))</f>
        <v>8</v>
      </c>
      <c r="K15" s="11">
        <v>3</v>
      </c>
      <c r="L15" s="10" t="s">
        <v>11</v>
      </c>
      <c r="M15" s="17">
        <f>IF(L15="O",10,IF(L15="A",9,IF(L15="B",8,IF(L15="C",7,IF(L15="D",6,IF(L15="F",0,IF(L15=-5,-5,-10)))))))</f>
        <v>10</v>
      </c>
      <c r="N15" s="11">
        <v>3</v>
      </c>
      <c r="O15" s="10" t="s">
        <v>20</v>
      </c>
      <c r="P15" s="17">
        <f>IF(O15="O",10,IF(O15="A",9,IF(O15="B",8,IF(O15="C",7,IF(O15="D",6,IF(O15="F",0,IF(O15=-5,-5,-10)))))))</f>
        <v>8</v>
      </c>
      <c r="Q15" s="11">
        <v>3</v>
      </c>
      <c r="R15" s="10" t="s">
        <v>20</v>
      </c>
      <c r="S15" s="17">
        <f>IF(R15="O",10,IF(R15="A",9,IF(R15="B",8,IF(R15="C",7,IF(R15="D",6,IF(R15="F",0,IF(R15=-5,-5,-10)))))))</f>
        <v>8</v>
      </c>
      <c r="T15" s="11">
        <v>3</v>
      </c>
      <c r="U15" s="10" t="s">
        <v>11</v>
      </c>
      <c r="V15" s="17">
        <f>IF(U15="O",10,IF(U15="A",9,IF(U15="B",8,IF(U15="C",7,IF(U15="D",6,IF(U15="F",0,IF(U15=-5,-5,-10)))))))</f>
        <v>10</v>
      </c>
      <c r="W15" s="11">
        <v>2</v>
      </c>
      <c r="X15" s="10" t="s">
        <v>11</v>
      </c>
      <c r="Y15" s="17">
        <f>IF(X15="O",10,IF(X15="A",9,IF(X15="B",8,IF(X15="C",7,IF(X15="D",6,IF(X15="F",0,IF(X15=-5,-5,-10)))))))</f>
        <v>10</v>
      </c>
      <c r="Z15" s="11">
        <v>2</v>
      </c>
      <c r="AA15" s="10" t="s">
        <v>11</v>
      </c>
      <c r="AB15" s="17">
        <f>IF(AA15="O",10,IF(AA15="A",9,IF(AA15="B",8,IF(AA15="C",7,IF(AA15="D",6,IF(AA15="F",0,IF(AA15=-5,-5,-10)))))))</f>
        <v>10</v>
      </c>
      <c r="AC15" s="11">
        <v>2</v>
      </c>
      <c r="AD15" s="19">
        <f>(D15*E15+G15*H15+J15*K15+M15*N15+P15*Q15+S15*T15+V15*W15+Y15*Z15+AB15*AC15)/24</f>
        <v>8.75</v>
      </c>
      <c r="AE15" s="20">
        <f>(AD15-0.75)*10</f>
        <v>80</v>
      </c>
      <c r="AF15" s="22">
        <f>+VLOOKUP(A15,'[1]%'!$B$2:$D$237,3,FALSE)</f>
        <v>77.92</v>
      </c>
      <c r="AG15" s="28">
        <f>+(AF15+AE15)/2</f>
        <v>78.960000000000008</v>
      </c>
      <c r="AI15" s="38">
        <f>+VLOOKUP(A15,[2]ALL!$B$4:$AD$250,29,FALSE)</f>
        <v>6.8636363636363633</v>
      </c>
      <c r="AJ15" s="39">
        <f>(AE15+AG15+AI15)/3</f>
        <v>55.274545454545461</v>
      </c>
    </row>
    <row r="16" spans="1:36">
      <c r="A16" s="9" t="s">
        <v>32</v>
      </c>
      <c r="B16" s="8" t="s">
        <v>268</v>
      </c>
      <c r="C16" s="10" t="s">
        <v>7</v>
      </c>
      <c r="D16" s="17">
        <f>IF(C16="O",10,IF(C16="A",9,IF(C16="B",8,IF(C16="C",7,IF(C16="D",6,IF(C16="F",0,IF(C16=-5,-5,-10)))))))</f>
        <v>9</v>
      </c>
      <c r="E16" s="11">
        <v>3</v>
      </c>
      <c r="F16" s="10" t="s">
        <v>7</v>
      </c>
      <c r="G16" s="17">
        <f>IF(F16="O",10,IF(F16="A",9,IF(F16="B",8,IF(F16="C",7,IF(F16="D",6,IF(F16="F",0,IF(F16=-5,-5,-10)))))))</f>
        <v>9</v>
      </c>
      <c r="H16" s="11">
        <v>3</v>
      </c>
      <c r="I16" s="10" t="s">
        <v>11</v>
      </c>
      <c r="J16" s="17">
        <f>IF(I16="O",10,IF(I16="A",9,IF(I16="B",8,IF(I16="C",7,IF(I16="D",6,IF(I16="F",0,IF(I16=-5,-5,-10)))))))</f>
        <v>10</v>
      </c>
      <c r="K16" s="11">
        <v>3</v>
      </c>
      <c r="L16" s="10" t="s">
        <v>11</v>
      </c>
      <c r="M16" s="17">
        <f>IF(L16="O",10,IF(L16="A",9,IF(L16="B",8,IF(L16="C",7,IF(L16="D",6,IF(L16="F",0,IF(L16=-5,-5,-10)))))))</f>
        <v>10</v>
      </c>
      <c r="N16" s="11">
        <v>3</v>
      </c>
      <c r="O16" s="10" t="s">
        <v>7</v>
      </c>
      <c r="P16" s="17">
        <f>IF(O16="O",10,IF(O16="A",9,IF(O16="B",8,IF(O16="C",7,IF(O16="D",6,IF(O16="F",0,IF(O16=-5,-5,-10)))))))</f>
        <v>9</v>
      </c>
      <c r="Q16" s="11">
        <v>3</v>
      </c>
      <c r="R16" s="10" t="s">
        <v>11</v>
      </c>
      <c r="S16" s="17">
        <f>IF(R16="O",10,IF(R16="A",9,IF(R16="B",8,IF(R16="C",7,IF(R16="D",6,IF(R16="F",0,IF(R16=-5,-5,-10)))))))</f>
        <v>10</v>
      </c>
      <c r="T16" s="11">
        <v>3</v>
      </c>
      <c r="U16" s="10" t="s">
        <v>11</v>
      </c>
      <c r="V16" s="17">
        <f>IF(U16="O",10,IF(U16="A",9,IF(U16="B",8,IF(U16="C",7,IF(U16="D",6,IF(U16="F",0,IF(U16=-5,-5,-10)))))))</f>
        <v>10</v>
      </c>
      <c r="W16" s="11">
        <v>2</v>
      </c>
      <c r="X16" s="10" t="s">
        <v>11</v>
      </c>
      <c r="Y16" s="17">
        <f>IF(X16="O",10,IF(X16="A",9,IF(X16="B",8,IF(X16="C",7,IF(X16="D",6,IF(X16="F",0,IF(X16=-5,-5,-10)))))))</f>
        <v>10</v>
      </c>
      <c r="Z16" s="11">
        <v>2</v>
      </c>
      <c r="AA16" s="10" t="s">
        <v>11</v>
      </c>
      <c r="AB16" s="17">
        <f>IF(AA16="O",10,IF(AA16="A",9,IF(AA16="B",8,IF(AA16="C",7,IF(AA16="D",6,IF(AA16="F",0,IF(AA16=-5,-5,-10)))))))</f>
        <v>10</v>
      </c>
      <c r="AC16" s="11">
        <v>2</v>
      </c>
      <c r="AD16" s="19">
        <f>(D16*E16+G16*H16+J16*K16+M16*N16+P16*Q16+S16*T16+V16*W16+Y16*Z16+AB16*AC16)/24</f>
        <v>9.625</v>
      </c>
      <c r="AE16" s="20">
        <f>(AD16-0.75)*10</f>
        <v>88.75</v>
      </c>
      <c r="AF16" s="22">
        <f>+VLOOKUP(A16,'[1]%'!$B$2:$D$237,3,FALSE)</f>
        <v>90</v>
      </c>
      <c r="AG16" s="28">
        <f>+(AF16+AE16)/2</f>
        <v>89.375</v>
      </c>
      <c r="AH16" s="1">
        <v>4</v>
      </c>
      <c r="AI16" s="38">
        <f>+VLOOKUP(A16,[2]ALL!$B$4:$AD$250,29,FALSE)</f>
        <v>8.5</v>
      </c>
      <c r="AJ16" s="39">
        <f>(AE16+AG16+AI16)/3</f>
        <v>62.208333333333336</v>
      </c>
    </row>
    <row r="17" spans="1:36">
      <c r="A17" s="9" t="s">
        <v>33</v>
      </c>
      <c r="B17" s="8" t="s">
        <v>269</v>
      </c>
      <c r="C17" s="10" t="s">
        <v>7</v>
      </c>
      <c r="D17" s="17">
        <f>IF(C17="O",10,IF(C17="A",9,IF(C17="B",8,IF(C17="C",7,IF(C17="D",6,IF(C17="F",0,IF(C17=-5,-5,-10)))))))</f>
        <v>9</v>
      </c>
      <c r="E17" s="11">
        <v>3</v>
      </c>
      <c r="F17" s="10" t="s">
        <v>7</v>
      </c>
      <c r="G17" s="17">
        <f>IF(F17="O",10,IF(F17="A",9,IF(F17="B",8,IF(F17="C",7,IF(F17="D",6,IF(F17="F",0,IF(F17=-5,-5,-10)))))))</f>
        <v>9</v>
      </c>
      <c r="H17" s="11">
        <v>3</v>
      </c>
      <c r="I17" s="10" t="s">
        <v>7</v>
      </c>
      <c r="J17" s="17">
        <f>IF(I17="O",10,IF(I17="A",9,IF(I17="B",8,IF(I17="C",7,IF(I17="D",6,IF(I17="F",0,IF(I17=-5,-5,-10)))))))</f>
        <v>9</v>
      </c>
      <c r="K17" s="11">
        <v>3</v>
      </c>
      <c r="L17" s="10" t="s">
        <v>7</v>
      </c>
      <c r="M17" s="17">
        <f>IF(L17="O",10,IF(L17="A",9,IF(L17="B",8,IF(L17="C",7,IF(L17="D",6,IF(L17="F",0,IF(L17=-5,-5,-10)))))))</f>
        <v>9</v>
      </c>
      <c r="N17" s="11">
        <v>3</v>
      </c>
      <c r="O17" s="10" t="s">
        <v>7</v>
      </c>
      <c r="P17" s="17">
        <f>IF(O17="O",10,IF(O17="A",9,IF(O17="B",8,IF(O17="C",7,IF(O17="D",6,IF(O17="F",0,IF(O17=-5,-5,-10)))))))</f>
        <v>9</v>
      </c>
      <c r="Q17" s="11">
        <v>3</v>
      </c>
      <c r="R17" s="10" t="s">
        <v>20</v>
      </c>
      <c r="S17" s="17">
        <f>IF(R17="O",10,IF(R17="A",9,IF(R17="B",8,IF(R17="C",7,IF(R17="D",6,IF(R17="F",0,IF(R17=-5,-5,-10)))))))</f>
        <v>8</v>
      </c>
      <c r="T17" s="11">
        <v>3</v>
      </c>
      <c r="U17" s="10" t="s">
        <v>11</v>
      </c>
      <c r="V17" s="17">
        <f>IF(U17="O",10,IF(U17="A",9,IF(U17="B",8,IF(U17="C",7,IF(U17="D",6,IF(U17="F",0,IF(U17=-5,-5,-10)))))))</f>
        <v>10</v>
      </c>
      <c r="W17" s="11">
        <v>2</v>
      </c>
      <c r="X17" s="10" t="s">
        <v>11</v>
      </c>
      <c r="Y17" s="17">
        <f>IF(X17="O",10,IF(X17="A",9,IF(X17="B",8,IF(X17="C",7,IF(X17="D",6,IF(X17="F",0,IF(X17=-5,-5,-10)))))))</f>
        <v>10</v>
      </c>
      <c r="Z17" s="11">
        <v>2</v>
      </c>
      <c r="AA17" s="10" t="s">
        <v>11</v>
      </c>
      <c r="AB17" s="17">
        <f>IF(AA17="O",10,IF(AA17="A",9,IF(AA17="B",8,IF(AA17="C",7,IF(AA17="D",6,IF(AA17="F",0,IF(AA17=-5,-5,-10)))))))</f>
        <v>10</v>
      </c>
      <c r="AC17" s="11">
        <v>2</v>
      </c>
      <c r="AD17" s="19">
        <f>(D17*E17+G17*H17+J17*K17+M17*N17+P17*Q17+S17*T17+V17*W17+Y17*Z17+AB17*AC17)/24</f>
        <v>9.125</v>
      </c>
      <c r="AE17" s="20">
        <f>(AD17-0.75)*10</f>
        <v>83.75</v>
      </c>
      <c r="AF17" s="22">
        <f>+VLOOKUP(A17,'[1]%'!$B$2:$D$237,3,FALSE)</f>
        <v>85</v>
      </c>
      <c r="AG17" s="28">
        <f>+(AF17+AE17)/2</f>
        <v>84.375</v>
      </c>
      <c r="AI17" s="38">
        <f>+VLOOKUP(A17,[2]ALL!$B$4:$AD$250,29,FALSE)</f>
        <v>7.5454545454545459</v>
      </c>
      <c r="AJ17" s="39">
        <f>(AE17+AG17+AI17)/3</f>
        <v>58.55681818181818</v>
      </c>
    </row>
    <row r="18" spans="1:36">
      <c r="A18" s="9" t="s">
        <v>34</v>
      </c>
      <c r="B18" s="8" t="s">
        <v>270</v>
      </c>
      <c r="C18" s="10" t="s">
        <v>7</v>
      </c>
      <c r="D18" s="17">
        <f>IF(C18="O",10,IF(C18="A",9,IF(C18="B",8,IF(C18="C",7,IF(C18="D",6,IF(C18="F",0,IF(C18=-5,-5,-10)))))))</f>
        <v>9</v>
      </c>
      <c r="E18" s="11">
        <v>3</v>
      </c>
      <c r="F18" s="10" t="s">
        <v>11</v>
      </c>
      <c r="G18" s="17">
        <f>IF(F18="O",10,IF(F18="A",9,IF(F18="B",8,IF(F18="C",7,IF(F18="D",6,IF(F18="F",0,IF(F18=-5,-5,-10)))))))</f>
        <v>10</v>
      </c>
      <c r="H18" s="11">
        <v>3</v>
      </c>
      <c r="I18" s="10" t="s">
        <v>7</v>
      </c>
      <c r="J18" s="17">
        <f>IF(I18="O",10,IF(I18="A",9,IF(I18="B",8,IF(I18="C",7,IF(I18="D",6,IF(I18="F",0,IF(I18=-5,-5,-10)))))))</f>
        <v>9</v>
      </c>
      <c r="K18" s="11">
        <v>3</v>
      </c>
      <c r="L18" s="10" t="s">
        <v>11</v>
      </c>
      <c r="M18" s="17">
        <f>IF(L18="O",10,IF(L18="A",9,IF(L18="B",8,IF(L18="C",7,IF(L18="D",6,IF(L18="F",0,IF(L18=-5,-5,-10)))))))</f>
        <v>10</v>
      </c>
      <c r="N18" s="11">
        <v>3</v>
      </c>
      <c r="O18" s="10" t="s">
        <v>7</v>
      </c>
      <c r="P18" s="17">
        <f>IF(O18="O",10,IF(O18="A",9,IF(O18="B",8,IF(O18="C",7,IF(O18="D",6,IF(O18="F",0,IF(O18=-5,-5,-10)))))))</f>
        <v>9</v>
      </c>
      <c r="Q18" s="11">
        <v>3</v>
      </c>
      <c r="R18" s="10" t="s">
        <v>11</v>
      </c>
      <c r="S18" s="17">
        <f>IF(R18="O",10,IF(R18="A",9,IF(R18="B",8,IF(R18="C",7,IF(R18="D",6,IF(R18="F",0,IF(R18=-5,-5,-10)))))))</f>
        <v>10</v>
      </c>
      <c r="T18" s="11">
        <v>3</v>
      </c>
      <c r="U18" s="10" t="s">
        <v>11</v>
      </c>
      <c r="V18" s="17">
        <f>IF(U18="O",10,IF(U18="A",9,IF(U18="B",8,IF(U18="C",7,IF(U18="D",6,IF(U18="F",0,IF(U18=-5,-5,-10)))))))</f>
        <v>10</v>
      </c>
      <c r="W18" s="11">
        <v>2</v>
      </c>
      <c r="X18" s="10" t="s">
        <v>11</v>
      </c>
      <c r="Y18" s="17">
        <f>IF(X18="O",10,IF(X18="A",9,IF(X18="B",8,IF(X18="C",7,IF(X18="D",6,IF(X18="F",0,IF(X18=-5,-5,-10)))))))</f>
        <v>10</v>
      </c>
      <c r="Z18" s="11">
        <v>2</v>
      </c>
      <c r="AA18" s="10" t="s">
        <v>11</v>
      </c>
      <c r="AB18" s="17">
        <f>IF(AA18="O",10,IF(AA18="A",9,IF(AA18="B",8,IF(AA18="C",7,IF(AA18="D",6,IF(AA18="F",0,IF(AA18=-5,-5,-10)))))))</f>
        <v>10</v>
      </c>
      <c r="AC18" s="11">
        <v>2</v>
      </c>
      <c r="AD18" s="19">
        <f>(D18*E18+G18*H18+J18*K18+M18*N18+P18*Q18+S18*T18+V18*W18+Y18*Z18+AB18*AC18)/24</f>
        <v>9.625</v>
      </c>
      <c r="AE18" s="20">
        <f>(AD18-0.75)*10</f>
        <v>88.75</v>
      </c>
      <c r="AF18" s="22">
        <f>+VLOOKUP(A18,'[1]%'!$B$2:$D$237,3,FALSE)</f>
        <v>86.25</v>
      </c>
      <c r="AG18" s="28">
        <f>+(AF18+AE18)/2</f>
        <v>87.5</v>
      </c>
      <c r="AH18" s="1">
        <v>8</v>
      </c>
      <c r="AI18" s="38">
        <f>+VLOOKUP(A18,[2]ALL!$B$4:$AD$250,29,FALSE)</f>
        <v>8.2272727272727266</v>
      </c>
      <c r="AJ18" s="39">
        <f>(AE18+AG18+AI18)/3</f>
        <v>61.492424242424242</v>
      </c>
    </row>
    <row r="19" spans="1:36">
      <c r="A19" s="9" t="s">
        <v>35</v>
      </c>
      <c r="B19" s="8" t="s">
        <v>271</v>
      </c>
      <c r="C19" s="10" t="s">
        <v>11</v>
      </c>
      <c r="D19" s="17">
        <f>IF(C19="O",10,IF(C19="A",9,IF(C19="B",8,IF(C19="C",7,IF(C19="D",6,IF(C19="F",0,IF(C19=-5,-5,-10)))))))</f>
        <v>10</v>
      </c>
      <c r="E19" s="11">
        <v>3</v>
      </c>
      <c r="F19" s="10" t="s">
        <v>7</v>
      </c>
      <c r="G19" s="17">
        <f>IF(F19="O",10,IF(F19="A",9,IF(F19="B",8,IF(F19="C",7,IF(F19="D",6,IF(F19="F",0,IF(F19=-5,-5,-10)))))))</f>
        <v>9</v>
      </c>
      <c r="H19" s="11">
        <v>3</v>
      </c>
      <c r="I19" s="10" t="s">
        <v>7</v>
      </c>
      <c r="J19" s="17">
        <f>IF(I19="O",10,IF(I19="A",9,IF(I19="B",8,IF(I19="C",7,IF(I19="D",6,IF(I19="F",0,IF(I19=-5,-5,-10)))))))</f>
        <v>9</v>
      </c>
      <c r="K19" s="11">
        <v>3</v>
      </c>
      <c r="L19" s="10" t="s">
        <v>7</v>
      </c>
      <c r="M19" s="17">
        <f>IF(L19="O",10,IF(L19="A",9,IF(L19="B",8,IF(L19="C",7,IF(L19="D",6,IF(L19="F",0,IF(L19=-5,-5,-10)))))))</f>
        <v>9</v>
      </c>
      <c r="N19" s="11">
        <v>3</v>
      </c>
      <c r="O19" s="10" t="s">
        <v>7</v>
      </c>
      <c r="P19" s="17">
        <f>IF(O19="O",10,IF(O19="A",9,IF(O19="B",8,IF(O19="C",7,IF(O19="D",6,IF(O19="F",0,IF(O19=-5,-5,-10)))))))</f>
        <v>9</v>
      </c>
      <c r="Q19" s="11">
        <v>3</v>
      </c>
      <c r="R19" s="10" t="s">
        <v>19</v>
      </c>
      <c r="S19" s="17">
        <f>IF(R19="O",10,IF(R19="A",9,IF(R19="B",8,IF(R19="C",7,IF(R19="D",6,IF(R19="F",0,IF(R19=-5,-5,-10)))))))</f>
        <v>7</v>
      </c>
      <c r="T19" s="11">
        <v>3</v>
      </c>
      <c r="U19" s="10" t="s">
        <v>11</v>
      </c>
      <c r="V19" s="17">
        <f>IF(U19="O",10,IF(U19="A",9,IF(U19="B",8,IF(U19="C",7,IF(U19="D",6,IF(U19="F",0,IF(U19=-5,-5,-10)))))))</f>
        <v>10</v>
      </c>
      <c r="W19" s="11">
        <v>2</v>
      </c>
      <c r="X19" s="10" t="s">
        <v>11</v>
      </c>
      <c r="Y19" s="17">
        <f>IF(X19="O",10,IF(X19="A",9,IF(X19="B",8,IF(X19="C",7,IF(X19="D",6,IF(X19="F",0,IF(X19=-5,-5,-10)))))))</f>
        <v>10</v>
      </c>
      <c r="Z19" s="11">
        <v>2</v>
      </c>
      <c r="AA19" s="10" t="s">
        <v>11</v>
      </c>
      <c r="AB19" s="17">
        <f>IF(AA19="O",10,IF(AA19="A",9,IF(AA19="B",8,IF(AA19="C",7,IF(AA19="D",6,IF(AA19="F",0,IF(AA19=-5,-5,-10)))))))</f>
        <v>10</v>
      </c>
      <c r="AC19" s="11">
        <v>2</v>
      </c>
      <c r="AD19" s="19">
        <f>(D19*E19+G19*H19+J19*K19+M19*N19+P19*Q19+S19*T19+V19*W19+Y19*Z19+AB19*AC19)/24</f>
        <v>9.125</v>
      </c>
      <c r="AE19" s="20">
        <f>(AD19-0.75)*10</f>
        <v>83.75</v>
      </c>
      <c r="AF19" s="22">
        <f>+VLOOKUP(A19,'[1]%'!$B$2:$D$237,3,FALSE)</f>
        <v>78.75</v>
      </c>
      <c r="AG19" s="28">
        <f>+(AF19+AE19)/2</f>
        <v>81.25</v>
      </c>
      <c r="AI19" s="38">
        <f>+VLOOKUP(A19,[2]ALL!$B$4:$AD$250,29,FALSE)</f>
        <v>6.7272727272727275</v>
      </c>
      <c r="AJ19" s="39">
        <f>(AE19+AG19+AI19)/3</f>
        <v>57.242424242424242</v>
      </c>
    </row>
    <row r="20" spans="1:36">
      <c r="A20" s="9" t="s">
        <v>36</v>
      </c>
      <c r="B20" s="8" t="s">
        <v>272</v>
      </c>
      <c r="C20" s="10" t="s">
        <v>7</v>
      </c>
      <c r="D20" s="17">
        <f>IF(C20="O",10,IF(C20="A",9,IF(C20="B",8,IF(C20="C",7,IF(C20="D",6,IF(C20="F",0,IF(C20=-5,-5,-10)))))))</f>
        <v>9</v>
      </c>
      <c r="E20" s="11">
        <v>3</v>
      </c>
      <c r="F20" s="10" t="s">
        <v>19</v>
      </c>
      <c r="G20" s="17">
        <f>IF(F20="O",10,IF(F20="A",9,IF(F20="B",8,IF(F20="C",7,IF(F20="D",6,IF(F20="F",0,IF(F20=-5,-5,-10)))))))</f>
        <v>7</v>
      </c>
      <c r="H20" s="11">
        <v>3</v>
      </c>
      <c r="I20" s="10" t="s">
        <v>7</v>
      </c>
      <c r="J20" s="17">
        <f>IF(I20="O",10,IF(I20="A",9,IF(I20="B",8,IF(I20="C",7,IF(I20="D",6,IF(I20="F",0,IF(I20=-5,-5,-10)))))))</f>
        <v>9</v>
      </c>
      <c r="K20" s="11">
        <v>3</v>
      </c>
      <c r="L20" s="10" t="s">
        <v>7</v>
      </c>
      <c r="M20" s="17">
        <f>IF(L20="O",10,IF(L20="A",9,IF(L20="B",8,IF(L20="C",7,IF(L20="D",6,IF(L20="F",0,IF(L20=-5,-5,-10)))))))</f>
        <v>9</v>
      </c>
      <c r="N20" s="11">
        <v>3</v>
      </c>
      <c r="O20" s="10" t="s">
        <v>20</v>
      </c>
      <c r="P20" s="17">
        <f>IF(O20="O",10,IF(O20="A",9,IF(O20="B",8,IF(O20="C",7,IF(O20="D",6,IF(O20="F",0,IF(O20=-5,-5,-10)))))))</f>
        <v>8</v>
      </c>
      <c r="Q20" s="11">
        <v>3</v>
      </c>
      <c r="R20" s="10" t="s">
        <v>21</v>
      </c>
      <c r="S20" s="17">
        <f>IF(R20="O",10,IF(R20="A",9,IF(R20="B",8,IF(R20="C",7,IF(R20="D",6,IF(R20="F",0,IF(R20=-5,-5,-10)))))))</f>
        <v>6</v>
      </c>
      <c r="T20" s="11">
        <v>3</v>
      </c>
      <c r="U20" s="10" t="s">
        <v>11</v>
      </c>
      <c r="V20" s="17">
        <f>IF(U20="O",10,IF(U20="A",9,IF(U20="B",8,IF(U20="C",7,IF(U20="D",6,IF(U20="F",0,IF(U20=-5,-5,-10)))))))</f>
        <v>10</v>
      </c>
      <c r="W20" s="11">
        <v>2</v>
      </c>
      <c r="X20" s="10" t="s">
        <v>11</v>
      </c>
      <c r="Y20" s="17">
        <f>IF(X20="O",10,IF(X20="A",9,IF(X20="B",8,IF(X20="C",7,IF(X20="D",6,IF(X20="F",0,IF(X20=-5,-5,-10)))))))</f>
        <v>10</v>
      </c>
      <c r="Z20" s="11">
        <v>2</v>
      </c>
      <c r="AA20" s="10" t="s">
        <v>11</v>
      </c>
      <c r="AB20" s="17">
        <f>IF(AA20="O",10,IF(AA20="A",9,IF(AA20="B",8,IF(AA20="C",7,IF(AA20="D",6,IF(AA20="F",0,IF(AA20=-5,-5,-10)))))))</f>
        <v>10</v>
      </c>
      <c r="AC20" s="11">
        <v>2</v>
      </c>
      <c r="AD20" s="19">
        <f>(D20*E20+G20*H20+J20*K20+M20*N20+P20*Q20+S20*T20+V20*W20+Y20*Z20+AB20*AC20)/24</f>
        <v>8.5</v>
      </c>
      <c r="AE20" s="20">
        <f>(AD20-0.75)*10</f>
        <v>77.5</v>
      </c>
      <c r="AF20" s="22">
        <f>+VLOOKUP(A20,'[1]%'!$B$2:$D$237,3,FALSE)</f>
        <v>76.67</v>
      </c>
      <c r="AG20" s="28">
        <f>+(AF20+AE20)/2</f>
        <v>77.085000000000008</v>
      </c>
      <c r="AI20" s="38">
        <f>+VLOOKUP(A20,[2]ALL!$B$4:$AD$250,29,FALSE)</f>
        <v>7</v>
      </c>
      <c r="AJ20" s="39">
        <f>(AE20+AG20+AI20)/3</f>
        <v>53.861666666666672</v>
      </c>
    </row>
    <row r="21" spans="1:36">
      <c r="A21" s="9" t="s">
        <v>37</v>
      </c>
      <c r="B21" s="8" t="s">
        <v>273</v>
      </c>
      <c r="C21" s="10" t="s">
        <v>7</v>
      </c>
      <c r="D21" s="17">
        <f>IF(C21="O",10,IF(C21="A",9,IF(C21="B",8,IF(C21="C",7,IF(C21="D",6,IF(C21="F",0,IF(C21=-5,-5,-10)))))))</f>
        <v>9</v>
      </c>
      <c r="E21" s="11">
        <v>3</v>
      </c>
      <c r="F21" s="10" t="s">
        <v>20</v>
      </c>
      <c r="G21" s="17">
        <f>IF(F21="O",10,IF(F21="A",9,IF(F21="B",8,IF(F21="C",7,IF(F21="D",6,IF(F21="F",0,IF(F21=-5,-5,-10)))))))</f>
        <v>8</v>
      </c>
      <c r="H21" s="11">
        <v>3</v>
      </c>
      <c r="I21" s="10" t="s">
        <v>20</v>
      </c>
      <c r="J21" s="17">
        <f>IF(I21="O",10,IF(I21="A",9,IF(I21="B",8,IF(I21="C",7,IF(I21="D",6,IF(I21="F",0,IF(I21=-5,-5,-10)))))))</f>
        <v>8</v>
      </c>
      <c r="K21" s="11">
        <v>3</v>
      </c>
      <c r="L21" s="10" t="s">
        <v>7</v>
      </c>
      <c r="M21" s="17">
        <f>IF(L21="O",10,IF(L21="A",9,IF(L21="B",8,IF(L21="C",7,IF(L21="D",6,IF(L21="F",0,IF(L21=-5,-5,-10)))))))</f>
        <v>9</v>
      </c>
      <c r="N21" s="11">
        <v>3</v>
      </c>
      <c r="O21" s="10" t="s">
        <v>7</v>
      </c>
      <c r="P21" s="17">
        <f>IF(O21="O",10,IF(O21="A",9,IF(O21="B",8,IF(O21="C",7,IF(O21="D",6,IF(O21="F",0,IF(O21=-5,-5,-10)))))))</f>
        <v>9</v>
      </c>
      <c r="Q21" s="11">
        <v>3</v>
      </c>
      <c r="R21" s="10" t="s">
        <v>20</v>
      </c>
      <c r="S21" s="17">
        <f>IF(R21="O",10,IF(R21="A",9,IF(R21="B",8,IF(R21="C",7,IF(R21="D",6,IF(R21="F",0,IF(R21=-5,-5,-10)))))))</f>
        <v>8</v>
      </c>
      <c r="T21" s="11">
        <v>3</v>
      </c>
      <c r="U21" s="10" t="s">
        <v>11</v>
      </c>
      <c r="V21" s="17">
        <f>IF(U21="O",10,IF(U21="A",9,IF(U21="B",8,IF(U21="C",7,IF(U21="D",6,IF(U21="F",0,IF(U21=-5,-5,-10)))))))</f>
        <v>10</v>
      </c>
      <c r="W21" s="11">
        <v>2</v>
      </c>
      <c r="X21" s="10" t="s">
        <v>11</v>
      </c>
      <c r="Y21" s="17">
        <f>IF(X21="O",10,IF(X21="A",9,IF(X21="B",8,IF(X21="C",7,IF(X21="D",6,IF(X21="F",0,IF(X21=-5,-5,-10)))))))</f>
        <v>10</v>
      </c>
      <c r="Z21" s="11">
        <v>2</v>
      </c>
      <c r="AA21" s="10" t="s">
        <v>11</v>
      </c>
      <c r="AB21" s="17">
        <f>IF(AA21="O",10,IF(AA21="A",9,IF(AA21="B",8,IF(AA21="C",7,IF(AA21="D",6,IF(AA21="F",0,IF(AA21=-5,-5,-10)))))))</f>
        <v>10</v>
      </c>
      <c r="AC21" s="11">
        <v>2</v>
      </c>
      <c r="AD21" s="19">
        <f>(D21*E21+G21*H21+J21*K21+M21*N21+P21*Q21+S21*T21+V21*W21+Y21*Z21+AB21*AC21)/24</f>
        <v>8.875</v>
      </c>
      <c r="AE21" s="20">
        <f>(AD21-0.75)*10</f>
        <v>81.25</v>
      </c>
      <c r="AF21" s="22">
        <f>+VLOOKUP(A21,'[1]%'!$B$2:$D$237,3,FALSE)</f>
        <v>86.25</v>
      </c>
      <c r="AG21" s="28">
        <f>+(AF21+AE21)/2</f>
        <v>83.75</v>
      </c>
      <c r="AI21" s="38">
        <f>+VLOOKUP(A21,[2]ALL!$B$4:$AD$250,29,FALSE)</f>
        <v>7.5454545454545459</v>
      </c>
      <c r="AJ21" s="39">
        <f>(AE21+AG21+AI21)/3</f>
        <v>57.515151515151508</v>
      </c>
    </row>
    <row r="22" spans="1:36">
      <c r="A22" s="9" t="s">
        <v>38</v>
      </c>
      <c r="B22" s="8" t="s">
        <v>274</v>
      </c>
      <c r="C22" s="10" t="s">
        <v>11</v>
      </c>
      <c r="D22" s="17">
        <f>IF(C22="O",10,IF(C22="A",9,IF(C22="B",8,IF(C22="C",7,IF(C22="D",6,IF(C22="F",0,IF(C22=-5,-5,-10)))))))</f>
        <v>10</v>
      </c>
      <c r="E22" s="11">
        <v>3</v>
      </c>
      <c r="F22" s="10" t="s">
        <v>11</v>
      </c>
      <c r="G22" s="17">
        <f>IF(F22="O",10,IF(F22="A",9,IF(F22="B",8,IF(F22="C",7,IF(F22="D",6,IF(F22="F",0,IF(F22=-5,-5,-10)))))))</f>
        <v>10</v>
      </c>
      <c r="H22" s="11">
        <v>3</v>
      </c>
      <c r="I22" s="10" t="s">
        <v>7</v>
      </c>
      <c r="J22" s="17">
        <f>IF(I22="O",10,IF(I22="A",9,IF(I22="B",8,IF(I22="C",7,IF(I22="D",6,IF(I22="F",0,IF(I22=-5,-5,-10)))))))</f>
        <v>9</v>
      </c>
      <c r="K22" s="11">
        <v>3</v>
      </c>
      <c r="L22" s="10" t="s">
        <v>7</v>
      </c>
      <c r="M22" s="17">
        <f>IF(L22="O",10,IF(L22="A",9,IF(L22="B",8,IF(L22="C",7,IF(L22="D",6,IF(L22="F",0,IF(L22=-5,-5,-10)))))))</f>
        <v>9</v>
      </c>
      <c r="N22" s="11">
        <v>3</v>
      </c>
      <c r="O22" s="10" t="s">
        <v>11</v>
      </c>
      <c r="P22" s="17">
        <f>IF(O22="O",10,IF(O22="A",9,IF(O22="B",8,IF(O22="C",7,IF(O22="D",6,IF(O22="F",0,IF(O22=-5,-5,-10)))))))</f>
        <v>10</v>
      </c>
      <c r="Q22" s="11">
        <v>3</v>
      </c>
      <c r="R22" s="10" t="s">
        <v>11</v>
      </c>
      <c r="S22" s="17">
        <f>IF(R22="O",10,IF(R22="A",9,IF(R22="B",8,IF(R22="C",7,IF(R22="D",6,IF(R22="F",0,IF(R22=-5,-5,-10)))))))</f>
        <v>10</v>
      </c>
      <c r="T22" s="11">
        <v>3</v>
      </c>
      <c r="U22" s="10" t="s">
        <v>11</v>
      </c>
      <c r="V22" s="17">
        <f>IF(U22="O",10,IF(U22="A",9,IF(U22="B",8,IF(U22="C",7,IF(U22="D",6,IF(U22="F",0,IF(U22=-5,-5,-10)))))))</f>
        <v>10</v>
      </c>
      <c r="W22" s="11">
        <v>2</v>
      </c>
      <c r="X22" s="10" t="s">
        <v>11</v>
      </c>
      <c r="Y22" s="17">
        <f>IF(X22="O",10,IF(X22="A",9,IF(X22="B",8,IF(X22="C",7,IF(X22="D",6,IF(X22="F",0,IF(X22=-5,-5,-10)))))))</f>
        <v>10</v>
      </c>
      <c r="Z22" s="11">
        <v>2</v>
      </c>
      <c r="AA22" s="10" t="s">
        <v>11</v>
      </c>
      <c r="AB22" s="17">
        <f>IF(AA22="O",10,IF(AA22="A",9,IF(AA22="B",8,IF(AA22="C",7,IF(AA22="D",6,IF(AA22="F",0,IF(AA22=-5,-5,-10)))))))</f>
        <v>10</v>
      </c>
      <c r="AC22" s="11">
        <v>2</v>
      </c>
      <c r="AD22" s="19">
        <f>(D22*E22+G22*H22+J22*K22+M22*N22+P22*Q22+S22*T22+V22*W22+Y22*Z22+AB22*AC22)/24</f>
        <v>9.75</v>
      </c>
      <c r="AE22" s="20">
        <f>(AD22-0.75)*10</f>
        <v>90</v>
      </c>
      <c r="AF22" s="22">
        <f>+VLOOKUP(A22,'[1]%'!$B$2:$D$237,3,FALSE)</f>
        <v>85.42</v>
      </c>
      <c r="AG22" s="28">
        <f>+(AF22+AE22)/2</f>
        <v>87.710000000000008</v>
      </c>
      <c r="AH22" s="1">
        <v>6</v>
      </c>
      <c r="AI22" s="38">
        <f>+VLOOKUP(A22,[2]ALL!$B$4:$AD$250,29,FALSE)</f>
        <v>7.9545454545454541</v>
      </c>
      <c r="AJ22" s="39">
        <f>(AE22+AG22+AI22)/3</f>
        <v>61.888181818181828</v>
      </c>
    </row>
    <row r="23" spans="1:36">
      <c r="A23" s="9" t="s">
        <v>39</v>
      </c>
      <c r="B23" s="8" t="s">
        <v>275</v>
      </c>
      <c r="C23" s="10" t="s">
        <v>20</v>
      </c>
      <c r="D23" s="17">
        <f>IF(C23="O",10,IF(C23="A",9,IF(C23="B",8,IF(C23="C",7,IF(C23="D",6,IF(C23="F",0,IF(C23=-5,-5,-10)))))))</f>
        <v>8</v>
      </c>
      <c r="E23" s="11">
        <v>3</v>
      </c>
      <c r="F23" s="10" t="s">
        <v>21</v>
      </c>
      <c r="G23" s="17">
        <f>IF(F23="O",10,IF(F23="A",9,IF(F23="B",8,IF(F23="C",7,IF(F23="D",6,IF(F23="F",0,IF(F23=-5,-5,-10)))))))</f>
        <v>6</v>
      </c>
      <c r="H23" s="11">
        <v>3</v>
      </c>
      <c r="I23" s="10" t="s">
        <v>19</v>
      </c>
      <c r="J23" s="17">
        <f>IF(I23="O",10,IF(I23="A",9,IF(I23="B",8,IF(I23="C",7,IF(I23="D",6,IF(I23="F",0,IF(I23=-5,-5,-10)))))))</f>
        <v>7</v>
      </c>
      <c r="K23" s="11">
        <v>3</v>
      </c>
      <c r="L23" s="10" t="s">
        <v>20</v>
      </c>
      <c r="M23" s="17">
        <f>IF(L23="O",10,IF(L23="A",9,IF(L23="B",8,IF(L23="C",7,IF(L23="D",6,IF(L23="F",0,IF(L23=-5,-5,-10)))))))</f>
        <v>8</v>
      </c>
      <c r="N23" s="11">
        <v>3</v>
      </c>
      <c r="O23" s="10" t="s">
        <v>19</v>
      </c>
      <c r="P23" s="17">
        <f>IF(O23="O",10,IF(O23="A",9,IF(O23="B",8,IF(O23="C",7,IF(O23="D",6,IF(O23="F",0,IF(O23=-5,-5,-10)))))))</f>
        <v>7</v>
      </c>
      <c r="Q23" s="11">
        <v>3</v>
      </c>
      <c r="R23" s="10" t="s">
        <v>19</v>
      </c>
      <c r="S23" s="17">
        <f>IF(R23="O",10,IF(R23="A",9,IF(R23="B",8,IF(R23="C",7,IF(R23="D",6,IF(R23="F",0,IF(R23=-5,-5,-10)))))))</f>
        <v>7</v>
      </c>
      <c r="T23" s="11">
        <v>3</v>
      </c>
      <c r="U23" s="10" t="s">
        <v>7</v>
      </c>
      <c r="V23" s="17">
        <f>IF(U23="O",10,IF(U23="A",9,IF(U23="B",8,IF(U23="C",7,IF(U23="D",6,IF(U23="F",0,IF(U23=-5,-5,-10)))))))</f>
        <v>9</v>
      </c>
      <c r="W23" s="11">
        <v>2</v>
      </c>
      <c r="X23" s="10" t="s">
        <v>11</v>
      </c>
      <c r="Y23" s="17">
        <f>IF(X23="O",10,IF(X23="A",9,IF(X23="B",8,IF(X23="C",7,IF(X23="D",6,IF(X23="F",0,IF(X23=-5,-5,-10)))))))</f>
        <v>10</v>
      </c>
      <c r="Z23" s="11">
        <v>2</v>
      </c>
      <c r="AA23" s="10" t="s">
        <v>11</v>
      </c>
      <c r="AB23" s="17">
        <f>IF(AA23="O",10,IF(AA23="A",9,IF(AA23="B",8,IF(AA23="C",7,IF(AA23="D",6,IF(AA23="F",0,IF(AA23=-5,-5,-10)))))))</f>
        <v>10</v>
      </c>
      <c r="AC23" s="11">
        <v>2</v>
      </c>
      <c r="AD23" s="19">
        <f>(D23*E23+G23*H23+J23*K23+M23*N23+P23*Q23+S23*T23+V23*W23+Y23*Z23+AB23*AC23)/24</f>
        <v>7.791666666666667</v>
      </c>
      <c r="AE23" s="20">
        <f>(AD23-0.75)*10</f>
        <v>70.416666666666671</v>
      </c>
      <c r="AF23" s="22">
        <f>+VLOOKUP(A23,'[1]%'!$B$2:$D$237,3,FALSE)</f>
        <v>70.83</v>
      </c>
      <c r="AG23" s="28">
        <f>+(AF23+AE23)/2</f>
        <v>70.623333333333335</v>
      </c>
      <c r="AI23" s="38">
        <f>+VLOOKUP(A23,[2]ALL!$B$4:$AD$250,29,FALSE)</f>
        <v>6.5</v>
      </c>
      <c r="AJ23" s="39">
        <f>(AE23+AG23+AI23)/3</f>
        <v>49.180000000000007</v>
      </c>
    </row>
    <row r="24" spans="1:36">
      <c r="A24" s="9" t="s">
        <v>40</v>
      </c>
      <c r="B24" s="8" t="s">
        <v>276</v>
      </c>
      <c r="C24" s="10" t="s">
        <v>20</v>
      </c>
      <c r="D24" s="17">
        <f>IF(C24="O",10,IF(C24="A",9,IF(C24="B",8,IF(C24="C",7,IF(C24="D",6,IF(C24="F",0,IF(C24=-5,-5,-10)))))))</f>
        <v>8</v>
      </c>
      <c r="E24" s="11">
        <v>3</v>
      </c>
      <c r="F24" s="12" t="s">
        <v>24</v>
      </c>
      <c r="G24" s="17">
        <f>IF(F24="O",10,IF(F24="A",9,IF(F24="B",8,IF(F24="C",7,IF(F24="D",6,IF(F24="F",0,IF(F24=-5,-5,-10)))))))</f>
        <v>0</v>
      </c>
      <c r="H24" s="13">
        <v>0</v>
      </c>
      <c r="I24" s="10" t="s">
        <v>19</v>
      </c>
      <c r="J24" s="17">
        <f>IF(I24="O",10,IF(I24="A",9,IF(I24="B",8,IF(I24="C",7,IF(I24="D",6,IF(I24="F",0,IF(I24=-5,-5,-10)))))))</f>
        <v>7</v>
      </c>
      <c r="K24" s="11">
        <v>3</v>
      </c>
      <c r="L24" s="10" t="s">
        <v>20</v>
      </c>
      <c r="M24" s="17">
        <f>IF(L24="O",10,IF(L24="A",9,IF(L24="B",8,IF(L24="C",7,IF(L24="D",6,IF(L24="F",0,IF(L24=-5,-5,-10)))))))</f>
        <v>8</v>
      </c>
      <c r="N24" s="11">
        <v>3</v>
      </c>
      <c r="O24" s="10" t="s">
        <v>19</v>
      </c>
      <c r="P24" s="17">
        <f>IF(O24="O",10,IF(O24="A",9,IF(O24="B",8,IF(O24="C",7,IF(O24="D",6,IF(O24="F",0,IF(O24=-5,-5,-10)))))))</f>
        <v>7</v>
      </c>
      <c r="Q24" s="11">
        <v>3</v>
      </c>
      <c r="R24" s="10" t="s">
        <v>19</v>
      </c>
      <c r="S24" s="17">
        <f>IF(R24="O",10,IF(R24="A",9,IF(R24="B",8,IF(R24="C",7,IF(R24="D",6,IF(R24="F",0,IF(R24=-5,-5,-10)))))))</f>
        <v>7</v>
      </c>
      <c r="T24" s="11">
        <v>3</v>
      </c>
      <c r="U24" s="10" t="s">
        <v>7</v>
      </c>
      <c r="V24" s="17">
        <f>IF(U24="O",10,IF(U24="A",9,IF(U24="B",8,IF(U24="C",7,IF(U24="D",6,IF(U24="F",0,IF(U24=-5,-5,-10)))))))</f>
        <v>9</v>
      </c>
      <c r="W24" s="11">
        <v>2</v>
      </c>
      <c r="X24" s="10" t="s">
        <v>11</v>
      </c>
      <c r="Y24" s="17">
        <f>IF(X24="O",10,IF(X24="A",9,IF(X24="B",8,IF(X24="C",7,IF(X24="D",6,IF(X24="F",0,IF(X24=-5,-5,-10)))))))</f>
        <v>10</v>
      </c>
      <c r="Z24" s="11">
        <v>2</v>
      </c>
      <c r="AA24" s="10" t="s">
        <v>11</v>
      </c>
      <c r="AB24" s="17">
        <f>IF(AA24="O",10,IF(AA24="A",9,IF(AA24="B",8,IF(AA24="C",7,IF(AA24="D",6,IF(AA24="F",0,IF(AA24=-5,-5,-10)))))))</f>
        <v>10</v>
      </c>
      <c r="AC24" s="11">
        <v>2</v>
      </c>
      <c r="AD24" s="19">
        <f>(D24*E24+G24*H24+J24*K24+M24*N24+P24*Q24+S24*T24+V24*W24+Y24*Z24+AB24*AC24)/24</f>
        <v>7.041666666666667</v>
      </c>
      <c r="AE24" s="20">
        <f>(AD24-0.75)*10</f>
        <v>62.916666666666671</v>
      </c>
      <c r="AF24" s="22">
        <f>+VLOOKUP(A24,'[1]%'!$B$2:$D$237,3,FALSE)</f>
        <v>40.83</v>
      </c>
      <c r="AG24" s="28">
        <f>+(AF24+AE24)/2</f>
        <v>51.873333333333335</v>
      </c>
      <c r="AI24" s="38">
        <f>+VLOOKUP(A24,[2]ALL!$B$4:$AD$250,29,FALSE)</f>
        <v>4.4545454545454541</v>
      </c>
      <c r="AJ24" s="39">
        <f>(AE24+AG24+AI24)/3</f>
        <v>39.74818181818182</v>
      </c>
    </row>
    <row r="25" spans="1:36">
      <c r="A25" s="9" t="s">
        <v>41</v>
      </c>
      <c r="B25" s="8" t="s">
        <v>277</v>
      </c>
      <c r="C25" s="10" t="s">
        <v>11</v>
      </c>
      <c r="D25" s="17">
        <f>IF(C25="O",10,IF(C25="A",9,IF(C25="B",8,IF(C25="C",7,IF(C25="D",6,IF(C25="F",0,IF(C25=-5,-5,-10)))))))</f>
        <v>10</v>
      </c>
      <c r="E25" s="11">
        <v>3</v>
      </c>
      <c r="F25" s="10" t="s">
        <v>19</v>
      </c>
      <c r="G25" s="17">
        <f>IF(F25="O",10,IF(F25="A",9,IF(F25="B",8,IF(F25="C",7,IF(F25="D",6,IF(F25="F",0,IF(F25=-5,-5,-10)))))))</f>
        <v>7</v>
      </c>
      <c r="H25" s="11">
        <v>3</v>
      </c>
      <c r="I25" s="10" t="s">
        <v>21</v>
      </c>
      <c r="J25" s="17">
        <f>IF(I25="O",10,IF(I25="A",9,IF(I25="B",8,IF(I25="C",7,IF(I25="D",6,IF(I25="F",0,IF(I25=-5,-5,-10)))))))</f>
        <v>6</v>
      </c>
      <c r="K25" s="11">
        <v>3</v>
      </c>
      <c r="L25" s="10" t="s">
        <v>19</v>
      </c>
      <c r="M25" s="17">
        <f>IF(L25="O",10,IF(L25="A",9,IF(L25="B",8,IF(L25="C",7,IF(L25="D",6,IF(L25="F",0,IF(L25=-5,-5,-10)))))))</f>
        <v>7</v>
      </c>
      <c r="N25" s="11">
        <v>3</v>
      </c>
      <c r="O25" s="10" t="s">
        <v>20</v>
      </c>
      <c r="P25" s="17">
        <f>IF(O25="O",10,IF(O25="A",9,IF(O25="B",8,IF(O25="C",7,IF(O25="D",6,IF(O25="F",0,IF(O25=-5,-5,-10)))))))</f>
        <v>8</v>
      </c>
      <c r="Q25" s="11">
        <v>3</v>
      </c>
      <c r="R25" s="10" t="s">
        <v>20</v>
      </c>
      <c r="S25" s="17">
        <f>IF(R25="O",10,IF(R25="A",9,IF(R25="B",8,IF(R25="C",7,IF(R25="D",6,IF(R25="F",0,IF(R25=-5,-5,-10)))))))</f>
        <v>8</v>
      </c>
      <c r="T25" s="11">
        <v>3</v>
      </c>
      <c r="U25" s="10" t="s">
        <v>11</v>
      </c>
      <c r="V25" s="17">
        <f>IF(U25="O",10,IF(U25="A",9,IF(U25="B",8,IF(U25="C",7,IF(U25="D",6,IF(U25="F",0,IF(U25=-5,-5,-10)))))))</f>
        <v>10</v>
      </c>
      <c r="W25" s="11">
        <v>2</v>
      </c>
      <c r="X25" s="10" t="s">
        <v>11</v>
      </c>
      <c r="Y25" s="17">
        <f>IF(X25="O",10,IF(X25="A",9,IF(X25="B",8,IF(X25="C",7,IF(X25="D",6,IF(X25="F",0,IF(X25=-5,-5,-10)))))))</f>
        <v>10</v>
      </c>
      <c r="Z25" s="11">
        <v>2</v>
      </c>
      <c r="AA25" s="10" t="s">
        <v>11</v>
      </c>
      <c r="AB25" s="17">
        <f>IF(AA25="O",10,IF(AA25="A",9,IF(AA25="B",8,IF(AA25="C",7,IF(AA25="D",6,IF(AA25="F",0,IF(AA25=-5,-5,-10)))))))</f>
        <v>10</v>
      </c>
      <c r="AC25" s="11">
        <v>2</v>
      </c>
      <c r="AD25" s="19">
        <f>(D25*E25+G25*H25+J25*K25+M25*N25+P25*Q25+S25*T25+V25*W25+Y25*Z25+AB25*AC25)/24</f>
        <v>8.25</v>
      </c>
      <c r="AE25" s="20">
        <f>(AD25-0.75)*10</f>
        <v>75</v>
      </c>
      <c r="AF25" s="22">
        <f>+VLOOKUP(A25,'[1]%'!$B$2:$D$237,3,FALSE)</f>
        <v>82.92</v>
      </c>
      <c r="AG25" s="28">
        <f>+(AF25+AE25)/2</f>
        <v>78.960000000000008</v>
      </c>
      <c r="AI25" s="38">
        <f>+VLOOKUP(A25,[2]ALL!$B$4:$AD$250,29,FALSE)</f>
        <v>7.1363636363636367</v>
      </c>
      <c r="AJ25" s="39">
        <f>(AE25+AG25+AI25)/3</f>
        <v>53.698787878787876</v>
      </c>
    </row>
    <row r="26" spans="1:36">
      <c r="A26" s="9" t="s">
        <v>42</v>
      </c>
      <c r="B26" s="8" t="s">
        <v>278</v>
      </c>
      <c r="C26" s="10" t="s">
        <v>7</v>
      </c>
      <c r="D26" s="17">
        <f>IF(C26="O",10,IF(C26="A",9,IF(C26="B",8,IF(C26="C",7,IF(C26="D",6,IF(C26="F",0,IF(C26=-5,-5,-10)))))))</f>
        <v>9</v>
      </c>
      <c r="E26" s="11">
        <v>3</v>
      </c>
      <c r="F26" s="10" t="s">
        <v>11</v>
      </c>
      <c r="G26" s="17">
        <f>IF(F26="O",10,IF(F26="A",9,IF(F26="B",8,IF(F26="C",7,IF(F26="D",6,IF(F26="F",0,IF(F26=-5,-5,-10)))))))</f>
        <v>10</v>
      </c>
      <c r="H26" s="11">
        <v>3</v>
      </c>
      <c r="I26" s="10" t="s">
        <v>20</v>
      </c>
      <c r="J26" s="17">
        <f>IF(I26="O",10,IF(I26="A",9,IF(I26="B",8,IF(I26="C",7,IF(I26="D",6,IF(I26="F",0,IF(I26=-5,-5,-10)))))))</f>
        <v>8</v>
      </c>
      <c r="K26" s="11">
        <v>3</v>
      </c>
      <c r="L26" s="10" t="s">
        <v>7</v>
      </c>
      <c r="M26" s="17">
        <f>IF(L26="O",10,IF(L26="A",9,IF(L26="B",8,IF(L26="C",7,IF(L26="D",6,IF(L26="F",0,IF(L26=-5,-5,-10)))))))</f>
        <v>9</v>
      </c>
      <c r="N26" s="11">
        <v>3</v>
      </c>
      <c r="O26" s="10" t="s">
        <v>20</v>
      </c>
      <c r="P26" s="17">
        <f>IF(O26="O",10,IF(O26="A",9,IF(O26="B",8,IF(O26="C",7,IF(O26="D",6,IF(O26="F",0,IF(O26=-5,-5,-10)))))))</f>
        <v>8</v>
      </c>
      <c r="Q26" s="11">
        <v>3</v>
      </c>
      <c r="R26" s="10" t="s">
        <v>20</v>
      </c>
      <c r="S26" s="17">
        <f>IF(R26="O",10,IF(R26="A",9,IF(R26="B",8,IF(R26="C",7,IF(R26="D",6,IF(R26="F",0,IF(R26=-5,-5,-10)))))))</f>
        <v>8</v>
      </c>
      <c r="T26" s="11">
        <v>3</v>
      </c>
      <c r="U26" s="10" t="s">
        <v>11</v>
      </c>
      <c r="V26" s="17">
        <f>IF(U26="O",10,IF(U26="A",9,IF(U26="B",8,IF(U26="C",7,IF(U26="D",6,IF(U26="F",0,IF(U26=-5,-5,-10)))))))</f>
        <v>10</v>
      </c>
      <c r="W26" s="11">
        <v>2</v>
      </c>
      <c r="X26" s="10" t="s">
        <v>11</v>
      </c>
      <c r="Y26" s="17">
        <f>IF(X26="O",10,IF(X26="A",9,IF(X26="B",8,IF(X26="C",7,IF(X26="D",6,IF(X26="F",0,IF(X26=-5,-5,-10)))))))</f>
        <v>10</v>
      </c>
      <c r="Z26" s="11">
        <v>2</v>
      </c>
      <c r="AA26" s="10" t="s">
        <v>11</v>
      </c>
      <c r="AB26" s="17">
        <f>IF(AA26="O",10,IF(AA26="A",9,IF(AA26="B",8,IF(AA26="C",7,IF(AA26="D",6,IF(AA26="F",0,IF(AA26=-5,-5,-10)))))))</f>
        <v>10</v>
      </c>
      <c r="AC26" s="11">
        <v>2</v>
      </c>
      <c r="AD26" s="19">
        <f>(D26*E26+G26*H26+J26*K26+M26*N26+P26*Q26+S26*T26+V26*W26+Y26*Z26+AB26*AC26)/24</f>
        <v>9</v>
      </c>
      <c r="AE26" s="20">
        <f>(AD26-0.75)*10</f>
        <v>82.5</v>
      </c>
      <c r="AF26" s="22">
        <f>+VLOOKUP(A26,'[1]%'!$B$2:$D$237,3,FALSE)</f>
        <v>81.25</v>
      </c>
      <c r="AG26" s="28">
        <f>+(AF26+AE26)/2</f>
        <v>81.875</v>
      </c>
      <c r="AI26" s="38">
        <f>+VLOOKUP(A26,[2]ALL!$B$4:$AD$250,29,FALSE)</f>
        <v>6.2272727272727275</v>
      </c>
      <c r="AJ26" s="39">
        <f>(AE26+AG26+AI26)/3</f>
        <v>56.867424242424242</v>
      </c>
    </row>
    <row r="27" spans="1:36">
      <c r="A27" s="9" t="s">
        <v>43</v>
      </c>
      <c r="B27" s="8" t="s">
        <v>279</v>
      </c>
      <c r="C27" s="10" t="s">
        <v>7</v>
      </c>
      <c r="D27" s="17">
        <f>IF(C27="O",10,IF(C27="A",9,IF(C27="B",8,IF(C27="C",7,IF(C27="D",6,IF(C27="F",0,IF(C27=-5,-5,-10)))))))</f>
        <v>9</v>
      </c>
      <c r="E27" s="11">
        <v>3</v>
      </c>
      <c r="F27" s="10" t="s">
        <v>7</v>
      </c>
      <c r="G27" s="17">
        <f>IF(F27="O",10,IF(F27="A",9,IF(F27="B",8,IF(F27="C",7,IF(F27="D",6,IF(F27="F",0,IF(F27=-5,-5,-10)))))))</f>
        <v>9</v>
      </c>
      <c r="H27" s="11">
        <v>3</v>
      </c>
      <c r="I27" s="10" t="s">
        <v>20</v>
      </c>
      <c r="J27" s="17">
        <f>IF(I27="O",10,IF(I27="A",9,IF(I27="B",8,IF(I27="C",7,IF(I27="D",6,IF(I27="F",0,IF(I27=-5,-5,-10)))))))</f>
        <v>8</v>
      </c>
      <c r="K27" s="11">
        <v>3</v>
      </c>
      <c r="L27" s="10" t="s">
        <v>7</v>
      </c>
      <c r="M27" s="17">
        <f>IF(L27="O",10,IF(L27="A",9,IF(L27="B",8,IF(L27="C",7,IF(L27="D",6,IF(L27="F",0,IF(L27=-5,-5,-10)))))))</f>
        <v>9</v>
      </c>
      <c r="N27" s="11">
        <v>3</v>
      </c>
      <c r="O27" s="10" t="s">
        <v>7</v>
      </c>
      <c r="P27" s="17">
        <f>IF(O27="O",10,IF(O27="A",9,IF(O27="B",8,IF(O27="C",7,IF(O27="D",6,IF(O27="F",0,IF(O27=-5,-5,-10)))))))</f>
        <v>9</v>
      </c>
      <c r="Q27" s="11">
        <v>3</v>
      </c>
      <c r="R27" s="10" t="s">
        <v>7</v>
      </c>
      <c r="S27" s="17">
        <f>IF(R27="O",10,IF(R27="A",9,IF(R27="B",8,IF(R27="C",7,IF(R27="D",6,IF(R27="F",0,IF(R27=-5,-5,-10)))))))</f>
        <v>9</v>
      </c>
      <c r="T27" s="11">
        <v>3</v>
      </c>
      <c r="U27" s="10" t="s">
        <v>11</v>
      </c>
      <c r="V27" s="17">
        <f>IF(U27="O",10,IF(U27="A",9,IF(U27="B",8,IF(U27="C",7,IF(U27="D",6,IF(U27="F",0,IF(U27=-5,-5,-10)))))))</f>
        <v>10</v>
      </c>
      <c r="W27" s="11">
        <v>2</v>
      </c>
      <c r="X27" s="10" t="s">
        <v>11</v>
      </c>
      <c r="Y27" s="17">
        <f>IF(X27="O",10,IF(X27="A",9,IF(X27="B",8,IF(X27="C",7,IF(X27="D",6,IF(X27="F",0,IF(X27=-5,-5,-10)))))))</f>
        <v>10</v>
      </c>
      <c r="Z27" s="11">
        <v>2</v>
      </c>
      <c r="AA27" s="10" t="s">
        <v>11</v>
      </c>
      <c r="AB27" s="17">
        <f>IF(AA27="O",10,IF(AA27="A",9,IF(AA27="B",8,IF(AA27="C",7,IF(AA27="D",6,IF(AA27="F",0,IF(AA27=-5,-5,-10)))))))</f>
        <v>10</v>
      </c>
      <c r="AC27" s="11">
        <v>2</v>
      </c>
      <c r="AD27" s="19">
        <f>(D27*E27+G27*H27+J27*K27+M27*N27+P27*Q27+S27*T27+V27*W27+Y27*Z27+AB27*AC27)/24</f>
        <v>9.125</v>
      </c>
      <c r="AE27" s="20">
        <f>(AD27-0.75)*10</f>
        <v>83.75</v>
      </c>
      <c r="AF27" s="22">
        <f>+VLOOKUP(A27,'[1]%'!$B$2:$D$237,3,FALSE)</f>
        <v>87.5</v>
      </c>
      <c r="AG27" s="28">
        <f>+(AF27+AE27)/2</f>
        <v>85.625</v>
      </c>
      <c r="AH27" s="1">
        <v>15</v>
      </c>
      <c r="AI27" s="38">
        <f>+VLOOKUP(A27,[2]ALL!$B$4:$AD$250,29,FALSE)</f>
        <v>7.9545454545454541</v>
      </c>
      <c r="AJ27" s="39">
        <f>(AE27+AG27+AI27)/3</f>
        <v>59.109848484848492</v>
      </c>
    </row>
    <row r="28" spans="1:36">
      <c r="A28" s="9" t="s">
        <v>44</v>
      </c>
      <c r="B28" s="8" t="s">
        <v>280</v>
      </c>
      <c r="C28" s="10" t="s">
        <v>7</v>
      </c>
      <c r="D28" s="17">
        <f>IF(C28="O",10,IF(C28="A",9,IF(C28="B",8,IF(C28="C",7,IF(C28="D",6,IF(C28="F",0,IF(C28=-5,-5,-10)))))))</f>
        <v>9</v>
      </c>
      <c r="E28" s="11">
        <v>3</v>
      </c>
      <c r="F28" s="10" t="s">
        <v>20</v>
      </c>
      <c r="G28" s="17">
        <f>IF(F28="O",10,IF(F28="A",9,IF(F28="B",8,IF(F28="C",7,IF(F28="D",6,IF(F28="F",0,IF(F28=-5,-5,-10)))))))</f>
        <v>8</v>
      </c>
      <c r="H28" s="11">
        <v>3</v>
      </c>
      <c r="I28" s="10" t="s">
        <v>20</v>
      </c>
      <c r="J28" s="17">
        <f>IF(I28="O",10,IF(I28="A",9,IF(I28="B",8,IF(I28="C",7,IF(I28="D",6,IF(I28="F",0,IF(I28=-5,-5,-10)))))))</f>
        <v>8</v>
      </c>
      <c r="K28" s="11">
        <v>3</v>
      </c>
      <c r="L28" s="10" t="s">
        <v>7</v>
      </c>
      <c r="M28" s="17">
        <f>IF(L28="O",10,IF(L28="A",9,IF(L28="B",8,IF(L28="C",7,IF(L28="D",6,IF(L28="F",0,IF(L28=-5,-5,-10)))))))</f>
        <v>9</v>
      </c>
      <c r="N28" s="11">
        <v>3</v>
      </c>
      <c r="O28" s="10" t="s">
        <v>7</v>
      </c>
      <c r="P28" s="17">
        <f>IF(O28="O",10,IF(O28="A",9,IF(O28="B",8,IF(O28="C",7,IF(O28="D",6,IF(O28="F",0,IF(O28=-5,-5,-10)))))))</f>
        <v>9</v>
      </c>
      <c r="Q28" s="11">
        <v>3</v>
      </c>
      <c r="R28" s="10" t="s">
        <v>7</v>
      </c>
      <c r="S28" s="17">
        <f>IF(R28="O",10,IF(R28="A",9,IF(R28="B",8,IF(R28="C",7,IF(R28="D",6,IF(R28="F",0,IF(R28=-5,-5,-10)))))))</f>
        <v>9</v>
      </c>
      <c r="T28" s="11">
        <v>3</v>
      </c>
      <c r="U28" s="10" t="s">
        <v>11</v>
      </c>
      <c r="V28" s="17">
        <f>IF(U28="O",10,IF(U28="A",9,IF(U28="B",8,IF(U28="C",7,IF(U28="D",6,IF(U28="F",0,IF(U28=-5,-5,-10)))))))</f>
        <v>10</v>
      </c>
      <c r="W28" s="11">
        <v>2</v>
      </c>
      <c r="X28" s="10" t="s">
        <v>11</v>
      </c>
      <c r="Y28" s="17">
        <f>IF(X28="O",10,IF(X28="A",9,IF(X28="B",8,IF(X28="C",7,IF(X28="D",6,IF(X28="F",0,IF(X28=-5,-5,-10)))))))</f>
        <v>10</v>
      </c>
      <c r="Z28" s="11">
        <v>2</v>
      </c>
      <c r="AA28" s="10" t="s">
        <v>11</v>
      </c>
      <c r="AB28" s="17">
        <f>IF(AA28="O",10,IF(AA28="A",9,IF(AA28="B",8,IF(AA28="C",7,IF(AA28="D",6,IF(AA28="F",0,IF(AA28=-5,-5,-10)))))))</f>
        <v>10</v>
      </c>
      <c r="AC28" s="11">
        <v>2</v>
      </c>
      <c r="AD28" s="19">
        <f>(D28*E28+G28*H28+J28*K28+M28*N28+P28*Q28+S28*T28+V28*W28+Y28*Z28+AB28*AC28)/24</f>
        <v>9</v>
      </c>
      <c r="AE28" s="20">
        <f>(AD28-0.75)*10</f>
        <v>82.5</v>
      </c>
      <c r="AF28" s="22">
        <f>+VLOOKUP(A28,'[1]%'!$B$2:$D$237,3,FALSE)</f>
        <v>81.67</v>
      </c>
      <c r="AG28" s="28">
        <f>+(AF28+AE28)/2</f>
        <v>82.085000000000008</v>
      </c>
      <c r="AI28" s="38">
        <f>+VLOOKUP(A28,[2]ALL!$B$4:$AD$250,29,FALSE)</f>
        <v>7.2727272727272725</v>
      </c>
      <c r="AJ28" s="39">
        <f>(AE28+AG28+AI28)/3</f>
        <v>57.285909090909094</v>
      </c>
    </row>
    <row r="29" spans="1:36">
      <c r="A29" s="9" t="s">
        <v>45</v>
      </c>
      <c r="B29" s="8" t="s">
        <v>281</v>
      </c>
      <c r="C29" s="10" t="s">
        <v>7</v>
      </c>
      <c r="D29" s="17">
        <f>IF(C29="O",10,IF(C29="A",9,IF(C29="B",8,IF(C29="C",7,IF(C29="D",6,IF(C29="F",0,IF(C29=-5,-5,-10)))))))</f>
        <v>9</v>
      </c>
      <c r="E29" s="11">
        <v>3</v>
      </c>
      <c r="F29" s="10" t="s">
        <v>7</v>
      </c>
      <c r="G29" s="17">
        <f>IF(F29="O",10,IF(F29="A",9,IF(F29="B",8,IF(F29="C",7,IF(F29="D",6,IF(F29="F",0,IF(F29=-5,-5,-10)))))))</f>
        <v>9</v>
      </c>
      <c r="H29" s="11">
        <v>3</v>
      </c>
      <c r="I29" s="10" t="s">
        <v>20</v>
      </c>
      <c r="J29" s="17">
        <f>IF(I29="O",10,IF(I29="A",9,IF(I29="B",8,IF(I29="C",7,IF(I29="D",6,IF(I29="F",0,IF(I29=-5,-5,-10)))))))</f>
        <v>8</v>
      </c>
      <c r="K29" s="11">
        <v>3</v>
      </c>
      <c r="L29" s="10" t="s">
        <v>20</v>
      </c>
      <c r="M29" s="17">
        <f>IF(L29="O",10,IF(L29="A",9,IF(L29="B",8,IF(L29="C",7,IF(L29="D",6,IF(L29="F",0,IF(L29=-5,-5,-10)))))))</f>
        <v>8</v>
      </c>
      <c r="N29" s="11">
        <v>3</v>
      </c>
      <c r="O29" s="10" t="s">
        <v>20</v>
      </c>
      <c r="P29" s="17">
        <f>IF(O29="O",10,IF(O29="A",9,IF(O29="B",8,IF(O29="C",7,IF(O29="D",6,IF(O29="F",0,IF(O29=-5,-5,-10)))))))</f>
        <v>8</v>
      </c>
      <c r="Q29" s="11">
        <v>3</v>
      </c>
      <c r="R29" s="10" t="s">
        <v>7</v>
      </c>
      <c r="S29" s="17">
        <f>IF(R29="O",10,IF(R29="A",9,IF(R29="B",8,IF(R29="C",7,IF(R29="D",6,IF(R29="F",0,IF(R29=-5,-5,-10)))))))</f>
        <v>9</v>
      </c>
      <c r="T29" s="11">
        <v>3</v>
      </c>
      <c r="U29" s="10" t="s">
        <v>11</v>
      </c>
      <c r="V29" s="17">
        <f>IF(U29="O",10,IF(U29="A",9,IF(U29="B",8,IF(U29="C",7,IF(U29="D",6,IF(U29="F",0,IF(U29=-5,-5,-10)))))))</f>
        <v>10</v>
      </c>
      <c r="W29" s="11">
        <v>2</v>
      </c>
      <c r="X29" s="10" t="s">
        <v>11</v>
      </c>
      <c r="Y29" s="17">
        <f>IF(X29="O",10,IF(X29="A",9,IF(X29="B",8,IF(X29="C",7,IF(X29="D",6,IF(X29="F",0,IF(X29=-5,-5,-10)))))))</f>
        <v>10</v>
      </c>
      <c r="Z29" s="11">
        <v>2</v>
      </c>
      <c r="AA29" s="10" t="s">
        <v>11</v>
      </c>
      <c r="AB29" s="17">
        <f>IF(AA29="O",10,IF(AA29="A",9,IF(AA29="B",8,IF(AA29="C",7,IF(AA29="D",6,IF(AA29="F",0,IF(AA29=-5,-5,-10)))))))</f>
        <v>10</v>
      </c>
      <c r="AC29" s="11">
        <v>2</v>
      </c>
      <c r="AD29" s="19">
        <f>(D29*E29+G29*H29+J29*K29+M29*N29+P29*Q29+S29*T29+V29*W29+Y29*Z29+AB29*AC29)/24</f>
        <v>8.875</v>
      </c>
      <c r="AE29" s="20">
        <f>(AD29-0.75)*10</f>
        <v>81.25</v>
      </c>
      <c r="AF29" s="22">
        <f>+VLOOKUP(A29,'[1]%'!$B$2:$D$237,3,FALSE)</f>
        <v>75.83</v>
      </c>
      <c r="AG29" s="28">
        <f>+(AF29+AE29)/2</f>
        <v>78.539999999999992</v>
      </c>
      <c r="AI29" s="38">
        <f>+VLOOKUP(A29,[2]ALL!$B$4:$AD$250,29,FALSE)</f>
        <v>6.8636363636363633</v>
      </c>
      <c r="AJ29" s="39">
        <f>(AE29+AG29+AI29)/3</f>
        <v>55.551212121212124</v>
      </c>
    </row>
    <row r="30" spans="1:36">
      <c r="A30" s="9" t="s">
        <v>46</v>
      </c>
      <c r="B30" s="8" t="s">
        <v>282</v>
      </c>
      <c r="C30" s="10" t="s">
        <v>20</v>
      </c>
      <c r="D30" s="17">
        <f>IF(C30="O",10,IF(C30="A",9,IF(C30="B",8,IF(C30="C",7,IF(C30="D",6,IF(C30="F",0,IF(C30=-5,-5,-10)))))))</f>
        <v>8</v>
      </c>
      <c r="E30" s="11">
        <v>3</v>
      </c>
      <c r="F30" s="10" t="s">
        <v>7</v>
      </c>
      <c r="G30" s="17">
        <f>IF(F30="O",10,IF(F30="A",9,IF(F30="B",8,IF(F30="C",7,IF(F30="D",6,IF(F30="F",0,IF(F30=-5,-5,-10)))))))</f>
        <v>9</v>
      </c>
      <c r="H30" s="11">
        <v>3</v>
      </c>
      <c r="I30" s="10" t="s">
        <v>11</v>
      </c>
      <c r="J30" s="17">
        <f>IF(I30="O",10,IF(I30="A",9,IF(I30="B",8,IF(I30="C",7,IF(I30="D",6,IF(I30="F",0,IF(I30=-5,-5,-10)))))))</f>
        <v>10</v>
      </c>
      <c r="K30" s="11">
        <v>3</v>
      </c>
      <c r="L30" s="10" t="s">
        <v>11</v>
      </c>
      <c r="M30" s="17">
        <f>IF(L30="O",10,IF(L30="A",9,IF(L30="B",8,IF(L30="C",7,IF(L30="D",6,IF(L30="F",0,IF(L30=-5,-5,-10)))))))</f>
        <v>10</v>
      </c>
      <c r="N30" s="11">
        <v>3</v>
      </c>
      <c r="O30" s="10" t="s">
        <v>11</v>
      </c>
      <c r="P30" s="17">
        <f>IF(O30="O",10,IF(O30="A",9,IF(O30="B",8,IF(O30="C",7,IF(O30="D",6,IF(O30="F",0,IF(O30=-5,-5,-10)))))))</f>
        <v>10</v>
      </c>
      <c r="Q30" s="11">
        <v>3</v>
      </c>
      <c r="R30" s="10" t="s">
        <v>11</v>
      </c>
      <c r="S30" s="17">
        <f>IF(R30="O",10,IF(R30="A",9,IF(R30="B",8,IF(R30="C",7,IF(R30="D",6,IF(R30="F",0,IF(R30=-5,-5,-10)))))))</f>
        <v>10</v>
      </c>
      <c r="T30" s="11">
        <v>3</v>
      </c>
      <c r="U30" s="10" t="s">
        <v>11</v>
      </c>
      <c r="V30" s="17">
        <f>IF(U30="O",10,IF(U30="A",9,IF(U30="B",8,IF(U30="C",7,IF(U30="D",6,IF(U30="F",0,IF(U30=-5,-5,-10)))))))</f>
        <v>10</v>
      </c>
      <c r="W30" s="11">
        <v>2</v>
      </c>
      <c r="X30" s="10" t="s">
        <v>11</v>
      </c>
      <c r="Y30" s="17">
        <f>IF(X30="O",10,IF(X30="A",9,IF(X30="B",8,IF(X30="C",7,IF(X30="D",6,IF(X30="F",0,IF(X30=-5,-5,-10)))))))</f>
        <v>10</v>
      </c>
      <c r="Z30" s="11">
        <v>2</v>
      </c>
      <c r="AA30" s="10" t="s">
        <v>11</v>
      </c>
      <c r="AB30" s="17">
        <f>IF(AA30="O",10,IF(AA30="A",9,IF(AA30="B",8,IF(AA30="C",7,IF(AA30="D",6,IF(AA30="F",0,IF(AA30=-5,-5,-10)))))))</f>
        <v>10</v>
      </c>
      <c r="AC30" s="11">
        <v>2</v>
      </c>
      <c r="AD30" s="19">
        <f>(D30*E30+G30*H30+J30*K30+M30*N30+P30*Q30+S30*T30+V30*W30+Y30*Z30+AB30*AC30)/24</f>
        <v>9.625</v>
      </c>
      <c r="AE30" s="20">
        <f>(AD30-0.75)*10</f>
        <v>88.75</v>
      </c>
      <c r="AF30" s="22">
        <f>+VLOOKUP(A30,'[1]%'!$B$2:$D$237,3,FALSE)</f>
        <v>90</v>
      </c>
      <c r="AG30" s="28">
        <f>+(AF30+AE30)/2</f>
        <v>89.375</v>
      </c>
      <c r="AH30" s="1">
        <v>3</v>
      </c>
      <c r="AI30" s="38">
        <f>+VLOOKUP(A30,[2]ALL!$B$4:$AD$250,29,FALSE)</f>
        <v>8.2272727272727266</v>
      </c>
      <c r="AJ30" s="39">
        <f>(AE30+AG30+AI30)/3</f>
        <v>62.117424242424242</v>
      </c>
    </row>
    <row r="31" spans="1:36">
      <c r="A31" s="9" t="s">
        <v>47</v>
      </c>
      <c r="B31" s="8" t="s">
        <v>283</v>
      </c>
      <c r="C31" s="10" t="s">
        <v>11</v>
      </c>
      <c r="D31" s="17">
        <f>IF(C31="O",10,IF(C31="A",9,IF(C31="B",8,IF(C31="C",7,IF(C31="D",6,IF(C31="F",0,IF(C31=-5,-5,-10)))))))</f>
        <v>10</v>
      </c>
      <c r="E31" s="11">
        <v>3</v>
      </c>
      <c r="F31" s="10" t="s">
        <v>20</v>
      </c>
      <c r="G31" s="17">
        <f>IF(F31="O",10,IF(F31="A",9,IF(F31="B",8,IF(F31="C",7,IF(F31="D",6,IF(F31="F",0,IF(F31=-5,-5,-10)))))))</f>
        <v>8</v>
      </c>
      <c r="H31" s="11">
        <v>3</v>
      </c>
      <c r="I31" s="10" t="s">
        <v>7</v>
      </c>
      <c r="J31" s="17">
        <f>IF(I31="O",10,IF(I31="A",9,IF(I31="B",8,IF(I31="C",7,IF(I31="D",6,IF(I31="F",0,IF(I31=-5,-5,-10)))))))</f>
        <v>9</v>
      </c>
      <c r="K31" s="11">
        <v>3</v>
      </c>
      <c r="L31" s="10" t="s">
        <v>7</v>
      </c>
      <c r="M31" s="17">
        <f>IF(L31="O",10,IF(L31="A",9,IF(L31="B",8,IF(L31="C",7,IF(L31="D",6,IF(L31="F",0,IF(L31=-5,-5,-10)))))))</f>
        <v>9</v>
      </c>
      <c r="N31" s="11">
        <v>3</v>
      </c>
      <c r="O31" s="10" t="s">
        <v>7</v>
      </c>
      <c r="P31" s="17">
        <f>IF(O31="O",10,IF(O31="A",9,IF(O31="B",8,IF(O31="C",7,IF(O31="D",6,IF(O31="F",0,IF(O31=-5,-5,-10)))))))</f>
        <v>9</v>
      </c>
      <c r="Q31" s="11">
        <v>3</v>
      </c>
      <c r="R31" s="10" t="s">
        <v>20</v>
      </c>
      <c r="S31" s="17">
        <f>IF(R31="O",10,IF(R31="A",9,IF(R31="B",8,IF(R31="C",7,IF(R31="D",6,IF(R31="F",0,IF(R31=-5,-5,-10)))))))</f>
        <v>8</v>
      </c>
      <c r="T31" s="11">
        <v>3</v>
      </c>
      <c r="U31" s="10" t="s">
        <v>11</v>
      </c>
      <c r="V31" s="17">
        <f>IF(U31="O",10,IF(U31="A",9,IF(U31="B",8,IF(U31="C",7,IF(U31="D",6,IF(U31="F",0,IF(U31=-5,-5,-10)))))))</f>
        <v>10</v>
      </c>
      <c r="W31" s="11">
        <v>2</v>
      </c>
      <c r="X31" s="10" t="s">
        <v>11</v>
      </c>
      <c r="Y31" s="17">
        <f>IF(X31="O",10,IF(X31="A",9,IF(X31="B",8,IF(X31="C",7,IF(X31="D",6,IF(X31="F",0,IF(X31=-5,-5,-10)))))))</f>
        <v>10</v>
      </c>
      <c r="Z31" s="11">
        <v>2</v>
      </c>
      <c r="AA31" s="10" t="s">
        <v>11</v>
      </c>
      <c r="AB31" s="17">
        <f>IF(AA31="O",10,IF(AA31="A",9,IF(AA31="B",8,IF(AA31="C",7,IF(AA31="D",6,IF(AA31="F",0,IF(AA31=-5,-5,-10)))))))</f>
        <v>10</v>
      </c>
      <c r="AC31" s="11">
        <v>2</v>
      </c>
      <c r="AD31" s="19">
        <f>(D31*E31+G31*H31+J31*K31+M31*N31+P31*Q31+S31*T31+V31*W31+Y31*Z31+AB31*AC31)/24</f>
        <v>9.125</v>
      </c>
      <c r="AE31" s="20">
        <f>(AD31-0.75)*10</f>
        <v>83.75</v>
      </c>
      <c r="AF31" s="22">
        <f>+VLOOKUP(A31,'[1]%'!$B$2:$D$237,3,FALSE)</f>
        <v>66.67</v>
      </c>
      <c r="AG31" s="28">
        <f>+(AF31+AE31)/2</f>
        <v>75.210000000000008</v>
      </c>
      <c r="AI31" s="38">
        <f>+VLOOKUP(A31,[2]ALL!$B$4:$AD$250,29,FALSE)</f>
        <v>6.0909090909090908</v>
      </c>
      <c r="AJ31" s="39">
        <f>(AE31+AG31+AI31)/3</f>
        <v>55.016969696969703</v>
      </c>
    </row>
    <row r="32" spans="1:36">
      <c r="A32" s="9" t="s">
        <v>48</v>
      </c>
      <c r="B32" s="8" t="s">
        <v>284</v>
      </c>
      <c r="C32" s="10" t="s">
        <v>7</v>
      </c>
      <c r="D32" s="17">
        <f>IF(C32="O",10,IF(C32="A",9,IF(C32="B",8,IF(C32="C",7,IF(C32="D",6,IF(C32="F",0,IF(C32=-5,-5,-10)))))))</f>
        <v>9</v>
      </c>
      <c r="E32" s="11">
        <v>3</v>
      </c>
      <c r="F32" s="10" t="s">
        <v>11</v>
      </c>
      <c r="G32" s="17">
        <f>IF(F32="O",10,IF(F32="A",9,IF(F32="B",8,IF(F32="C",7,IF(F32="D",6,IF(F32="F",0,IF(F32=-5,-5,-10)))))))</f>
        <v>10</v>
      </c>
      <c r="H32" s="11">
        <v>3</v>
      </c>
      <c r="I32" s="10" t="s">
        <v>7</v>
      </c>
      <c r="J32" s="17">
        <f>IF(I32="O",10,IF(I32="A",9,IF(I32="B",8,IF(I32="C",7,IF(I32="D",6,IF(I32="F",0,IF(I32=-5,-5,-10)))))))</f>
        <v>9</v>
      </c>
      <c r="K32" s="11">
        <v>3</v>
      </c>
      <c r="L32" s="10" t="s">
        <v>11</v>
      </c>
      <c r="M32" s="17">
        <f>IF(L32="O",10,IF(L32="A",9,IF(L32="B",8,IF(L32="C",7,IF(L32="D",6,IF(L32="F",0,IF(L32=-5,-5,-10)))))))</f>
        <v>10</v>
      </c>
      <c r="N32" s="11">
        <v>3</v>
      </c>
      <c r="O32" s="10" t="s">
        <v>11</v>
      </c>
      <c r="P32" s="17">
        <f>IF(O32="O",10,IF(O32="A",9,IF(O32="B",8,IF(O32="C",7,IF(O32="D",6,IF(O32="F",0,IF(O32=-5,-5,-10)))))))</f>
        <v>10</v>
      </c>
      <c r="Q32" s="11">
        <v>3</v>
      </c>
      <c r="R32" s="10" t="s">
        <v>11</v>
      </c>
      <c r="S32" s="17">
        <f>IF(R32="O",10,IF(R32="A",9,IF(R32="B",8,IF(R32="C",7,IF(R32="D",6,IF(R32="F",0,IF(R32=-5,-5,-10)))))))</f>
        <v>10</v>
      </c>
      <c r="T32" s="11">
        <v>3</v>
      </c>
      <c r="U32" s="10" t="s">
        <v>11</v>
      </c>
      <c r="V32" s="17">
        <f>IF(U32="O",10,IF(U32="A",9,IF(U32="B",8,IF(U32="C",7,IF(U32="D",6,IF(U32="F",0,IF(U32=-5,-5,-10)))))))</f>
        <v>10</v>
      </c>
      <c r="W32" s="11">
        <v>2</v>
      </c>
      <c r="X32" s="10" t="s">
        <v>11</v>
      </c>
      <c r="Y32" s="17">
        <f>IF(X32="O",10,IF(X32="A",9,IF(X32="B",8,IF(X32="C",7,IF(X32="D",6,IF(X32="F",0,IF(X32=-5,-5,-10)))))))</f>
        <v>10</v>
      </c>
      <c r="Z32" s="11">
        <v>2</v>
      </c>
      <c r="AA32" s="10" t="s">
        <v>11</v>
      </c>
      <c r="AB32" s="17">
        <f>IF(AA32="O",10,IF(AA32="A",9,IF(AA32="B",8,IF(AA32="C",7,IF(AA32="D",6,IF(AA32="F",0,IF(AA32=-5,-5,-10)))))))</f>
        <v>10</v>
      </c>
      <c r="AC32" s="11">
        <v>2</v>
      </c>
      <c r="AD32" s="19">
        <f>(D32*E32+G32*H32+J32*K32+M32*N32+P32*Q32+S32*T32+V32*W32+Y32*Z32+AB32*AC32)/24</f>
        <v>9.75</v>
      </c>
      <c r="AE32" s="20">
        <f>(AD32-0.75)*10</f>
        <v>90</v>
      </c>
      <c r="AF32" s="22">
        <f>+VLOOKUP(A32,'[1]%'!$B$2:$D$237,3,FALSE)</f>
        <v>87.5</v>
      </c>
      <c r="AG32" s="28">
        <f>+(AF32+AE32)/2</f>
        <v>88.75</v>
      </c>
      <c r="AH32" s="1">
        <v>4</v>
      </c>
      <c r="AI32" s="38">
        <f>+VLOOKUP(A32,[2]ALL!$B$4:$AD$250,29,FALSE)</f>
        <v>7.9545454545454541</v>
      </c>
      <c r="AJ32" s="39">
        <f>(AE32+AG32+AI32)/3</f>
        <v>62.234848484848492</v>
      </c>
    </row>
    <row r="33" spans="1:36">
      <c r="A33" s="9" t="s">
        <v>49</v>
      </c>
      <c r="B33" s="8" t="s">
        <v>285</v>
      </c>
      <c r="C33" s="10" t="s">
        <v>11</v>
      </c>
      <c r="D33" s="17">
        <f>IF(C33="O",10,IF(C33="A",9,IF(C33="B",8,IF(C33="C",7,IF(C33="D",6,IF(C33="F",0,IF(C33=-5,-5,-10)))))))</f>
        <v>10</v>
      </c>
      <c r="E33" s="11">
        <v>3</v>
      </c>
      <c r="F33" s="10" t="s">
        <v>7</v>
      </c>
      <c r="G33" s="17">
        <f>IF(F33="O",10,IF(F33="A",9,IF(F33="B",8,IF(F33="C",7,IF(F33="D",6,IF(F33="F",0,IF(F33=-5,-5,-10)))))))</f>
        <v>9</v>
      </c>
      <c r="H33" s="11">
        <v>3</v>
      </c>
      <c r="I33" s="10" t="s">
        <v>7</v>
      </c>
      <c r="J33" s="17">
        <f>IF(I33="O",10,IF(I33="A",9,IF(I33="B",8,IF(I33="C",7,IF(I33="D",6,IF(I33="F",0,IF(I33=-5,-5,-10)))))))</f>
        <v>9</v>
      </c>
      <c r="K33" s="11">
        <v>3</v>
      </c>
      <c r="L33" s="10" t="s">
        <v>11</v>
      </c>
      <c r="M33" s="17">
        <f>IF(L33="O",10,IF(L33="A",9,IF(L33="B",8,IF(L33="C",7,IF(L33="D",6,IF(L33="F",0,IF(L33=-5,-5,-10)))))))</f>
        <v>10</v>
      </c>
      <c r="N33" s="11">
        <v>3</v>
      </c>
      <c r="O33" s="10" t="s">
        <v>11</v>
      </c>
      <c r="P33" s="17">
        <f>IF(O33="O",10,IF(O33="A",9,IF(O33="B",8,IF(O33="C",7,IF(O33="D",6,IF(O33="F",0,IF(O33=-5,-5,-10)))))))</f>
        <v>10</v>
      </c>
      <c r="Q33" s="11">
        <v>3</v>
      </c>
      <c r="R33" s="10" t="s">
        <v>11</v>
      </c>
      <c r="S33" s="17">
        <f>IF(R33="O",10,IF(R33="A",9,IF(R33="B",8,IF(R33="C",7,IF(R33="D",6,IF(R33="F",0,IF(R33=-5,-5,-10)))))))</f>
        <v>10</v>
      </c>
      <c r="T33" s="11">
        <v>3</v>
      </c>
      <c r="U33" s="10" t="s">
        <v>11</v>
      </c>
      <c r="V33" s="17">
        <f>IF(U33="O",10,IF(U33="A",9,IF(U33="B",8,IF(U33="C",7,IF(U33="D",6,IF(U33="F",0,IF(U33=-5,-5,-10)))))))</f>
        <v>10</v>
      </c>
      <c r="W33" s="11">
        <v>2</v>
      </c>
      <c r="X33" s="10" t="s">
        <v>11</v>
      </c>
      <c r="Y33" s="17">
        <f>IF(X33="O",10,IF(X33="A",9,IF(X33="B",8,IF(X33="C",7,IF(X33="D",6,IF(X33="F",0,IF(X33=-5,-5,-10)))))))</f>
        <v>10</v>
      </c>
      <c r="Z33" s="11">
        <v>2</v>
      </c>
      <c r="AA33" s="10" t="s">
        <v>11</v>
      </c>
      <c r="AB33" s="17">
        <f>IF(AA33="O",10,IF(AA33="A",9,IF(AA33="B",8,IF(AA33="C",7,IF(AA33="D",6,IF(AA33="F",0,IF(AA33=-5,-5,-10)))))))</f>
        <v>10</v>
      </c>
      <c r="AC33" s="11">
        <v>2</v>
      </c>
      <c r="AD33" s="19">
        <f>(D33*E33+G33*H33+J33*K33+M33*N33+P33*Q33+S33*T33+V33*W33+Y33*Z33+AB33*AC33)/24</f>
        <v>9.75</v>
      </c>
      <c r="AE33" s="20">
        <f>(AD33-0.75)*10</f>
        <v>90</v>
      </c>
      <c r="AF33" s="22">
        <f>+VLOOKUP(A33,'[1]%'!$B$2:$D$237,3,FALSE)</f>
        <v>85</v>
      </c>
      <c r="AG33" s="28">
        <f>+(AF33+AE33)/2</f>
        <v>87.5</v>
      </c>
      <c r="AH33" s="1">
        <v>7</v>
      </c>
      <c r="AI33" s="38">
        <f>+VLOOKUP(A33,[2]ALL!$B$4:$AD$250,29,FALSE)</f>
        <v>7.8181818181818183</v>
      </c>
      <c r="AJ33" s="39">
        <f>(AE33+AG33+AI33)/3</f>
        <v>61.772727272727273</v>
      </c>
    </row>
    <row r="34" spans="1:36">
      <c r="A34" s="9" t="s">
        <v>50</v>
      </c>
      <c r="B34" s="8" t="s">
        <v>286</v>
      </c>
      <c r="C34" s="10" t="s">
        <v>19</v>
      </c>
      <c r="D34" s="17">
        <f>IF(C34="O",10,IF(C34="A",9,IF(C34="B",8,IF(C34="C",7,IF(C34="D",6,IF(C34="F",0,IF(C34=-5,-5,-10)))))))</f>
        <v>7</v>
      </c>
      <c r="E34" s="11">
        <v>3</v>
      </c>
      <c r="F34" s="12" t="s">
        <v>24</v>
      </c>
      <c r="G34" s="17">
        <f>IF(F34="O",10,IF(F34="A",9,IF(F34="B",8,IF(F34="C",7,IF(F34="D",6,IF(F34="F",0,IF(F34=-5,-5,-10)))))))</f>
        <v>0</v>
      </c>
      <c r="H34" s="13">
        <v>0</v>
      </c>
      <c r="I34" s="10" t="s">
        <v>21</v>
      </c>
      <c r="J34" s="17">
        <f>IF(I34="O",10,IF(I34="A",9,IF(I34="B",8,IF(I34="C",7,IF(I34="D",6,IF(I34="F",0,IF(I34=-5,-5,-10)))))))</f>
        <v>6</v>
      </c>
      <c r="K34" s="11">
        <v>3</v>
      </c>
      <c r="L34" s="10" t="s">
        <v>19</v>
      </c>
      <c r="M34" s="17">
        <f>IF(L34="O",10,IF(L34="A",9,IF(L34="B",8,IF(L34="C",7,IF(L34="D",6,IF(L34="F",0,IF(L34=-5,-5,-10)))))))</f>
        <v>7</v>
      </c>
      <c r="N34" s="11">
        <v>3</v>
      </c>
      <c r="O34" s="10" t="s">
        <v>19</v>
      </c>
      <c r="P34" s="17">
        <f>IF(O34="O",10,IF(O34="A",9,IF(O34="B",8,IF(O34="C",7,IF(O34="D",6,IF(O34="F",0,IF(O34=-5,-5,-10)))))))</f>
        <v>7</v>
      </c>
      <c r="Q34" s="11">
        <v>3</v>
      </c>
      <c r="R34" s="12" t="s">
        <v>24</v>
      </c>
      <c r="S34" s="17">
        <f>IF(R34="O",10,IF(R34="A",9,IF(R34="B",8,IF(R34="C",7,IF(R34="D",6,IF(R34="F",0,IF(R34=-5,-5,-10)))))))</f>
        <v>0</v>
      </c>
      <c r="T34" s="13">
        <v>0</v>
      </c>
      <c r="U34" s="10" t="s">
        <v>11</v>
      </c>
      <c r="V34" s="17">
        <f>IF(U34="O",10,IF(U34="A",9,IF(U34="B",8,IF(U34="C",7,IF(U34="D",6,IF(U34="F",0,IF(U34=-5,-5,-10)))))))</f>
        <v>10</v>
      </c>
      <c r="W34" s="11">
        <v>2</v>
      </c>
      <c r="X34" s="10" t="s">
        <v>11</v>
      </c>
      <c r="Y34" s="17">
        <f>IF(X34="O",10,IF(X34="A",9,IF(X34="B",8,IF(X34="C",7,IF(X34="D",6,IF(X34="F",0,IF(X34=-5,-5,-10)))))))</f>
        <v>10</v>
      </c>
      <c r="Z34" s="11">
        <v>2</v>
      </c>
      <c r="AA34" s="10" t="s">
        <v>7</v>
      </c>
      <c r="AB34" s="17">
        <f>IF(AA34="O",10,IF(AA34="A",9,IF(AA34="B",8,IF(AA34="C",7,IF(AA34="D",6,IF(AA34="F",0,IF(AA34=-5,-5,-10)))))))</f>
        <v>9</v>
      </c>
      <c r="AC34" s="11">
        <v>2</v>
      </c>
      <c r="AD34" s="19">
        <f>(D34*E34+G34*H34+J34*K34+M34*N34+P34*Q34+S34*T34+V34*W34+Y34*Z34+AB34*AC34)/24</f>
        <v>5.791666666666667</v>
      </c>
      <c r="AE34" s="20">
        <f>(AD34-0.75)*10</f>
        <v>50.416666666666671</v>
      </c>
      <c r="AF34" s="22">
        <f>+VLOOKUP(A34,'[1]%'!$B$2:$D$237,3,FALSE)</f>
        <v>38.33</v>
      </c>
      <c r="AG34" s="28">
        <f>+(AF34+AE34)/2</f>
        <v>44.373333333333335</v>
      </c>
      <c r="AI34" s="38">
        <f>+VLOOKUP(A34,[2]ALL!$B$4:$AD$250,29,FALSE)</f>
        <v>2.6818181818181817</v>
      </c>
      <c r="AJ34" s="39">
        <f>(AE34+AG34+AI34)/3</f>
        <v>32.490606060606062</v>
      </c>
    </row>
    <row r="35" spans="1:36">
      <c r="A35" s="9" t="s">
        <v>51</v>
      </c>
      <c r="B35" s="8" t="s">
        <v>287</v>
      </c>
      <c r="C35" s="10" t="s">
        <v>7</v>
      </c>
      <c r="D35" s="17">
        <f>IF(C35="O",10,IF(C35="A",9,IF(C35="B",8,IF(C35="C",7,IF(C35="D",6,IF(C35="F",0,IF(C35=-5,-5,-10)))))))</f>
        <v>9</v>
      </c>
      <c r="E35" s="11">
        <v>3</v>
      </c>
      <c r="F35" s="10" t="s">
        <v>19</v>
      </c>
      <c r="G35" s="17">
        <f>IF(F35="O",10,IF(F35="A",9,IF(F35="B",8,IF(F35="C",7,IF(F35="D",6,IF(F35="F",0,IF(F35=-5,-5,-10)))))))</f>
        <v>7</v>
      </c>
      <c r="H35" s="11">
        <v>3</v>
      </c>
      <c r="I35" s="10" t="s">
        <v>19</v>
      </c>
      <c r="J35" s="17">
        <f>IF(I35="O",10,IF(I35="A",9,IF(I35="B",8,IF(I35="C",7,IF(I35="D",6,IF(I35="F",0,IF(I35=-5,-5,-10)))))))</f>
        <v>7</v>
      </c>
      <c r="K35" s="11">
        <v>3</v>
      </c>
      <c r="L35" s="10" t="s">
        <v>20</v>
      </c>
      <c r="M35" s="17">
        <f>IF(L35="O",10,IF(L35="A",9,IF(L35="B",8,IF(L35="C",7,IF(L35="D",6,IF(L35="F",0,IF(L35=-5,-5,-10)))))))</f>
        <v>8</v>
      </c>
      <c r="N35" s="11">
        <v>3</v>
      </c>
      <c r="O35" s="10" t="s">
        <v>20</v>
      </c>
      <c r="P35" s="17">
        <f>IF(O35="O",10,IF(O35="A",9,IF(O35="B",8,IF(O35="C",7,IF(O35="D",6,IF(O35="F",0,IF(O35=-5,-5,-10)))))))</f>
        <v>8</v>
      </c>
      <c r="Q35" s="11">
        <v>3</v>
      </c>
      <c r="R35" s="10" t="s">
        <v>19</v>
      </c>
      <c r="S35" s="17">
        <f>IF(R35="O",10,IF(R35="A",9,IF(R35="B",8,IF(R35="C",7,IF(R35="D",6,IF(R35="F",0,IF(R35=-5,-5,-10)))))))</f>
        <v>7</v>
      </c>
      <c r="T35" s="11">
        <v>3</v>
      </c>
      <c r="U35" s="10" t="s">
        <v>11</v>
      </c>
      <c r="V35" s="17">
        <f>IF(U35="O",10,IF(U35="A",9,IF(U35="B",8,IF(U35="C",7,IF(U35="D",6,IF(U35="F",0,IF(U35=-5,-5,-10)))))))</f>
        <v>10</v>
      </c>
      <c r="W35" s="11">
        <v>2</v>
      </c>
      <c r="X35" s="10" t="s">
        <v>11</v>
      </c>
      <c r="Y35" s="17">
        <f>IF(X35="O",10,IF(X35="A",9,IF(X35="B",8,IF(X35="C",7,IF(X35="D",6,IF(X35="F",0,IF(X35=-5,-5,-10)))))))</f>
        <v>10</v>
      </c>
      <c r="Z35" s="11">
        <v>2</v>
      </c>
      <c r="AA35" s="10" t="s">
        <v>11</v>
      </c>
      <c r="AB35" s="17">
        <f>IF(AA35="O",10,IF(AA35="A",9,IF(AA35="B",8,IF(AA35="C",7,IF(AA35="D",6,IF(AA35="F",0,IF(AA35=-5,-5,-10)))))))</f>
        <v>10</v>
      </c>
      <c r="AC35" s="11">
        <v>2</v>
      </c>
      <c r="AD35" s="19">
        <f>(D35*E35+G35*H35+J35*K35+M35*N35+P35*Q35+S35*T35+V35*W35+Y35*Z35+AB35*AC35)/24</f>
        <v>8.25</v>
      </c>
      <c r="AE35" s="20">
        <f>(AD35-0.75)*10</f>
        <v>75</v>
      </c>
      <c r="AF35" s="22">
        <f>+VLOOKUP(A35,'[1]%'!$B$2:$D$237,3,FALSE)</f>
        <v>81.67</v>
      </c>
      <c r="AG35" s="28">
        <f>+(AF35+AE35)/2</f>
        <v>78.335000000000008</v>
      </c>
      <c r="AI35" s="38">
        <f>+VLOOKUP(A35,[2]ALL!$B$4:$AD$250,29,FALSE)</f>
        <v>7.4090909090909092</v>
      </c>
      <c r="AJ35" s="39">
        <f>(AE35+AG35+AI35)/3</f>
        <v>53.581363636363641</v>
      </c>
    </row>
    <row r="36" spans="1:36">
      <c r="A36" s="9" t="s">
        <v>52</v>
      </c>
      <c r="B36" s="8" t="s">
        <v>288</v>
      </c>
      <c r="C36" s="10" t="s">
        <v>7</v>
      </c>
      <c r="D36" s="17">
        <f>IF(C36="O",10,IF(C36="A",9,IF(C36="B",8,IF(C36="C",7,IF(C36="D",6,IF(C36="F",0,IF(C36=-5,-5,-10)))))))</f>
        <v>9</v>
      </c>
      <c r="E36" s="11">
        <v>3</v>
      </c>
      <c r="F36" s="10" t="s">
        <v>19</v>
      </c>
      <c r="G36" s="17">
        <f>IF(F36="O",10,IF(F36="A",9,IF(F36="B",8,IF(F36="C",7,IF(F36="D",6,IF(F36="F",0,IF(F36=-5,-5,-10)))))))</f>
        <v>7</v>
      </c>
      <c r="H36" s="11">
        <v>3</v>
      </c>
      <c r="I36" s="10" t="s">
        <v>19</v>
      </c>
      <c r="J36" s="17">
        <f>IF(I36="O",10,IF(I36="A",9,IF(I36="B",8,IF(I36="C",7,IF(I36="D",6,IF(I36="F",0,IF(I36=-5,-5,-10)))))))</f>
        <v>7</v>
      </c>
      <c r="K36" s="11">
        <v>3</v>
      </c>
      <c r="L36" s="10" t="s">
        <v>19</v>
      </c>
      <c r="M36" s="17">
        <f>IF(L36="O",10,IF(L36="A",9,IF(L36="B",8,IF(L36="C",7,IF(L36="D",6,IF(L36="F",0,IF(L36=-5,-5,-10)))))))</f>
        <v>7</v>
      </c>
      <c r="N36" s="11">
        <v>3</v>
      </c>
      <c r="O36" s="10" t="s">
        <v>20</v>
      </c>
      <c r="P36" s="17">
        <f>IF(O36="O",10,IF(O36="A",9,IF(O36="B",8,IF(O36="C",7,IF(O36="D",6,IF(O36="F",0,IF(O36=-5,-5,-10)))))))</f>
        <v>8</v>
      </c>
      <c r="Q36" s="11">
        <v>3</v>
      </c>
      <c r="R36" s="10" t="s">
        <v>19</v>
      </c>
      <c r="S36" s="17">
        <f>IF(R36="O",10,IF(R36="A",9,IF(R36="B",8,IF(R36="C",7,IF(R36="D",6,IF(R36="F",0,IF(R36=-5,-5,-10)))))))</f>
        <v>7</v>
      </c>
      <c r="T36" s="11">
        <v>3</v>
      </c>
      <c r="U36" s="10" t="s">
        <v>11</v>
      </c>
      <c r="V36" s="17">
        <f>IF(U36="O",10,IF(U36="A",9,IF(U36="B",8,IF(U36="C",7,IF(U36="D",6,IF(U36="F",0,IF(U36=-5,-5,-10)))))))</f>
        <v>10</v>
      </c>
      <c r="W36" s="11">
        <v>2</v>
      </c>
      <c r="X36" s="10" t="s">
        <v>11</v>
      </c>
      <c r="Y36" s="17">
        <f>IF(X36="O",10,IF(X36="A",9,IF(X36="B",8,IF(X36="C",7,IF(X36="D",6,IF(X36="F",0,IF(X36=-5,-5,-10)))))))</f>
        <v>10</v>
      </c>
      <c r="Z36" s="11">
        <v>2</v>
      </c>
      <c r="AA36" s="10" t="s">
        <v>11</v>
      </c>
      <c r="AB36" s="17">
        <f>IF(AA36="O",10,IF(AA36="A",9,IF(AA36="B",8,IF(AA36="C",7,IF(AA36="D",6,IF(AA36="F",0,IF(AA36=-5,-5,-10)))))))</f>
        <v>10</v>
      </c>
      <c r="AC36" s="11">
        <v>2</v>
      </c>
      <c r="AD36" s="19">
        <f>(D36*E36+G36*H36+J36*K36+M36*N36+P36*Q36+S36*T36+V36*W36+Y36*Z36+AB36*AC36)/24</f>
        <v>8.125</v>
      </c>
      <c r="AE36" s="20">
        <f>(AD36-0.75)*10</f>
        <v>73.75</v>
      </c>
      <c r="AF36" s="22">
        <f>+VLOOKUP(A36,'[1]%'!$B$2:$D$237,3,FALSE)</f>
        <v>78.75</v>
      </c>
      <c r="AG36" s="28">
        <f>+(AF36+AE36)/2</f>
        <v>76.25</v>
      </c>
      <c r="AI36" s="38">
        <f>+VLOOKUP(A36,[2]ALL!$B$4:$AD$250,29,FALSE)</f>
        <v>6.7272727272727275</v>
      </c>
      <c r="AJ36" s="39">
        <f>(AE36+AG36+AI36)/3</f>
        <v>52.242424242424242</v>
      </c>
    </row>
    <row r="37" spans="1:36">
      <c r="A37" s="9" t="s">
        <v>53</v>
      </c>
      <c r="B37" s="8" t="s">
        <v>289</v>
      </c>
      <c r="C37" s="10" t="s">
        <v>7</v>
      </c>
      <c r="D37" s="17">
        <f>IF(C37="O",10,IF(C37="A",9,IF(C37="B",8,IF(C37="C",7,IF(C37="D",6,IF(C37="F",0,IF(C37=-5,-5,-10)))))))</f>
        <v>9</v>
      </c>
      <c r="E37" s="11">
        <v>3</v>
      </c>
      <c r="F37" s="10" t="s">
        <v>19</v>
      </c>
      <c r="G37" s="17">
        <f>IF(F37="O",10,IF(F37="A",9,IF(F37="B",8,IF(F37="C",7,IF(F37="D",6,IF(F37="F",0,IF(F37=-5,-5,-10)))))))</f>
        <v>7</v>
      </c>
      <c r="H37" s="11">
        <v>3</v>
      </c>
      <c r="I37" s="10" t="s">
        <v>19</v>
      </c>
      <c r="J37" s="17">
        <f>IF(I37="O",10,IF(I37="A",9,IF(I37="B",8,IF(I37="C",7,IF(I37="D",6,IF(I37="F",0,IF(I37=-5,-5,-10)))))))</f>
        <v>7</v>
      </c>
      <c r="K37" s="11">
        <v>3</v>
      </c>
      <c r="L37" s="12" t="s">
        <v>24</v>
      </c>
      <c r="M37" s="17">
        <f>IF(L37="O",10,IF(L37="A",9,IF(L37="B",8,IF(L37="C",7,IF(L37="D",6,IF(L37="F",0,IF(L37=-5,-5,-10)))))))</f>
        <v>0</v>
      </c>
      <c r="N37" s="13">
        <v>0</v>
      </c>
      <c r="O37" s="10" t="s">
        <v>20</v>
      </c>
      <c r="P37" s="17">
        <f>IF(O37="O",10,IF(O37="A",9,IF(O37="B",8,IF(O37="C",7,IF(O37="D",6,IF(O37="F",0,IF(O37=-5,-5,-10)))))))</f>
        <v>8</v>
      </c>
      <c r="Q37" s="11">
        <v>3</v>
      </c>
      <c r="R37" s="10" t="s">
        <v>21</v>
      </c>
      <c r="S37" s="17">
        <f>IF(R37="O",10,IF(R37="A",9,IF(R37="B",8,IF(R37="C",7,IF(R37="D",6,IF(R37="F",0,IF(R37=-5,-5,-10)))))))</f>
        <v>6</v>
      </c>
      <c r="T37" s="11">
        <v>3</v>
      </c>
      <c r="U37" s="10" t="s">
        <v>11</v>
      </c>
      <c r="V37" s="17">
        <f>IF(U37="O",10,IF(U37="A",9,IF(U37="B",8,IF(U37="C",7,IF(U37="D",6,IF(U37="F",0,IF(U37=-5,-5,-10)))))))</f>
        <v>10</v>
      </c>
      <c r="W37" s="11">
        <v>2</v>
      </c>
      <c r="X37" s="10" t="s">
        <v>11</v>
      </c>
      <c r="Y37" s="17">
        <f>IF(X37="O",10,IF(X37="A",9,IF(X37="B",8,IF(X37="C",7,IF(X37="D",6,IF(X37="F",0,IF(X37=-5,-5,-10)))))))</f>
        <v>10</v>
      </c>
      <c r="Z37" s="11">
        <v>2</v>
      </c>
      <c r="AA37" s="10" t="s">
        <v>11</v>
      </c>
      <c r="AB37" s="17">
        <f>IF(AA37="O",10,IF(AA37="A",9,IF(AA37="B",8,IF(AA37="C",7,IF(AA37="D",6,IF(AA37="F",0,IF(AA37=-5,-5,-10)))))))</f>
        <v>10</v>
      </c>
      <c r="AC37" s="11">
        <v>2</v>
      </c>
      <c r="AD37" s="19">
        <f>(D37*E37+G37*H37+J37*K37+M37*N37+P37*Q37+S37*T37+V37*W37+Y37*Z37+AB37*AC37)/24</f>
        <v>7.125</v>
      </c>
      <c r="AE37" s="20">
        <f>(AD37-0.75)*10</f>
        <v>63.75</v>
      </c>
      <c r="AF37" s="22">
        <f>+VLOOKUP(A37,'[1]%'!$B$2:$D$237,3,FALSE)</f>
        <v>78.75</v>
      </c>
      <c r="AG37" s="28">
        <f>+(AF37+AE37)/2</f>
        <v>71.25</v>
      </c>
      <c r="AI37" s="38">
        <f>+VLOOKUP(A37,[2]ALL!$B$4:$AD$250,29,FALSE)</f>
        <v>7</v>
      </c>
      <c r="AJ37" s="39">
        <f>(AE37+AG37+AI37)/3</f>
        <v>47.333333333333336</v>
      </c>
    </row>
    <row r="38" spans="1:36">
      <c r="A38" s="9" t="s">
        <v>54</v>
      </c>
      <c r="B38" s="8" t="s">
        <v>290</v>
      </c>
      <c r="C38" s="10" t="s">
        <v>11</v>
      </c>
      <c r="D38" s="17">
        <f>IF(C38="O",10,IF(C38="A",9,IF(C38="B",8,IF(C38="C",7,IF(C38="D",6,IF(C38="F",0,IF(C38=-5,-5,-10)))))))</f>
        <v>10</v>
      </c>
      <c r="E38" s="11">
        <v>3</v>
      </c>
      <c r="F38" s="10" t="s">
        <v>7</v>
      </c>
      <c r="G38" s="17">
        <f>IF(F38="O",10,IF(F38="A",9,IF(F38="B",8,IF(F38="C",7,IF(F38="D",6,IF(F38="F",0,IF(F38=-5,-5,-10)))))))</f>
        <v>9</v>
      </c>
      <c r="H38" s="11">
        <v>3</v>
      </c>
      <c r="I38" s="10" t="s">
        <v>7</v>
      </c>
      <c r="J38" s="17">
        <f>IF(I38="O",10,IF(I38="A",9,IF(I38="B",8,IF(I38="C",7,IF(I38="D",6,IF(I38="F",0,IF(I38=-5,-5,-10)))))))</f>
        <v>9</v>
      </c>
      <c r="K38" s="11">
        <v>3</v>
      </c>
      <c r="L38" s="10" t="s">
        <v>7</v>
      </c>
      <c r="M38" s="17">
        <f>IF(L38="O",10,IF(L38="A",9,IF(L38="B",8,IF(L38="C",7,IF(L38="D",6,IF(L38="F",0,IF(L38=-5,-5,-10)))))))</f>
        <v>9</v>
      </c>
      <c r="N38" s="11">
        <v>3</v>
      </c>
      <c r="O38" s="10" t="s">
        <v>7</v>
      </c>
      <c r="P38" s="17">
        <f>IF(O38="O",10,IF(O38="A",9,IF(O38="B",8,IF(O38="C",7,IF(O38="D",6,IF(O38="F",0,IF(O38=-5,-5,-10)))))))</f>
        <v>9</v>
      </c>
      <c r="Q38" s="11">
        <v>3</v>
      </c>
      <c r="R38" s="10" t="s">
        <v>11</v>
      </c>
      <c r="S38" s="17">
        <f>IF(R38="O",10,IF(R38="A",9,IF(R38="B",8,IF(R38="C",7,IF(R38="D",6,IF(R38="F",0,IF(R38=-5,-5,-10)))))))</f>
        <v>10</v>
      </c>
      <c r="T38" s="11">
        <v>3</v>
      </c>
      <c r="U38" s="10" t="s">
        <v>11</v>
      </c>
      <c r="V38" s="17">
        <f>IF(U38="O",10,IF(U38="A",9,IF(U38="B",8,IF(U38="C",7,IF(U38="D",6,IF(U38="F",0,IF(U38=-5,-5,-10)))))))</f>
        <v>10</v>
      </c>
      <c r="W38" s="11">
        <v>2</v>
      </c>
      <c r="X38" s="10" t="s">
        <v>11</v>
      </c>
      <c r="Y38" s="17">
        <f>IF(X38="O",10,IF(X38="A",9,IF(X38="B",8,IF(X38="C",7,IF(X38="D",6,IF(X38="F",0,IF(X38=-5,-5,-10)))))))</f>
        <v>10</v>
      </c>
      <c r="Z38" s="11">
        <v>2</v>
      </c>
      <c r="AA38" s="10" t="s">
        <v>11</v>
      </c>
      <c r="AB38" s="17">
        <f>IF(AA38="O",10,IF(AA38="A",9,IF(AA38="B",8,IF(AA38="C",7,IF(AA38="D",6,IF(AA38="F",0,IF(AA38=-5,-5,-10)))))))</f>
        <v>10</v>
      </c>
      <c r="AC38" s="11">
        <v>2</v>
      </c>
      <c r="AD38" s="19">
        <f>(D38*E38+G38*H38+J38*K38+M38*N38+P38*Q38+S38*T38+V38*W38+Y38*Z38+AB38*AC38)/24</f>
        <v>9.5</v>
      </c>
      <c r="AE38" s="20">
        <f>(AD38-0.75)*10</f>
        <v>87.5</v>
      </c>
      <c r="AF38" s="22">
        <f>+VLOOKUP(A38,'[1]%'!$B$2:$D$237,3,FALSE)</f>
        <v>82.5</v>
      </c>
      <c r="AG38" s="28">
        <f>+(AF38+AE38)/2</f>
        <v>85</v>
      </c>
      <c r="AH38" s="1">
        <v>13</v>
      </c>
      <c r="AI38" s="38">
        <f>+VLOOKUP(A38,[2]ALL!$B$4:$AD$250,29,FALSE)</f>
        <v>7.8181818181818183</v>
      </c>
      <c r="AJ38" s="39">
        <f>(AE38+AG38+AI38)/3</f>
        <v>60.106060606060602</v>
      </c>
    </row>
    <row r="39" spans="1:36">
      <c r="A39" s="9" t="s">
        <v>55</v>
      </c>
      <c r="B39" s="8" t="s">
        <v>291</v>
      </c>
      <c r="C39" s="10" t="s">
        <v>7</v>
      </c>
      <c r="D39" s="17">
        <f>IF(C39="O",10,IF(C39="A",9,IF(C39="B",8,IF(C39="C",7,IF(C39="D",6,IF(C39="F",0,IF(C39=-5,-5,-10)))))))</f>
        <v>9</v>
      </c>
      <c r="E39" s="11">
        <v>3</v>
      </c>
      <c r="F39" s="10" t="s">
        <v>19</v>
      </c>
      <c r="G39" s="17">
        <f>IF(F39="O",10,IF(F39="A",9,IF(F39="B",8,IF(F39="C",7,IF(F39="D",6,IF(F39="F",0,IF(F39=-5,-5,-10)))))))</f>
        <v>7</v>
      </c>
      <c r="H39" s="11">
        <v>3</v>
      </c>
      <c r="I39" s="10" t="s">
        <v>20</v>
      </c>
      <c r="J39" s="17">
        <f>IF(I39="O",10,IF(I39="A",9,IF(I39="B",8,IF(I39="C",7,IF(I39="D",6,IF(I39="F",0,IF(I39=-5,-5,-10)))))))</f>
        <v>8</v>
      </c>
      <c r="K39" s="11">
        <v>3</v>
      </c>
      <c r="L39" s="10" t="s">
        <v>7</v>
      </c>
      <c r="M39" s="17">
        <f>IF(L39="O",10,IF(L39="A",9,IF(L39="B",8,IF(L39="C",7,IF(L39="D",6,IF(L39="F",0,IF(L39=-5,-5,-10)))))))</f>
        <v>9</v>
      </c>
      <c r="N39" s="11">
        <v>3</v>
      </c>
      <c r="O39" s="10" t="s">
        <v>7</v>
      </c>
      <c r="P39" s="17">
        <f>IF(O39="O",10,IF(O39="A",9,IF(O39="B",8,IF(O39="C",7,IF(O39="D",6,IF(O39="F",0,IF(O39=-5,-5,-10)))))))</f>
        <v>9</v>
      </c>
      <c r="Q39" s="11">
        <v>3</v>
      </c>
      <c r="R39" s="10" t="s">
        <v>21</v>
      </c>
      <c r="S39" s="17">
        <f>IF(R39="O",10,IF(R39="A",9,IF(R39="B",8,IF(R39="C",7,IF(R39="D",6,IF(R39="F",0,IF(R39=-5,-5,-10)))))))</f>
        <v>6</v>
      </c>
      <c r="T39" s="11">
        <v>3</v>
      </c>
      <c r="U39" s="10" t="s">
        <v>11</v>
      </c>
      <c r="V39" s="17">
        <f>IF(U39="O",10,IF(U39="A",9,IF(U39="B",8,IF(U39="C",7,IF(U39="D",6,IF(U39="F",0,IF(U39=-5,-5,-10)))))))</f>
        <v>10</v>
      </c>
      <c r="W39" s="11">
        <v>2</v>
      </c>
      <c r="X39" s="10" t="s">
        <v>11</v>
      </c>
      <c r="Y39" s="17">
        <f>IF(X39="O",10,IF(X39="A",9,IF(X39="B",8,IF(X39="C",7,IF(X39="D",6,IF(X39="F",0,IF(X39=-5,-5,-10)))))))</f>
        <v>10</v>
      </c>
      <c r="Z39" s="11">
        <v>2</v>
      </c>
      <c r="AA39" s="10" t="s">
        <v>11</v>
      </c>
      <c r="AB39" s="17">
        <f>IF(AA39="O",10,IF(AA39="A",9,IF(AA39="B",8,IF(AA39="C",7,IF(AA39="D",6,IF(AA39="F",0,IF(AA39=-5,-5,-10)))))))</f>
        <v>10</v>
      </c>
      <c r="AC39" s="11">
        <v>2</v>
      </c>
      <c r="AD39" s="19">
        <f>(D39*E39+G39*H39+J39*K39+M39*N39+P39*Q39+S39*T39+V39*W39+Y39*Z39+AB39*AC39)/24</f>
        <v>8.5</v>
      </c>
      <c r="AE39" s="20">
        <f>(AD39-0.75)*10</f>
        <v>77.5</v>
      </c>
      <c r="AF39" s="22">
        <f>+VLOOKUP(A39,'[1]%'!$B$2:$D$237,3,FALSE)</f>
        <v>68.33</v>
      </c>
      <c r="AG39" s="28">
        <f>+(AF39+AE39)/2</f>
        <v>72.914999999999992</v>
      </c>
      <c r="AI39" s="38">
        <f>+VLOOKUP(A39,[2]ALL!$B$4:$AD$250,29,FALSE)</f>
        <v>6.7272727272727275</v>
      </c>
      <c r="AJ39" s="39">
        <f>(AE39+AG39+AI39)/3</f>
        <v>52.380757575757571</v>
      </c>
    </row>
    <row r="40" spans="1:36">
      <c r="A40" s="9" t="s">
        <v>56</v>
      </c>
      <c r="B40" s="8" t="s">
        <v>292</v>
      </c>
      <c r="C40" s="10" t="s">
        <v>7</v>
      </c>
      <c r="D40" s="17">
        <f>IF(C40="O",10,IF(C40="A",9,IF(C40="B",8,IF(C40="C",7,IF(C40="D",6,IF(C40="F",0,IF(C40=-5,-5,-10)))))))</f>
        <v>9</v>
      </c>
      <c r="E40" s="11">
        <v>3</v>
      </c>
      <c r="F40" s="10" t="s">
        <v>20</v>
      </c>
      <c r="G40" s="17">
        <f>IF(F40="O",10,IF(F40="A",9,IF(F40="B",8,IF(F40="C",7,IF(F40="D",6,IF(F40="F",0,IF(F40=-5,-5,-10)))))))</f>
        <v>8</v>
      </c>
      <c r="H40" s="11">
        <v>3</v>
      </c>
      <c r="I40" s="10" t="s">
        <v>20</v>
      </c>
      <c r="J40" s="17">
        <f>IF(I40="O",10,IF(I40="A",9,IF(I40="B",8,IF(I40="C",7,IF(I40="D",6,IF(I40="F",0,IF(I40=-5,-5,-10)))))))</f>
        <v>8</v>
      </c>
      <c r="K40" s="11">
        <v>3</v>
      </c>
      <c r="L40" s="10" t="s">
        <v>7</v>
      </c>
      <c r="M40" s="17">
        <f>IF(L40="O",10,IF(L40="A",9,IF(L40="B",8,IF(L40="C",7,IF(L40="D",6,IF(L40="F",0,IF(L40=-5,-5,-10)))))))</f>
        <v>9</v>
      </c>
      <c r="N40" s="11">
        <v>3</v>
      </c>
      <c r="O40" s="10" t="s">
        <v>7</v>
      </c>
      <c r="P40" s="17">
        <f>IF(O40="O",10,IF(O40="A",9,IF(O40="B",8,IF(O40="C",7,IF(O40="D",6,IF(O40="F",0,IF(O40=-5,-5,-10)))))))</f>
        <v>9</v>
      </c>
      <c r="Q40" s="11">
        <v>3</v>
      </c>
      <c r="R40" s="10" t="s">
        <v>7</v>
      </c>
      <c r="S40" s="17">
        <f>IF(R40="O",10,IF(R40="A",9,IF(R40="B",8,IF(R40="C",7,IF(R40="D",6,IF(R40="F",0,IF(R40=-5,-5,-10)))))))</f>
        <v>9</v>
      </c>
      <c r="T40" s="11">
        <v>3</v>
      </c>
      <c r="U40" s="10" t="s">
        <v>11</v>
      </c>
      <c r="V40" s="17">
        <f>IF(U40="O",10,IF(U40="A",9,IF(U40="B",8,IF(U40="C",7,IF(U40="D",6,IF(U40="F",0,IF(U40=-5,-5,-10)))))))</f>
        <v>10</v>
      </c>
      <c r="W40" s="11">
        <v>2</v>
      </c>
      <c r="X40" s="10" t="s">
        <v>11</v>
      </c>
      <c r="Y40" s="17">
        <f>IF(X40="O",10,IF(X40="A",9,IF(X40="B",8,IF(X40="C",7,IF(X40="D",6,IF(X40="F",0,IF(X40=-5,-5,-10)))))))</f>
        <v>10</v>
      </c>
      <c r="Z40" s="11">
        <v>2</v>
      </c>
      <c r="AA40" s="10" t="s">
        <v>11</v>
      </c>
      <c r="AB40" s="17">
        <f>IF(AA40="O",10,IF(AA40="A",9,IF(AA40="B",8,IF(AA40="C",7,IF(AA40="D",6,IF(AA40="F",0,IF(AA40=-5,-5,-10)))))))</f>
        <v>10</v>
      </c>
      <c r="AC40" s="11">
        <v>2</v>
      </c>
      <c r="AD40" s="19">
        <f>(D40*E40+G40*H40+J40*K40+M40*N40+P40*Q40+S40*T40+V40*W40+Y40*Z40+AB40*AC40)/24</f>
        <v>9</v>
      </c>
      <c r="AE40" s="20">
        <f>(AD40-0.75)*10</f>
        <v>82.5</v>
      </c>
      <c r="AF40" s="22">
        <f>+VLOOKUP(A40,'[1]%'!$B$2:$D$237,3,FALSE)</f>
        <v>72.92</v>
      </c>
      <c r="AG40" s="28">
        <f>+(AF40+AE40)/2</f>
        <v>77.710000000000008</v>
      </c>
      <c r="AI40" s="38">
        <f>+VLOOKUP(A40,[2]ALL!$B$4:$AD$250,29,FALSE)</f>
        <v>7.4090909090909092</v>
      </c>
      <c r="AJ40" s="39">
        <f>(AE40+AG40+AI40)/3</f>
        <v>55.873030303030305</v>
      </c>
    </row>
    <row r="41" spans="1:36">
      <c r="A41" s="9" t="s">
        <v>57</v>
      </c>
      <c r="B41" s="8" t="s">
        <v>293</v>
      </c>
      <c r="C41" s="10" t="s">
        <v>7</v>
      </c>
      <c r="D41" s="17">
        <f>IF(C41="O",10,IF(C41="A",9,IF(C41="B",8,IF(C41="C",7,IF(C41="D",6,IF(C41="F",0,IF(C41=-5,-5,-10)))))))</f>
        <v>9</v>
      </c>
      <c r="E41" s="11">
        <v>3</v>
      </c>
      <c r="F41" s="10" t="s">
        <v>11</v>
      </c>
      <c r="G41" s="17">
        <f>IF(F41="O",10,IF(F41="A",9,IF(F41="B",8,IF(F41="C",7,IF(F41="D",6,IF(F41="F",0,IF(F41=-5,-5,-10)))))))</f>
        <v>10</v>
      </c>
      <c r="H41" s="11">
        <v>3</v>
      </c>
      <c r="I41" s="10" t="s">
        <v>19</v>
      </c>
      <c r="J41" s="17">
        <f>IF(I41="O",10,IF(I41="A",9,IF(I41="B",8,IF(I41="C",7,IF(I41="D",6,IF(I41="F",0,IF(I41=-5,-5,-10)))))))</f>
        <v>7</v>
      </c>
      <c r="K41" s="11">
        <v>3</v>
      </c>
      <c r="L41" s="10" t="s">
        <v>7</v>
      </c>
      <c r="M41" s="17">
        <f>IF(L41="O",10,IF(L41="A",9,IF(L41="B",8,IF(L41="C",7,IF(L41="D",6,IF(L41="F",0,IF(L41=-5,-5,-10)))))))</f>
        <v>9</v>
      </c>
      <c r="N41" s="11">
        <v>3</v>
      </c>
      <c r="O41" s="10" t="s">
        <v>20</v>
      </c>
      <c r="P41" s="17">
        <f>IF(O41="O",10,IF(O41="A",9,IF(O41="B",8,IF(O41="C",7,IF(O41="D",6,IF(O41="F",0,IF(O41=-5,-5,-10)))))))</f>
        <v>8</v>
      </c>
      <c r="Q41" s="11">
        <v>3</v>
      </c>
      <c r="R41" s="10" t="s">
        <v>20</v>
      </c>
      <c r="S41" s="17">
        <f>IF(R41="O",10,IF(R41="A",9,IF(R41="B",8,IF(R41="C",7,IF(R41="D",6,IF(R41="F",0,IF(R41=-5,-5,-10)))))))</f>
        <v>8</v>
      </c>
      <c r="T41" s="11">
        <v>3</v>
      </c>
      <c r="U41" s="10" t="s">
        <v>11</v>
      </c>
      <c r="V41" s="17">
        <f>IF(U41="O",10,IF(U41="A",9,IF(U41="B",8,IF(U41="C",7,IF(U41="D",6,IF(U41="F",0,IF(U41=-5,-5,-10)))))))</f>
        <v>10</v>
      </c>
      <c r="W41" s="11">
        <v>2</v>
      </c>
      <c r="X41" s="10" t="s">
        <v>11</v>
      </c>
      <c r="Y41" s="17">
        <f>IF(X41="O",10,IF(X41="A",9,IF(X41="B",8,IF(X41="C",7,IF(X41="D",6,IF(X41="F",0,IF(X41=-5,-5,-10)))))))</f>
        <v>10</v>
      </c>
      <c r="Z41" s="11">
        <v>2</v>
      </c>
      <c r="AA41" s="10" t="s">
        <v>11</v>
      </c>
      <c r="AB41" s="17">
        <f>IF(AA41="O",10,IF(AA41="A",9,IF(AA41="B",8,IF(AA41="C",7,IF(AA41="D",6,IF(AA41="F",0,IF(AA41=-5,-5,-10)))))))</f>
        <v>10</v>
      </c>
      <c r="AC41" s="11">
        <v>2</v>
      </c>
      <c r="AD41" s="19">
        <f>(D41*E41+G41*H41+J41*K41+M41*N41+P41*Q41+S41*T41+V41*W41+Y41*Z41+AB41*AC41)/24</f>
        <v>8.875</v>
      </c>
      <c r="AE41" s="20">
        <f>(AD41-0.75)*10</f>
        <v>81.25</v>
      </c>
      <c r="AF41" s="22">
        <f>+VLOOKUP(A41,'[1]%'!$B$2:$D$237,3,FALSE)</f>
        <v>83.75</v>
      </c>
      <c r="AG41" s="28">
        <f>+(AF41+AE41)/2</f>
        <v>82.5</v>
      </c>
      <c r="AI41" s="38">
        <f>+VLOOKUP(A41,[2]ALL!$B$4:$AD$250,29,FALSE)</f>
        <v>7.6818181818181817</v>
      </c>
      <c r="AJ41" s="39">
        <f>(AE41+AG41+AI41)/3</f>
        <v>57.143939393939398</v>
      </c>
    </row>
    <row r="42" spans="1:36">
      <c r="A42" s="9" t="s">
        <v>58</v>
      </c>
      <c r="B42" s="8" t="s">
        <v>294</v>
      </c>
      <c r="C42" s="10" t="s">
        <v>7</v>
      </c>
      <c r="D42" s="17">
        <f>IF(C42="O",10,IF(C42="A",9,IF(C42="B",8,IF(C42="C",7,IF(C42="D",6,IF(C42="F",0,IF(C42=-5,-5,-10)))))))</f>
        <v>9</v>
      </c>
      <c r="E42" s="11">
        <v>3</v>
      </c>
      <c r="F42" s="10" t="s">
        <v>11</v>
      </c>
      <c r="G42" s="17">
        <f>IF(F42="O",10,IF(F42="A",9,IF(F42="B",8,IF(F42="C",7,IF(F42="D",6,IF(F42="F",0,IF(F42=-5,-5,-10)))))))</f>
        <v>10</v>
      </c>
      <c r="H42" s="11">
        <v>3</v>
      </c>
      <c r="I42" s="10" t="s">
        <v>20</v>
      </c>
      <c r="J42" s="17">
        <f>IF(I42="O",10,IF(I42="A",9,IF(I42="B",8,IF(I42="C",7,IF(I42="D",6,IF(I42="F",0,IF(I42=-5,-5,-10)))))))</f>
        <v>8</v>
      </c>
      <c r="K42" s="11">
        <v>3</v>
      </c>
      <c r="L42" s="10" t="s">
        <v>7</v>
      </c>
      <c r="M42" s="17">
        <f>IF(L42="O",10,IF(L42="A",9,IF(L42="B",8,IF(L42="C",7,IF(L42="D",6,IF(L42="F",0,IF(L42=-5,-5,-10)))))))</f>
        <v>9</v>
      </c>
      <c r="N42" s="11">
        <v>3</v>
      </c>
      <c r="O42" s="10" t="s">
        <v>7</v>
      </c>
      <c r="P42" s="17">
        <f>IF(O42="O",10,IF(O42="A",9,IF(O42="B",8,IF(O42="C",7,IF(O42="D",6,IF(O42="F",0,IF(O42=-5,-5,-10)))))))</f>
        <v>9</v>
      </c>
      <c r="Q42" s="11">
        <v>3</v>
      </c>
      <c r="R42" s="10" t="s">
        <v>7</v>
      </c>
      <c r="S42" s="17">
        <f>IF(R42="O",10,IF(R42="A",9,IF(R42="B",8,IF(R42="C",7,IF(R42="D",6,IF(R42="F",0,IF(R42=-5,-5,-10)))))))</f>
        <v>9</v>
      </c>
      <c r="T42" s="11">
        <v>3</v>
      </c>
      <c r="U42" s="10" t="s">
        <v>11</v>
      </c>
      <c r="V42" s="17">
        <f>IF(U42="O",10,IF(U42="A",9,IF(U42="B",8,IF(U42="C",7,IF(U42="D",6,IF(U42="F",0,IF(U42=-5,-5,-10)))))))</f>
        <v>10</v>
      </c>
      <c r="W42" s="11">
        <v>2</v>
      </c>
      <c r="X42" s="10" t="s">
        <v>11</v>
      </c>
      <c r="Y42" s="17">
        <f>IF(X42="O",10,IF(X42="A",9,IF(X42="B",8,IF(X42="C",7,IF(X42="D",6,IF(X42="F",0,IF(X42=-5,-5,-10)))))))</f>
        <v>10</v>
      </c>
      <c r="Z42" s="11">
        <v>2</v>
      </c>
      <c r="AA42" s="10" t="s">
        <v>11</v>
      </c>
      <c r="AB42" s="17">
        <f>IF(AA42="O",10,IF(AA42="A",9,IF(AA42="B",8,IF(AA42="C",7,IF(AA42="D",6,IF(AA42="F",0,IF(AA42=-5,-5,-10)))))))</f>
        <v>10</v>
      </c>
      <c r="AC42" s="11">
        <v>2</v>
      </c>
      <c r="AD42" s="19">
        <f>(D42*E42+G42*H42+J42*K42+M42*N42+P42*Q42+S42*T42+V42*W42+Y42*Z42+AB42*AC42)/24</f>
        <v>9.25</v>
      </c>
      <c r="AE42" s="20">
        <f>(AD42-0.75)*10</f>
        <v>85</v>
      </c>
      <c r="AF42" s="22">
        <f>+VLOOKUP(A42,'[1]%'!$B$2:$D$237,3,FALSE)</f>
        <v>87.5</v>
      </c>
      <c r="AG42" s="28">
        <f>+(AF42+AE42)/2</f>
        <v>86.25</v>
      </c>
      <c r="AH42" s="1">
        <v>12</v>
      </c>
      <c r="AI42" s="38">
        <f>+VLOOKUP(A42,[2]ALL!$B$4:$AD$250,29,FALSE)</f>
        <v>7.8181818181818183</v>
      </c>
      <c r="AJ42" s="39">
        <f>(AE42+AG42+AI42)/3</f>
        <v>59.689393939393938</v>
      </c>
    </row>
    <row r="43" spans="1:36">
      <c r="A43" s="9" t="s">
        <v>59</v>
      </c>
      <c r="B43" s="8" t="s">
        <v>295</v>
      </c>
      <c r="C43" s="10" t="s">
        <v>20</v>
      </c>
      <c r="D43" s="17">
        <f>IF(C43="O",10,IF(C43="A",9,IF(C43="B",8,IF(C43="C",7,IF(C43="D",6,IF(C43="F",0,IF(C43=-5,-5,-10)))))))</f>
        <v>8</v>
      </c>
      <c r="E43" s="11">
        <v>3</v>
      </c>
      <c r="F43" s="10" t="s">
        <v>21</v>
      </c>
      <c r="G43" s="17">
        <f>IF(F43="O",10,IF(F43="A",9,IF(F43="B",8,IF(F43="C",7,IF(F43="D",6,IF(F43="F",0,IF(F43=-5,-5,-10)))))))</f>
        <v>6</v>
      </c>
      <c r="H43" s="11">
        <v>3</v>
      </c>
      <c r="I43" s="10" t="s">
        <v>21</v>
      </c>
      <c r="J43" s="17">
        <f>IF(I43="O",10,IF(I43="A",9,IF(I43="B",8,IF(I43="C",7,IF(I43="D",6,IF(I43="F",0,IF(I43=-5,-5,-10)))))))</f>
        <v>6</v>
      </c>
      <c r="K43" s="11">
        <v>3</v>
      </c>
      <c r="L43" s="10" t="s">
        <v>19</v>
      </c>
      <c r="M43" s="17">
        <f>IF(L43="O",10,IF(L43="A",9,IF(L43="B",8,IF(L43="C",7,IF(L43="D",6,IF(L43="F",0,IF(L43=-5,-5,-10)))))))</f>
        <v>7</v>
      </c>
      <c r="N43" s="11">
        <v>3</v>
      </c>
      <c r="O43" s="10" t="s">
        <v>20</v>
      </c>
      <c r="P43" s="17">
        <f>IF(O43="O",10,IF(O43="A",9,IF(O43="B",8,IF(O43="C",7,IF(O43="D",6,IF(O43="F",0,IF(O43=-5,-5,-10)))))))</f>
        <v>8</v>
      </c>
      <c r="Q43" s="11">
        <v>3</v>
      </c>
      <c r="R43" s="10" t="s">
        <v>21</v>
      </c>
      <c r="S43" s="17">
        <f>IF(R43="O",10,IF(R43="A",9,IF(R43="B",8,IF(R43="C",7,IF(R43="D",6,IF(R43="F",0,IF(R43=-5,-5,-10)))))))</f>
        <v>6</v>
      </c>
      <c r="T43" s="11">
        <v>3</v>
      </c>
      <c r="U43" s="10" t="s">
        <v>11</v>
      </c>
      <c r="V43" s="17">
        <f>IF(U43="O",10,IF(U43="A",9,IF(U43="B",8,IF(U43="C",7,IF(U43="D",6,IF(U43="F",0,IF(U43=-5,-5,-10)))))))</f>
        <v>10</v>
      </c>
      <c r="W43" s="11">
        <v>2</v>
      </c>
      <c r="X43" s="10" t="s">
        <v>11</v>
      </c>
      <c r="Y43" s="17">
        <f>IF(X43="O",10,IF(X43="A",9,IF(X43="B",8,IF(X43="C",7,IF(X43="D",6,IF(X43="F",0,IF(X43=-5,-5,-10)))))))</f>
        <v>10</v>
      </c>
      <c r="Z43" s="11">
        <v>2</v>
      </c>
      <c r="AA43" s="10" t="s">
        <v>11</v>
      </c>
      <c r="AB43" s="17">
        <f>IF(AA43="O",10,IF(AA43="A",9,IF(AA43="B",8,IF(AA43="C",7,IF(AA43="D",6,IF(AA43="F",0,IF(AA43=-5,-5,-10)))))))</f>
        <v>10</v>
      </c>
      <c r="AC43" s="11">
        <v>2</v>
      </c>
      <c r="AD43" s="19">
        <f>(D43*E43+G43*H43+J43*K43+M43*N43+P43*Q43+S43*T43+V43*W43+Y43*Z43+AB43*AC43)/24</f>
        <v>7.625</v>
      </c>
      <c r="AE43" s="20">
        <f>(AD43-0.75)*10</f>
        <v>68.75</v>
      </c>
      <c r="AF43" s="22">
        <f>+VLOOKUP(A43,'[1]%'!$B$2:$D$237,3,FALSE)</f>
        <v>38.75</v>
      </c>
      <c r="AG43" s="28">
        <f>+(AF43+AE43)/2</f>
        <v>53.75</v>
      </c>
      <c r="AI43" s="38">
        <f>+VLOOKUP(A43,[2]ALL!$B$4:$AD$250,29,FALSE)</f>
        <v>6.3636363636363633</v>
      </c>
      <c r="AJ43" s="39">
        <f>(AE43+AG43+AI43)/3</f>
        <v>42.95454545454546</v>
      </c>
    </row>
    <row r="44" spans="1:36">
      <c r="A44" s="9" t="s">
        <v>60</v>
      </c>
      <c r="B44" s="8" t="s">
        <v>296</v>
      </c>
      <c r="C44" s="10" t="s">
        <v>7</v>
      </c>
      <c r="D44" s="17">
        <f>IF(C44="O",10,IF(C44="A",9,IF(C44="B",8,IF(C44="C",7,IF(C44="D",6,IF(C44="F",0,IF(C44=-5,-5,-10)))))))</f>
        <v>9</v>
      </c>
      <c r="E44" s="11">
        <v>3</v>
      </c>
      <c r="F44" s="10" t="s">
        <v>20</v>
      </c>
      <c r="G44" s="17">
        <f>IF(F44="O",10,IF(F44="A",9,IF(F44="B",8,IF(F44="C",7,IF(F44="D",6,IF(F44="F",0,IF(F44=-5,-5,-10)))))))</f>
        <v>8</v>
      </c>
      <c r="H44" s="11">
        <v>3</v>
      </c>
      <c r="I44" s="10" t="s">
        <v>20</v>
      </c>
      <c r="J44" s="17">
        <f>IF(I44="O",10,IF(I44="A",9,IF(I44="B",8,IF(I44="C",7,IF(I44="D",6,IF(I44="F",0,IF(I44=-5,-5,-10)))))))</f>
        <v>8</v>
      </c>
      <c r="K44" s="11">
        <v>3</v>
      </c>
      <c r="L44" s="10" t="s">
        <v>20</v>
      </c>
      <c r="M44" s="17">
        <f>IF(L44="O",10,IF(L44="A",9,IF(L44="B",8,IF(L44="C",7,IF(L44="D",6,IF(L44="F",0,IF(L44=-5,-5,-10)))))))</f>
        <v>8</v>
      </c>
      <c r="N44" s="11">
        <v>3</v>
      </c>
      <c r="O44" s="10" t="s">
        <v>20</v>
      </c>
      <c r="P44" s="17">
        <f>IF(O44="O",10,IF(O44="A",9,IF(O44="B",8,IF(O44="C",7,IF(O44="D",6,IF(O44="F",0,IF(O44=-5,-5,-10)))))))</f>
        <v>8</v>
      </c>
      <c r="Q44" s="11">
        <v>3</v>
      </c>
      <c r="R44" s="10" t="s">
        <v>19</v>
      </c>
      <c r="S44" s="17">
        <f>IF(R44="O",10,IF(R44="A",9,IF(R44="B",8,IF(R44="C",7,IF(R44="D",6,IF(R44="F",0,IF(R44=-5,-5,-10)))))))</f>
        <v>7</v>
      </c>
      <c r="T44" s="11">
        <v>3</v>
      </c>
      <c r="U44" s="10" t="s">
        <v>11</v>
      </c>
      <c r="V44" s="17">
        <f>IF(U44="O",10,IF(U44="A",9,IF(U44="B",8,IF(U44="C",7,IF(U44="D",6,IF(U44="F",0,IF(U44=-5,-5,-10)))))))</f>
        <v>10</v>
      </c>
      <c r="W44" s="11">
        <v>2</v>
      </c>
      <c r="X44" s="10" t="s">
        <v>11</v>
      </c>
      <c r="Y44" s="17">
        <f>IF(X44="O",10,IF(X44="A",9,IF(X44="B",8,IF(X44="C",7,IF(X44="D",6,IF(X44="F",0,IF(X44=-5,-5,-10)))))))</f>
        <v>10</v>
      </c>
      <c r="Z44" s="11">
        <v>2</v>
      </c>
      <c r="AA44" s="10" t="s">
        <v>11</v>
      </c>
      <c r="AB44" s="17">
        <f>IF(AA44="O",10,IF(AA44="A",9,IF(AA44="B",8,IF(AA44="C",7,IF(AA44="D",6,IF(AA44="F",0,IF(AA44=-5,-5,-10)))))))</f>
        <v>10</v>
      </c>
      <c r="AC44" s="11">
        <v>2</v>
      </c>
      <c r="AD44" s="19">
        <f>(D44*E44+G44*H44+J44*K44+M44*N44+P44*Q44+S44*T44+V44*W44+Y44*Z44+AB44*AC44)/24</f>
        <v>8.5</v>
      </c>
      <c r="AE44" s="20">
        <f>(AD44-0.75)*10</f>
        <v>77.5</v>
      </c>
      <c r="AF44" s="22">
        <f>+VLOOKUP(A44,'[1]%'!$B$2:$D$237,3,FALSE)</f>
        <v>75.42</v>
      </c>
      <c r="AG44" s="28">
        <f>+(AF44+AE44)/2</f>
        <v>76.460000000000008</v>
      </c>
      <c r="AI44" s="38">
        <f>+VLOOKUP(A44,[2]ALL!$B$4:$AD$250,29,FALSE)</f>
        <v>6.2272727272727275</v>
      </c>
      <c r="AJ44" s="39">
        <f>(AE44+AG44+AI44)/3</f>
        <v>53.395757575757578</v>
      </c>
    </row>
    <row r="45" spans="1:36">
      <c r="A45" s="9" t="s">
        <v>61</v>
      </c>
      <c r="B45" s="8" t="s">
        <v>297</v>
      </c>
      <c r="C45" s="10" t="s">
        <v>11</v>
      </c>
      <c r="D45" s="17">
        <f>IF(C45="O",10,IF(C45="A",9,IF(C45="B",8,IF(C45="C",7,IF(C45="D",6,IF(C45="F",0,IF(C45=-5,-5,-10)))))))</f>
        <v>10</v>
      </c>
      <c r="E45" s="11">
        <v>3</v>
      </c>
      <c r="F45" s="10" t="s">
        <v>11</v>
      </c>
      <c r="G45" s="17">
        <f>IF(F45="O",10,IF(F45="A",9,IF(F45="B",8,IF(F45="C",7,IF(F45="D",6,IF(F45="F",0,IF(F45=-5,-5,-10)))))))</f>
        <v>10</v>
      </c>
      <c r="H45" s="11">
        <v>3</v>
      </c>
      <c r="I45" s="10" t="s">
        <v>20</v>
      </c>
      <c r="J45" s="17">
        <f>IF(I45="O",10,IF(I45="A",9,IF(I45="B",8,IF(I45="C",7,IF(I45="D",6,IF(I45="F",0,IF(I45=-5,-5,-10)))))))</f>
        <v>8</v>
      </c>
      <c r="K45" s="11">
        <v>3</v>
      </c>
      <c r="L45" s="10" t="s">
        <v>7</v>
      </c>
      <c r="M45" s="17">
        <f>IF(L45="O",10,IF(L45="A",9,IF(L45="B",8,IF(L45="C",7,IF(L45="D",6,IF(L45="F",0,IF(L45=-5,-5,-10)))))))</f>
        <v>9</v>
      </c>
      <c r="N45" s="11">
        <v>3</v>
      </c>
      <c r="O45" s="10" t="s">
        <v>7</v>
      </c>
      <c r="P45" s="17">
        <f>IF(O45="O",10,IF(O45="A",9,IF(O45="B",8,IF(O45="C",7,IF(O45="D",6,IF(O45="F",0,IF(O45=-5,-5,-10)))))))</f>
        <v>9</v>
      </c>
      <c r="Q45" s="11">
        <v>3</v>
      </c>
      <c r="R45" s="10" t="s">
        <v>7</v>
      </c>
      <c r="S45" s="17">
        <f>IF(R45="O",10,IF(R45="A",9,IF(R45="B",8,IF(R45="C",7,IF(R45="D",6,IF(R45="F",0,IF(R45=-5,-5,-10)))))))</f>
        <v>9</v>
      </c>
      <c r="T45" s="11">
        <v>3</v>
      </c>
      <c r="U45" s="10" t="s">
        <v>11</v>
      </c>
      <c r="V45" s="17">
        <f>IF(U45="O",10,IF(U45="A",9,IF(U45="B",8,IF(U45="C",7,IF(U45="D",6,IF(U45="F",0,IF(U45=-5,-5,-10)))))))</f>
        <v>10</v>
      </c>
      <c r="W45" s="11">
        <v>2</v>
      </c>
      <c r="X45" s="10" t="s">
        <v>11</v>
      </c>
      <c r="Y45" s="17">
        <f>IF(X45="O",10,IF(X45="A",9,IF(X45="B",8,IF(X45="C",7,IF(X45="D",6,IF(X45="F",0,IF(X45=-5,-5,-10)))))))</f>
        <v>10</v>
      </c>
      <c r="Z45" s="11">
        <v>2</v>
      </c>
      <c r="AA45" s="10" t="s">
        <v>11</v>
      </c>
      <c r="AB45" s="17">
        <f>IF(AA45="O",10,IF(AA45="A",9,IF(AA45="B",8,IF(AA45="C",7,IF(AA45="D",6,IF(AA45="F",0,IF(AA45=-5,-5,-10)))))))</f>
        <v>10</v>
      </c>
      <c r="AC45" s="11">
        <v>2</v>
      </c>
      <c r="AD45" s="19">
        <f>(D45*E45+G45*H45+J45*K45+M45*N45+P45*Q45+S45*T45+V45*W45+Y45*Z45+AB45*AC45)/24</f>
        <v>9.375</v>
      </c>
      <c r="AE45" s="20">
        <f>(AD45-0.75)*10</f>
        <v>86.25</v>
      </c>
      <c r="AF45" s="22">
        <f>+VLOOKUP(A45,'[1]%'!$B$2:$D$237,3,FALSE)</f>
        <v>88.75</v>
      </c>
      <c r="AG45" s="28">
        <f>+(AF45+AE45)/2</f>
        <v>87.5</v>
      </c>
      <c r="AH45" s="1">
        <v>9</v>
      </c>
      <c r="AI45" s="38">
        <f>+VLOOKUP(A45,[2]ALL!$B$4:$AD$250,29,FALSE)</f>
        <v>8.6363636363636367</v>
      </c>
      <c r="AJ45" s="39">
        <f>(AE45+AG45+AI45)/3</f>
        <v>60.79545454545454</v>
      </c>
    </row>
    <row r="46" spans="1:36">
      <c r="A46" s="9" t="s">
        <v>62</v>
      </c>
      <c r="B46" s="8" t="s">
        <v>298</v>
      </c>
      <c r="C46" s="10" t="s">
        <v>7</v>
      </c>
      <c r="D46" s="17">
        <f>IF(C46="O",10,IF(C46="A",9,IF(C46="B",8,IF(C46="C",7,IF(C46="D",6,IF(C46="F",0,IF(C46=-5,-5,-10)))))))</f>
        <v>9</v>
      </c>
      <c r="E46" s="11">
        <v>3</v>
      </c>
      <c r="F46" s="10" t="s">
        <v>7</v>
      </c>
      <c r="G46" s="17">
        <f>IF(F46="O",10,IF(F46="A",9,IF(F46="B",8,IF(F46="C",7,IF(F46="D",6,IF(F46="F",0,IF(F46=-5,-5,-10)))))))</f>
        <v>9</v>
      </c>
      <c r="H46" s="11">
        <v>3</v>
      </c>
      <c r="I46" s="10" t="s">
        <v>20</v>
      </c>
      <c r="J46" s="17">
        <f>IF(I46="O",10,IF(I46="A",9,IF(I46="B",8,IF(I46="C",7,IF(I46="D",6,IF(I46="F",0,IF(I46=-5,-5,-10)))))))</f>
        <v>8</v>
      </c>
      <c r="K46" s="11">
        <v>3</v>
      </c>
      <c r="L46" s="10" t="s">
        <v>20</v>
      </c>
      <c r="M46" s="17">
        <f>IF(L46="O",10,IF(L46="A",9,IF(L46="B",8,IF(L46="C",7,IF(L46="D",6,IF(L46="F",0,IF(L46=-5,-5,-10)))))))</f>
        <v>8</v>
      </c>
      <c r="N46" s="11">
        <v>3</v>
      </c>
      <c r="O46" s="10" t="s">
        <v>20</v>
      </c>
      <c r="P46" s="17">
        <f>IF(O46="O",10,IF(O46="A",9,IF(O46="B",8,IF(O46="C",7,IF(O46="D",6,IF(O46="F",0,IF(O46=-5,-5,-10)))))))</f>
        <v>8</v>
      </c>
      <c r="Q46" s="11">
        <v>3</v>
      </c>
      <c r="R46" s="10" t="s">
        <v>7</v>
      </c>
      <c r="S46" s="17">
        <f>IF(R46="O",10,IF(R46="A",9,IF(R46="B",8,IF(R46="C",7,IF(R46="D",6,IF(R46="F",0,IF(R46=-5,-5,-10)))))))</f>
        <v>9</v>
      </c>
      <c r="T46" s="11">
        <v>3</v>
      </c>
      <c r="U46" s="10" t="s">
        <v>11</v>
      </c>
      <c r="V46" s="17">
        <f>IF(U46="O",10,IF(U46="A",9,IF(U46="B",8,IF(U46="C",7,IF(U46="D",6,IF(U46="F",0,IF(U46=-5,-5,-10)))))))</f>
        <v>10</v>
      </c>
      <c r="W46" s="11">
        <v>2</v>
      </c>
      <c r="X46" s="10" t="s">
        <v>11</v>
      </c>
      <c r="Y46" s="17">
        <f>IF(X46="O",10,IF(X46="A",9,IF(X46="B",8,IF(X46="C",7,IF(X46="D",6,IF(X46="F",0,IF(X46=-5,-5,-10)))))))</f>
        <v>10</v>
      </c>
      <c r="Z46" s="11">
        <v>2</v>
      </c>
      <c r="AA46" s="10" t="s">
        <v>11</v>
      </c>
      <c r="AB46" s="17">
        <f>IF(AA46="O",10,IF(AA46="A",9,IF(AA46="B",8,IF(AA46="C",7,IF(AA46="D",6,IF(AA46="F",0,IF(AA46=-5,-5,-10)))))))</f>
        <v>10</v>
      </c>
      <c r="AC46" s="11">
        <v>2</v>
      </c>
      <c r="AD46" s="19">
        <f>(D46*E46+G46*H46+J46*K46+M46*N46+P46*Q46+S46*T46+V46*W46+Y46*Z46+AB46*AC46)/24</f>
        <v>8.875</v>
      </c>
      <c r="AE46" s="20">
        <f>(AD46-0.75)*10</f>
        <v>81.25</v>
      </c>
      <c r="AF46" s="22">
        <f>+VLOOKUP(A46,'[1]%'!$B$2:$D$237,3,FALSE)</f>
        <v>86.67</v>
      </c>
      <c r="AG46" s="28">
        <f>+(AF46+AE46)/2</f>
        <v>83.960000000000008</v>
      </c>
      <c r="AI46" s="38">
        <f>+VLOOKUP(A46,[2]ALL!$B$4:$AD$250,29,FALSE)</f>
        <v>7.8181818181818183</v>
      </c>
      <c r="AJ46" s="39">
        <f>(AE46+AG46+AI46)/3</f>
        <v>57.676060606060609</v>
      </c>
    </row>
    <row r="47" spans="1:36">
      <c r="A47" s="9" t="s">
        <v>63</v>
      </c>
      <c r="B47" s="8" t="s">
        <v>299</v>
      </c>
      <c r="C47" s="10" t="s">
        <v>7</v>
      </c>
      <c r="D47" s="17">
        <f>IF(C47="O",10,IF(C47="A",9,IF(C47="B",8,IF(C47="C",7,IF(C47="D",6,IF(C47="F",0,IF(C47=-5,-5,-10)))))))</f>
        <v>9</v>
      </c>
      <c r="E47" s="11">
        <v>3</v>
      </c>
      <c r="F47" s="10" t="s">
        <v>11</v>
      </c>
      <c r="G47" s="17">
        <f>IF(F47="O",10,IF(F47="A",9,IF(F47="B",8,IF(F47="C",7,IF(F47="D",6,IF(F47="F",0,IF(F47=-5,-5,-10)))))))</f>
        <v>10</v>
      </c>
      <c r="H47" s="11">
        <v>3</v>
      </c>
      <c r="I47" s="10" t="s">
        <v>20</v>
      </c>
      <c r="J47" s="17">
        <f>IF(I47="O",10,IF(I47="A",9,IF(I47="B",8,IF(I47="C",7,IF(I47="D",6,IF(I47="F",0,IF(I47=-5,-5,-10)))))))</f>
        <v>8</v>
      </c>
      <c r="K47" s="11">
        <v>3</v>
      </c>
      <c r="L47" s="10" t="s">
        <v>7</v>
      </c>
      <c r="M47" s="17">
        <f>IF(L47="O",10,IF(L47="A",9,IF(L47="B",8,IF(L47="C",7,IF(L47="D",6,IF(L47="F",0,IF(L47=-5,-5,-10)))))))</f>
        <v>9</v>
      </c>
      <c r="N47" s="11">
        <v>3</v>
      </c>
      <c r="O47" s="10" t="s">
        <v>7</v>
      </c>
      <c r="P47" s="17">
        <f>IF(O47="O",10,IF(O47="A",9,IF(O47="B",8,IF(O47="C",7,IF(O47="D",6,IF(O47="F",0,IF(O47=-5,-5,-10)))))))</f>
        <v>9</v>
      </c>
      <c r="Q47" s="11">
        <v>3</v>
      </c>
      <c r="R47" s="10" t="s">
        <v>7</v>
      </c>
      <c r="S47" s="17">
        <f>IF(R47="O",10,IF(R47="A",9,IF(R47="B",8,IF(R47="C",7,IF(R47="D",6,IF(R47="F",0,IF(R47=-5,-5,-10)))))))</f>
        <v>9</v>
      </c>
      <c r="T47" s="11">
        <v>3</v>
      </c>
      <c r="U47" s="10" t="s">
        <v>11</v>
      </c>
      <c r="V47" s="17">
        <f>IF(U47="O",10,IF(U47="A",9,IF(U47="B",8,IF(U47="C",7,IF(U47="D",6,IF(U47="F",0,IF(U47=-5,-5,-10)))))))</f>
        <v>10</v>
      </c>
      <c r="W47" s="11">
        <v>2</v>
      </c>
      <c r="X47" s="10" t="s">
        <v>11</v>
      </c>
      <c r="Y47" s="17">
        <f>IF(X47="O",10,IF(X47="A",9,IF(X47="B",8,IF(X47="C",7,IF(X47="D",6,IF(X47="F",0,IF(X47=-5,-5,-10)))))))</f>
        <v>10</v>
      </c>
      <c r="Z47" s="11">
        <v>2</v>
      </c>
      <c r="AA47" s="10" t="s">
        <v>11</v>
      </c>
      <c r="AB47" s="17">
        <f>IF(AA47="O",10,IF(AA47="A",9,IF(AA47="B",8,IF(AA47="C",7,IF(AA47="D",6,IF(AA47="F",0,IF(AA47=-5,-5,-10)))))))</f>
        <v>10</v>
      </c>
      <c r="AC47" s="11">
        <v>2</v>
      </c>
      <c r="AD47" s="19">
        <f>(D47*E47+G47*H47+J47*K47+M47*N47+P47*Q47+S47*T47+V47*W47+Y47*Z47+AB47*AC47)/24</f>
        <v>9.25</v>
      </c>
      <c r="AE47" s="20">
        <f>(AD47-0.75)*10</f>
        <v>85</v>
      </c>
      <c r="AF47" s="22">
        <f>+VLOOKUP(A47,'[1]%'!$B$2:$D$237,3,FALSE)</f>
        <v>88.75</v>
      </c>
      <c r="AG47" s="28">
        <f>+(AF47+AE47)/2</f>
        <v>86.875</v>
      </c>
      <c r="AH47" s="1">
        <v>11</v>
      </c>
      <c r="AI47" s="38">
        <f>+VLOOKUP(A47,[2]ALL!$B$4:$AD$250,29,FALSE)</f>
        <v>8.6363636363636367</v>
      </c>
      <c r="AJ47" s="39">
        <f>(AE47+AG47+AI47)/3</f>
        <v>60.17045454545454</v>
      </c>
    </row>
    <row r="48" spans="1:36">
      <c r="A48" s="9" t="s">
        <v>64</v>
      </c>
      <c r="B48" s="8" t="s">
        <v>300</v>
      </c>
      <c r="C48" s="10" t="s">
        <v>7</v>
      </c>
      <c r="D48" s="17">
        <f>IF(C48="O",10,IF(C48="A",9,IF(C48="B",8,IF(C48="C",7,IF(C48="D",6,IF(C48="F",0,IF(C48=-5,-5,-10)))))))</f>
        <v>9</v>
      </c>
      <c r="E48" s="11">
        <v>3</v>
      </c>
      <c r="F48" s="10" t="s">
        <v>7</v>
      </c>
      <c r="G48" s="17">
        <f>IF(F48="O",10,IF(F48="A",9,IF(F48="B",8,IF(F48="C",7,IF(F48="D",6,IF(F48="F",0,IF(F48=-5,-5,-10)))))))</f>
        <v>9</v>
      </c>
      <c r="H48" s="11">
        <v>3</v>
      </c>
      <c r="I48" s="10" t="s">
        <v>20</v>
      </c>
      <c r="J48" s="17">
        <f>IF(I48="O",10,IF(I48="A",9,IF(I48="B",8,IF(I48="C",7,IF(I48="D",6,IF(I48="F",0,IF(I48=-5,-5,-10)))))))</f>
        <v>8</v>
      </c>
      <c r="K48" s="11">
        <v>3</v>
      </c>
      <c r="L48" s="10" t="s">
        <v>20</v>
      </c>
      <c r="M48" s="17">
        <f>IF(L48="O",10,IF(L48="A",9,IF(L48="B",8,IF(L48="C",7,IF(L48="D",6,IF(L48="F",0,IF(L48=-5,-5,-10)))))))</f>
        <v>8</v>
      </c>
      <c r="N48" s="11">
        <v>3</v>
      </c>
      <c r="O48" s="10" t="s">
        <v>20</v>
      </c>
      <c r="P48" s="17">
        <f>IF(O48="O",10,IF(O48="A",9,IF(O48="B",8,IF(O48="C",7,IF(O48="D",6,IF(O48="F",0,IF(O48=-5,-5,-10)))))))</f>
        <v>8</v>
      </c>
      <c r="Q48" s="11">
        <v>3</v>
      </c>
      <c r="R48" s="10" t="s">
        <v>11</v>
      </c>
      <c r="S48" s="17">
        <f>IF(R48="O",10,IF(R48="A",9,IF(R48="B",8,IF(R48="C",7,IF(R48="D",6,IF(R48="F",0,IF(R48=-5,-5,-10)))))))</f>
        <v>10</v>
      </c>
      <c r="T48" s="11">
        <v>3</v>
      </c>
      <c r="U48" s="10" t="s">
        <v>11</v>
      </c>
      <c r="V48" s="17">
        <f>IF(U48="O",10,IF(U48="A",9,IF(U48="B",8,IF(U48="C",7,IF(U48="D",6,IF(U48="F",0,IF(U48=-5,-5,-10)))))))</f>
        <v>10</v>
      </c>
      <c r="W48" s="11">
        <v>2</v>
      </c>
      <c r="X48" s="10" t="s">
        <v>11</v>
      </c>
      <c r="Y48" s="17">
        <f>IF(X48="O",10,IF(X48="A",9,IF(X48="B",8,IF(X48="C",7,IF(X48="D",6,IF(X48="F",0,IF(X48=-5,-5,-10)))))))</f>
        <v>10</v>
      </c>
      <c r="Z48" s="11">
        <v>2</v>
      </c>
      <c r="AA48" s="10" t="s">
        <v>11</v>
      </c>
      <c r="AB48" s="17">
        <f>IF(AA48="O",10,IF(AA48="A",9,IF(AA48="B",8,IF(AA48="C",7,IF(AA48="D",6,IF(AA48="F",0,IF(AA48=-5,-5,-10)))))))</f>
        <v>10</v>
      </c>
      <c r="AC48" s="11">
        <v>2</v>
      </c>
      <c r="AD48" s="19">
        <f>(D48*E48+G48*H48+J48*K48+M48*N48+P48*Q48+S48*T48+V48*W48+Y48*Z48+AB48*AC48)/24</f>
        <v>9</v>
      </c>
      <c r="AE48" s="20">
        <f>(AD48-0.75)*10</f>
        <v>82.5</v>
      </c>
      <c r="AF48" s="22">
        <f>+VLOOKUP(A48,'[1]%'!$B$2:$D$237,3,FALSE)</f>
        <v>82.5</v>
      </c>
      <c r="AG48" s="28">
        <f>+(AF48+AE48)/2</f>
        <v>82.5</v>
      </c>
      <c r="AI48" s="38">
        <f>+VLOOKUP(A48,[2]ALL!$B$4:$AD$250,29,FALSE)</f>
        <v>7.1363636363636367</v>
      </c>
      <c r="AJ48" s="39">
        <f>(AE48+AG48+AI48)/3</f>
        <v>57.378787878787875</v>
      </c>
    </row>
    <row r="49" spans="1:36">
      <c r="A49" s="9" t="s">
        <v>65</v>
      </c>
      <c r="B49" s="8" t="s">
        <v>301</v>
      </c>
      <c r="C49" s="10" t="s">
        <v>7</v>
      </c>
      <c r="D49" s="17">
        <f>IF(C49="O",10,IF(C49="A",9,IF(C49="B",8,IF(C49="C",7,IF(C49="D",6,IF(C49="F",0,IF(C49=-5,-5,-10)))))))</f>
        <v>9</v>
      </c>
      <c r="E49" s="11">
        <v>3</v>
      </c>
      <c r="F49" s="10" t="s">
        <v>11</v>
      </c>
      <c r="G49" s="17">
        <f>IF(F49="O",10,IF(F49="A",9,IF(F49="B",8,IF(F49="C",7,IF(F49="D",6,IF(F49="F",0,IF(F49=-5,-5,-10)))))))</f>
        <v>10</v>
      </c>
      <c r="H49" s="11">
        <v>3</v>
      </c>
      <c r="I49" s="10" t="s">
        <v>20</v>
      </c>
      <c r="J49" s="17">
        <f>IF(I49="O",10,IF(I49="A",9,IF(I49="B",8,IF(I49="C",7,IF(I49="D",6,IF(I49="F",0,IF(I49=-5,-5,-10)))))))</f>
        <v>8</v>
      </c>
      <c r="K49" s="11">
        <v>3</v>
      </c>
      <c r="L49" s="10" t="s">
        <v>20</v>
      </c>
      <c r="M49" s="17">
        <f>IF(L49="O",10,IF(L49="A",9,IF(L49="B",8,IF(L49="C",7,IF(L49="D",6,IF(L49="F",0,IF(L49=-5,-5,-10)))))))</f>
        <v>8</v>
      </c>
      <c r="N49" s="11">
        <v>3</v>
      </c>
      <c r="O49" s="10" t="s">
        <v>20</v>
      </c>
      <c r="P49" s="17">
        <f>IF(O49="O",10,IF(O49="A",9,IF(O49="B",8,IF(O49="C",7,IF(O49="D",6,IF(O49="F",0,IF(O49=-5,-5,-10)))))))</f>
        <v>8</v>
      </c>
      <c r="Q49" s="11">
        <v>3</v>
      </c>
      <c r="R49" s="10" t="s">
        <v>11</v>
      </c>
      <c r="S49" s="17">
        <f>IF(R49="O",10,IF(R49="A",9,IF(R49="B",8,IF(R49="C",7,IF(R49="D",6,IF(R49="F",0,IF(R49=-5,-5,-10)))))))</f>
        <v>10</v>
      </c>
      <c r="T49" s="11">
        <v>3</v>
      </c>
      <c r="U49" s="10" t="s">
        <v>11</v>
      </c>
      <c r="V49" s="17">
        <f>IF(U49="O",10,IF(U49="A",9,IF(U49="B",8,IF(U49="C",7,IF(U49="D",6,IF(U49="F",0,IF(U49=-5,-5,-10)))))))</f>
        <v>10</v>
      </c>
      <c r="W49" s="11">
        <v>2</v>
      </c>
      <c r="X49" s="10" t="s">
        <v>11</v>
      </c>
      <c r="Y49" s="17">
        <f>IF(X49="O",10,IF(X49="A",9,IF(X49="B",8,IF(X49="C",7,IF(X49="D",6,IF(X49="F",0,IF(X49=-5,-5,-10)))))))</f>
        <v>10</v>
      </c>
      <c r="Z49" s="11">
        <v>2</v>
      </c>
      <c r="AA49" s="10" t="s">
        <v>11</v>
      </c>
      <c r="AB49" s="17">
        <f>IF(AA49="O",10,IF(AA49="A",9,IF(AA49="B",8,IF(AA49="C",7,IF(AA49="D",6,IF(AA49="F",0,IF(AA49=-5,-5,-10)))))))</f>
        <v>10</v>
      </c>
      <c r="AC49" s="11">
        <v>2</v>
      </c>
      <c r="AD49" s="19">
        <f>(D49*E49+G49*H49+J49*K49+M49*N49+P49*Q49+S49*T49+V49*W49+Y49*Z49+AB49*AC49)/24</f>
        <v>9.125</v>
      </c>
      <c r="AE49" s="20">
        <f>(AD49-0.75)*10</f>
        <v>83.75</v>
      </c>
      <c r="AF49" s="22">
        <f>+VLOOKUP(A49,'[1]%'!$B$2:$D$237,3,FALSE)</f>
        <v>85</v>
      </c>
      <c r="AG49" s="28">
        <f>+(AF49+AE49)/2</f>
        <v>84.375</v>
      </c>
      <c r="AH49" s="1">
        <v>15</v>
      </c>
      <c r="AI49" s="38">
        <f>+VLOOKUP(A49,[2]ALL!$B$4:$AD$250,29,FALSE)</f>
        <v>7.8181818181818183</v>
      </c>
      <c r="AJ49" s="39">
        <f>(AE49+AG49+AI49)/3</f>
        <v>58.647727272727273</v>
      </c>
    </row>
    <row r="50" spans="1:36">
      <c r="A50" s="9" t="s">
        <v>66</v>
      </c>
      <c r="B50" s="8" t="s">
        <v>302</v>
      </c>
      <c r="C50" s="10" t="s">
        <v>20</v>
      </c>
      <c r="D50" s="17">
        <f>IF(C50="O",10,IF(C50="A",9,IF(C50="B",8,IF(C50="C",7,IF(C50="D",6,IF(C50="F",0,IF(C50=-5,-5,-10)))))))</f>
        <v>8</v>
      </c>
      <c r="E50" s="11">
        <v>3</v>
      </c>
      <c r="F50" s="10" t="s">
        <v>21</v>
      </c>
      <c r="G50" s="17">
        <f>IF(F50="O",10,IF(F50="A",9,IF(F50="B",8,IF(F50="C",7,IF(F50="D",6,IF(F50="F",0,IF(F50=-5,-5,-10)))))))</f>
        <v>6</v>
      </c>
      <c r="H50" s="11">
        <v>3</v>
      </c>
      <c r="I50" s="10" t="s">
        <v>20</v>
      </c>
      <c r="J50" s="17">
        <f>IF(I50="O",10,IF(I50="A",9,IF(I50="B",8,IF(I50="C",7,IF(I50="D",6,IF(I50="F",0,IF(I50=-5,-5,-10)))))))</f>
        <v>8</v>
      </c>
      <c r="K50" s="11">
        <v>3</v>
      </c>
      <c r="L50" s="10" t="s">
        <v>20</v>
      </c>
      <c r="M50" s="17">
        <f>IF(L50="O",10,IF(L50="A",9,IF(L50="B",8,IF(L50="C",7,IF(L50="D",6,IF(L50="F",0,IF(L50=-5,-5,-10)))))))</f>
        <v>8</v>
      </c>
      <c r="N50" s="11">
        <v>3</v>
      </c>
      <c r="O50" s="10" t="s">
        <v>20</v>
      </c>
      <c r="P50" s="17">
        <f>IF(O50="O",10,IF(O50="A",9,IF(O50="B",8,IF(O50="C",7,IF(O50="D",6,IF(O50="F",0,IF(O50=-5,-5,-10)))))))</f>
        <v>8</v>
      </c>
      <c r="Q50" s="11">
        <v>3</v>
      </c>
      <c r="R50" s="10" t="s">
        <v>19</v>
      </c>
      <c r="S50" s="17">
        <f>IF(R50="O",10,IF(R50="A",9,IF(R50="B",8,IF(R50="C",7,IF(R50="D",6,IF(R50="F",0,IF(R50=-5,-5,-10)))))))</f>
        <v>7</v>
      </c>
      <c r="T50" s="11">
        <v>3</v>
      </c>
      <c r="U50" s="10" t="s">
        <v>11</v>
      </c>
      <c r="V50" s="17">
        <f>IF(U50="O",10,IF(U50="A",9,IF(U50="B",8,IF(U50="C",7,IF(U50="D",6,IF(U50="F",0,IF(U50=-5,-5,-10)))))))</f>
        <v>10</v>
      </c>
      <c r="W50" s="11">
        <v>2</v>
      </c>
      <c r="X50" s="10" t="s">
        <v>11</v>
      </c>
      <c r="Y50" s="17">
        <f>IF(X50="O",10,IF(X50="A",9,IF(X50="B",8,IF(X50="C",7,IF(X50="D",6,IF(X50="F",0,IF(X50=-5,-5,-10)))))))</f>
        <v>10</v>
      </c>
      <c r="Z50" s="11">
        <v>2</v>
      </c>
      <c r="AA50" s="10" t="s">
        <v>11</v>
      </c>
      <c r="AB50" s="17">
        <f>IF(AA50="O",10,IF(AA50="A",9,IF(AA50="B",8,IF(AA50="C",7,IF(AA50="D",6,IF(AA50="F",0,IF(AA50=-5,-5,-10)))))))</f>
        <v>10</v>
      </c>
      <c r="AC50" s="11">
        <v>2</v>
      </c>
      <c r="AD50" s="19">
        <f>(D50*E50+G50*H50+J50*K50+M50*N50+P50*Q50+S50*T50+V50*W50+Y50*Z50+AB50*AC50)/24</f>
        <v>8.125</v>
      </c>
      <c r="AE50" s="20">
        <f>(AD50-0.75)*10</f>
        <v>73.75</v>
      </c>
      <c r="AF50" s="22">
        <f>+VLOOKUP(A50,'[1]%'!$B$2:$D$237,3,FALSE)</f>
        <v>68.33</v>
      </c>
      <c r="AG50" s="28">
        <f>+(AF50+AE50)/2</f>
        <v>71.039999999999992</v>
      </c>
      <c r="AI50" s="38">
        <f>+VLOOKUP(A50,[2]ALL!$B$4:$AD$250,29,FALSE)</f>
        <v>6.9090909090909092</v>
      </c>
      <c r="AJ50" s="39">
        <f>(AE50+AG50+AI50)/3</f>
        <v>50.566363636363633</v>
      </c>
    </row>
    <row r="51" spans="1:36">
      <c r="A51" s="9" t="s">
        <v>67</v>
      </c>
      <c r="B51" s="8" t="s">
        <v>303</v>
      </c>
      <c r="C51" s="10" t="s">
        <v>7</v>
      </c>
      <c r="D51" s="17">
        <f>IF(C51="O",10,IF(C51="A",9,IF(C51="B",8,IF(C51="C",7,IF(C51="D",6,IF(C51="F",0,IF(C51=-5,-5,-10)))))))</f>
        <v>9</v>
      </c>
      <c r="E51" s="11">
        <v>3</v>
      </c>
      <c r="F51" s="10" t="s">
        <v>7</v>
      </c>
      <c r="G51" s="17">
        <f>IF(F51="O",10,IF(F51="A",9,IF(F51="B",8,IF(F51="C",7,IF(F51="D",6,IF(F51="F",0,IF(F51=-5,-5,-10)))))))</f>
        <v>9</v>
      </c>
      <c r="H51" s="11">
        <v>3</v>
      </c>
      <c r="I51" s="10" t="s">
        <v>19</v>
      </c>
      <c r="J51" s="17">
        <f>IF(I51="O",10,IF(I51="A",9,IF(I51="B",8,IF(I51="C",7,IF(I51="D",6,IF(I51="F",0,IF(I51=-5,-5,-10)))))))</f>
        <v>7</v>
      </c>
      <c r="K51" s="11">
        <v>3</v>
      </c>
      <c r="L51" s="10" t="s">
        <v>20</v>
      </c>
      <c r="M51" s="17">
        <f>IF(L51="O",10,IF(L51="A",9,IF(L51="B",8,IF(L51="C",7,IF(L51="D",6,IF(L51="F",0,IF(L51=-5,-5,-10)))))))</f>
        <v>8</v>
      </c>
      <c r="N51" s="11">
        <v>3</v>
      </c>
      <c r="O51" s="10" t="s">
        <v>20</v>
      </c>
      <c r="P51" s="17">
        <f>IF(O51="O",10,IF(O51="A",9,IF(O51="B",8,IF(O51="C",7,IF(O51="D",6,IF(O51="F",0,IF(O51=-5,-5,-10)))))))</f>
        <v>8</v>
      </c>
      <c r="Q51" s="11">
        <v>3</v>
      </c>
      <c r="R51" s="10" t="s">
        <v>7</v>
      </c>
      <c r="S51" s="17">
        <f>IF(R51="O",10,IF(R51="A",9,IF(R51="B",8,IF(R51="C",7,IF(R51="D",6,IF(R51="F",0,IF(R51=-5,-5,-10)))))))</f>
        <v>9</v>
      </c>
      <c r="T51" s="11">
        <v>3</v>
      </c>
      <c r="U51" s="10" t="s">
        <v>11</v>
      </c>
      <c r="V51" s="17">
        <f>IF(U51="O",10,IF(U51="A",9,IF(U51="B",8,IF(U51="C",7,IF(U51="D",6,IF(U51="F",0,IF(U51=-5,-5,-10)))))))</f>
        <v>10</v>
      </c>
      <c r="W51" s="11">
        <v>2</v>
      </c>
      <c r="X51" s="10" t="s">
        <v>11</v>
      </c>
      <c r="Y51" s="17">
        <f>IF(X51="O",10,IF(X51="A",9,IF(X51="B",8,IF(X51="C",7,IF(X51="D",6,IF(X51="F",0,IF(X51=-5,-5,-10)))))))</f>
        <v>10</v>
      </c>
      <c r="Z51" s="11">
        <v>2</v>
      </c>
      <c r="AA51" s="10" t="s">
        <v>11</v>
      </c>
      <c r="AB51" s="17">
        <f>IF(AA51="O",10,IF(AA51="A",9,IF(AA51="B",8,IF(AA51="C",7,IF(AA51="D",6,IF(AA51="F",0,IF(AA51=-5,-5,-10)))))))</f>
        <v>10</v>
      </c>
      <c r="AC51" s="11">
        <v>2</v>
      </c>
      <c r="AD51" s="19">
        <f>(D51*E51+G51*H51+J51*K51+M51*N51+P51*Q51+S51*T51+V51*W51+Y51*Z51+AB51*AC51)/24</f>
        <v>8.75</v>
      </c>
      <c r="AE51" s="20">
        <f>(AD51-0.75)*10</f>
        <v>80</v>
      </c>
      <c r="AF51" s="22">
        <f>+VLOOKUP(A51,'[1]%'!$B$2:$D$237,3,FALSE)</f>
        <v>79.17</v>
      </c>
      <c r="AG51" s="28">
        <f>+(AF51+AE51)/2</f>
        <v>79.585000000000008</v>
      </c>
      <c r="AI51" s="38">
        <f>+VLOOKUP(A51,[2]ALL!$B$4:$AD$250,29,FALSE)</f>
        <v>7.5454545454545459</v>
      </c>
      <c r="AJ51" s="39">
        <f>(AE51+AG51+AI51)/3</f>
        <v>55.710151515151516</v>
      </c>
    </row>
    <row r="52" spans="1:36">
      <c r="A52" s="9" t="s">
        <v>68</v>
      </c>
      <c r="B52" s="8" t="s">
        <v>304</v>
      </c>
      <c r="C52" s="10" t="s">
        <v>7</v>
      </c>
      <c r="D52" s="17">
        <f>IF(C52="O",10,IF(C52="A",9,IF(C52="B",8,IF(C52="C",7,IF(C52="D",6,IF(C52="F",0,IF(C52=-5,-5,-10)))))))</f>
        <v>9</v>
      </c>
      <c r="E52" s="11">
        <v>3</v>
      </c>
      <c r="F52" s="10" t="s">
        <v>7</v>
      </c>
      <c r="G52" s="17">
        <f>IF(F52="O",10,IF(F52="A",9,IF(F52="B",8,IF(F52="C",7,IF(F52="D",6,IF(F52="F",0,IF(F52=-5,-5,-10)))))))</f>
        <v>9</v>
      </c>
      <c r="H52" s="11">
        <v>3</v>
      </c>
      <c r="I52" s="10" t="s">
        <v>20</v>
      </c>
      <c r="J52" s="17">
        <f>IF(I52="O",10,IF(I52="A",9,IF(I52="B",8,IF(I52="C",7,IF(I52="D",6,IF(I52="F",0,IF(I52=-5,-5,-10)))))))</f>
        <v>8</v>
      </c>
      <c r="K52" s="11">
        <v>3</v>
      </c>
      <c r="L52" s="10" t="s">
        <v>20</v>
      </c>
      <c r="M52" s="17">
        <f>IF(L52="O",10,IF(L52="A",9,IF(L52="B",8,IF(L52="C",7,IF(L52="D",6,IF(L52="F",0,IF(L52=-5,-5,-10)))))))</f>
        <v>8</v>
      </c>
      <c r="N52" s="11">
        <v>3</v>
      </c>
      <c r="O52" s="10" t="s">
        <v>7</v>
      </c>
      <c r="P52" s="17">
        <f>IF(O52="O",10,IF(O52="A",9,IF(O52="B",8,IF(O52="C",7,IF(O52="D",6,IF(O52="F",0,IF(O52=-5,-5,-10)))))))</f>
        <v>9</v>
      </c>
      <c r="Q52" s="11">
        <v>3</v>
      </c>
      <c r="R52" s="10" t="s">
        <v>7</v>
      </c>
      <c r="S52" s="17">
        <f>IF(R52="O",10,IF(R52="A",9,IF(R52="B",8,IF(R52="C",7,IF(R52="D",6,IF(R52="F",0,IF(R52=-5,-5,-10)))))))</f>
        <v>9</v>
      </c>
      <c r="T52" s="11">
        <v>3</v>
      </c>
      <c r="U52" s="10" t="s">
        <v>11</v>
      </c>
      <c r="V52" s="17">
        <f>IF(U52="O",10,IF(U52="A",9,IF(U52="B",8,IF(U52="C",7,IF(U52="D",6,IF(U52="F",0,IF(U52=-5,-5,-10)))))))</f>
        <v>10</v>
      </c>
      <c r="W52" s="11">
        <v>2</v>
      </c>
      <c r="X52" s="10" t="s">
        <v>11</v>
      </c>
      <c r="Y52" s="17">
        <f>IF(X52="O",10,IF(X52="A",9,IF(X52="B",8,IF(X52="C",7,IF(X52="D",6,IF(X52="F",0,IF(X52=-5,-5,-10)))))))</f>
        <v>10</v>
      </c>
      <c r="Z52" s="11">
        <v>2</v>
      </c>
      <c r="AA52" s="10" t="s">
        <v>11</v>
      </c>
      <c r="AB52" s="17">
        <f>IF(AA52="O",10,IF(AA52="A",9,IF(AA52="B",8,IF(AA52="C",7,IF(AA52="D",6,IF(AA52="F",0,IF(AA52=-5,-5,-10)))))))</f>
        <v>10</v>
      </c>
      <c r="AC52" s="11">
        <v>2</v>
      </c>
      <c r="AD52" s="19">
        <f>(D52*E52+G52*H52+J52*K52+M52*N52+P52*Q52+S52*T52+V52*W52+Y52*Z52+AB52*AC52)/24</f>
        <v>9</v>
      </c>
      <c r="AE52" s="20">
        <f>(AD52-0.75)*10</f>
        <v>82.5</v>
      </c>
      <c r="AF52" s="22">
        <f>+VLOOKUP(A52,'[1]%'!$B$2:$D$237,3,FALSE)</f>
        <v>80.42</v>
      </c>
      <c r="AG52" s="28">
        <f>+(AF52+AE52)/2</f>
        <v>81.460000000000008</v>
      </c>
      <c r="AI52" s="38">
        <f>+VLOOKUP(A52,[2]ALL!$B$4:$AD$250,29,FALSE)</f>
        <v>7.0454545454545459</v>
      </c>
      <c r="AJ52" s="39">
        <f>(AE52+AG52+AI52)/3</f>
        <v>57.00181818181818</v>
      </c>
    </row>
    <row r="53" spans="1:36">
      <c r="A53" s="9" t="s">
        <v>69</v>
      </c>
      <c r="B53" s="8" t="s">
        <v>305</v>
      </c>
      <c r="C53" s="10" t="s">
        <v>7</v>
      </c>
      <c r="D53" s="17">
        <f>IF(C53="O",10,IF(C53="A",9,IF(C53="B",8,IF(C53="C",7,IF(C53="D",6,IF(C53="F",0,IF(C53=-5,-5,-10)))))))</f>
        <v>9</v>
      </c>
      <c r="E53" s="11">
        <v>3</v>
      </c>
      <c r="F53" s="10" t="s">
        <v>7</v>
      </c>
      <c r="G53" s="17">
        <f>IF(F53="O",10,IF(F53="A",9,IF(F53="B",8,IF(F53="C",7,IF(F53="D",6,IF(F53="F",0,IF(F53=-5,-5,-10)))))))</f>
        <v>9</v>
      </c>
      <c r="H53" s="11">
        <v>3</v>
      </c>
      <c r="I53" s="10" t="s">
        <v>20</v>
      </c>
      <c r="J53" s="17">
        <f>IF(I53="O",10,IF(I53="A",9,IF(I53="B",8,IF(I53="C",7,IF(I53="D",6,IF(I53="F",0,IF(I53=-5,-5,-10)))))))</f>
        <v>8</v>
      </c>
      <c r="K53" s="11">
        <v>3</v>
      </c>
      <c r="L53" s="10" t="s">
        <v>20</v>
      </c>
      <c r="M53" s="17">
        <f>IF(L53="O",10,IF(L53="A",9,IF(L53="B",8,IF(L53="C",7,IF(L53="D",6,IF(L53="F",0,IF(L53=-5,-5,-10)))))))</f>
        <v>8</v>
      </c>
      <c r="N53" s="11">
        <v>3</v>
      </c>
      <c r="O53" s="10" t="s">
        <v>20</v>
      </c>
      <c r="P53" s="17">
        <f>IF(O53="O",10,IF(O53="A",9,IF(O53="B",8,IF(O53="C",7,IF(O53="D",6,IF(O53="F",0,IF(O53=-5,-5,-10)))))))</f>
        <v>8</v>
      </c>
      <c r="Q53" s="11">
        <v>3</v>
      </c>
      <c r="R53" s="10" t="s">
        <v>20</v>
      </c>
      <c r="S53" s="17">
        <f>IF(R53="O",10,IF(R53="A",9,IF(R53="B",8,IF(R53="C",7,IF(R53="D",6,IF(R53="F",0,IF(R53=-5,-5,-10)))))))</f>
        <v>8</v>
      </c>
      <c r="T53" s="11">
        <v>3</v>
      </c>
      <c r="U53" s="10" t="s">
        <v>11</v>
      </c>
      <c r="V53" s="17">
        <f>IF(U53="O",10,IF(U53="A",9,IF(U53="B",8,IF(U53="C",7,IF(U53="D",6,IF(U53="F",0,IF(U53=-5,-5,-10)))))))</f>
        <v>10</v>
      </c>
      <c r="W53" s="11">
        <v>2</v>
      </c>
      <c r="X53" s="10" t="s">
        <v>11</v>
      </c>
      <c r="Y53" s="17">
        <f>IF(X53="O",10,IF(X53="A",9,IF(X53="B",8,IF(X53="C",7,IF(X53="D",6,IF(X53="F",0,IF(X53=-5,-5,-10)))))))</f>
        <v>10</v>
      </c>
      <c r="Z53" s="11">
        <v>2</v>
      </c>
      <c r="AA53" s="10" t="s">
        <v>11</v>
      </c>
      <c r="AB53" s="17">
        <f>IF(AA53="O",10,IF(AA53="A",9,IF(AA53="B",8,IF(AA53="C",7,IF(AA53="D",6,IF(AA53="F",0,IF(AA53=-5,-5,-10)))))))</f>
        <v>10</v>
      </c>
      <c r="AC53" s="11">
        <v>2</v>
      </c>
      <c r="AD53" s="19">
        <f>(D53*E53+G53*H53+J53*K53+M53*N53+P53*Q53+S53*T53+V53*W53+Y53*Z53+AB53*AC53)/24</f>
        <v>8.75</v>
      </c>
      <c r="AE53" s="20">
        <f>(AD53-0.75)*10</f>
        <v>80</v>
      </c>
      <c r="AF53" s="22">
        <f>+VLOOKUP(A53,'[1]%'!$B$2:$D$237,3,FALSE)</f>
        <v>82.05</v>
      </c>
      <c r="AG53" s="28">
        <f>+(AF53+AE53)/2</f>
        <v>81.025000000000006</v>
      </c>
      <c r="AI53" s="38">
        <f>+VLOOKUP(A53,[2]ALL!$B$4:$AD$250,29,FALSE)</f>
        <v>7.6818181818181817</v>
      </c>
      <c r="AJ53" s="39">
        <f>(AE53+AG53+AI53)/3</f>
        <v>56.235606060606067</v>
      </c>
    </row>
    <row r="54" spans="1:36">
      <c r="A54" s="9" t="s">
        <v>70</v>
      </c>
      <c r="B54" s="8" t="s">
        <v>306</v>
      </c>
      <c r="C54" s="10" t="s">
        <v>20</v>
      </c>
      <c r="D54" s="17">
        <f>IF(C54="O",10,IF(C54="A",9,IF(C54="B",8,IF(C54="C",7,IF(C54="D",6,IF(C54="F",0,IF(C54=-5,-5,-10)))))))</f>
        <v>8</v>
      </c>
      <c r="E54" s="11">
        <v>3</v>
      </c>
      <c r="F54" s="10" t="s">
        <v>19</v>
      </c>
      <c r="G54" s="17">
        <f>IF(F54="O",10,IF(F54="A",9,IF(F54="B",8,IF(F54="C",7,IF(F54="D",6,IF(F54="F",0,IF(F54=-5,-5,-10)))))))</f>
        <v>7</v>
      </c>
      <c r="H54" s="11">
        <v>3</v>
      </c>
      <c r="I54" s="10" t="s">
        <v>20</v>
      </c>
      <c r="J54" s="17">
        <f>IF(I54="O",10,IF(I54="A",9,IF(I54="B",8,IF(I54="C",7,IF(I54="D",6,IF(I54="F",0,IF(I54=-5,-5,-10)))))))</f>
        <v>8</v>
      </c>
      <c r="K54" s="11">
        <v>3</v>
      </c>
      <c r="L54" s="10" t="s">
        <v>20</v>
      </c>
      <c r="M54" s="17">
        <f>IF(L54="O",10,IF(L54="A",9,IF(L54="B",8,IF(L54="C",7,IF(L54="D",6,IF(L54="F",0,IF(L54=-5,-5,-10)))))))</f>
        <v>8</v>
      </c>
      <c r="N54" s="11">
        <v>3</v>
      </c>
      <c r="O54" s="10" t="s">
        <v>20</v>
      </c>
      <c r="P54" s="17">
        <f>IF(O54="O",10,IF(O54="A",9,IF(O54="B",8,IF(O54="C",7,IF(O54="D",6,IF(O54="F",0,IF(O54=-5,-5,-10)))))))</f>
        <v>8</v>
      </c>
      <c r="Q54" s="11">
        <v>3</v>
      </c>
      <c r="R54" s="10" t="s">
        <v>19</v>
      </c>
      <c r="S54" s="17">
        <f>IF(R54="O",10,IF(R54="A",9,IF(R54="B",8,IF(R54="C",7,IF(R54="D",6,IF(R54="F",0,IF(R54=-5,-5,-10)))))))</f>
        <v>7</v>
      </c>
      <c r="T54" s="11">
        <v>3</v>
      </c>
      <c r="U54" s="10" t="s">
        <v>11</v>
      </c>
      <c r="V54" s="17">
        <f>IF(U54="O",10,IF(U54="A",9,IF(U54="B",8,IF(U54="C",7,IF(U54="D",6,IF(U54="F",0,IF(U54=-5,-5,-10)))))))</f>
        <v>10</v>
      </c>
      <c r="W54" s="11">
        <v>2</v>
      </c>
      <c r="X54" s="10" t="s">
        <v>11</v>
      </c>
      <c r="Y54" s="17">
        <f>IF(X54="O",10,IF(X54="A",9,IF(X54="B",8,IF(X54="C",7,IF(X54="D",6,IF(X54="F",0,IF(X54=-5,-5,-10)))))))</f>
        <v>10</v>
      </c>
      <c r="Z54" s="11">
        <v>2</v>
      </c>
      <c r="AA54" s="10" t="s">
        <v>11</v>
      </c>
      <c r="AB54" s="17">
        <f>IF(AA54="O",10,IF(AA54="A",9,IF(AA54="B",8,IF(AA54="C",7,IF(AA54="D",6,IF(AA54="F",0,IF(AA54=-5,-5,-10)))))))</f>
        <v>10</v>
      </c>
      <c r="AC54" s="11">
        <v>2</v>
      </c>
      <c r="AD54" s="19">
        <f>(D54*E54+G54*H54+J54*K54+M54*N54+P54*Q54+S54*T54+V54*W54+Y54*Z54+AB54*AC54)/24</f>
        <v>8.25</v>
      </c>
      <c r="AE54" s="20">
        <f>(AD54-0.75)*10</f>
        <v>75</v>
      </c>
      <c r="AF54" s="22">
        <f>+VLOOKUP(A54,'[1]%'!$B$2:$D$237,3,FALSE)</f>
        <v>67.08</v>
      </c>
      <c r="AG54" s="28">
        <f>+(AF54+AE54)/2</f>
        <v>71.039999999999992</v>
      </c>
      <c r="AI54" s="38">
        <f>+VLOOKUP(A54,[2]ALL!$B$4:$AD$250,29,FALSE)</f>
        <v>5.4090909090909092</v>
      </c>
      <c r="AJ54" s="39">
        <f>(AE54+AG54+AI54)/3</f>
        <v>50.483030303030297</v>
      </c>
    </row>
    <row r="55" spans="1:36">
      <c r="A55" s="9" t="s">
        <v>71</v>
      </c>
      <c r="B55" s="8" t="s">
        <v>307</v>
      </c>
      <c r="C55" s="10" t="s">
        <v>7</v>
      </c>
      <c r="D55" s="17">
        <f>IF(C55="O",10,IF(C55="A",9,IF(C55="B",8,IF(C55="C",7,IF(C55="D",6,IF(C55="F",0,IF(C55=-5,-5,-10)))))))</f>
        <v>9</v>
      </c>
      <c r="E55" s="11">
        <v>3</v>
      </c>
      <c r="F55" s="10" t="s">
        <v>11</v>
      </c>
      <c r="G55" s="17">
        <f>IF(F55="O",10,IF(F55="A",9,IF(F55="B",8,IF(F55="C",7,IF(F55="D",6,IF(F55="F",0,IF(F55=-5,-5,-10)))))))</f>
        <v>10</v>
      </c>
      <c r="H55" s="11">
        <v>3</v>
      </c>
      <c r="I55" s="10" t="s">
        <v>20</v>
      </c>
      <c r="J55" s="17">
        <f>IF(I55="O",10,IF(I55="A",9,IF(I55="B",8,IF(I55="C",7,IF(I55="D",6,IF(I55="F",0,IF(I55=-5,-5,-10)))))))</f>
        <v>8</v>
      </c>
      <c r="K55" s="11">
        <v>3</v>
      </c>
      <c r="L55" s="10" t="s">
        <v>20</v>
      </c>
      <c r="M55" s="17">
        <f>IF(L55="O",10,IF(L55="A",9,IF(L55="B",8,IF(L55="C",7,IF(L55="D",6,IF(L55="F",0,IF(L55=-5,-5,-10)))))))</f>
        <v>8</v>
      </c>
      <c r="N55" s="11">
        <v>3</v>
      </c>
      <c r="O55" s="10" t="s">
        <v>20</v>
      </c>
      <c r="P55" s="17">
        <f>IF(O55="O",10,IF(O55="A",9,IF(O55="B",8,IF(O55="C",7,IF(O55="D",6,IF(O55="F",0,IF(O55=-5,-5,-10)))))))</f>
        <v>8</v>
      </c>
      <c r="Q55" s="11">
        <v>3</v>
      </c>
      <c r="R55" s="10" t="s">
        <v>7</v>
      </c>
      <c r="S55" s="17">
        <f>IF(R55="O",10,IF(R55="A",9,IF(R55="B",8,IF(R55="C",7,IF(R55="D",6,IF(R55="F",0,IF(R55=-5,-5,-10)))))))</f>
        <v>9</v>
      </c>
      <c r="T55" s="11">
        <v>3</v>
      </c>
      <c r="U55" s="10" t="s">
        <v>11</v>
      </c>
      <c r="V55" s="17">
        <f>IF(U55="O",10,IF(U55="A",9,IF(U55="B",8,IF(U55="C",7,IF(U55="D",6,IF(U55="F",0,IF(U55=-5,-5,-10)))))))</f>
        <v>10</v>
      </c>
      <c r="W55" s="11">
        <v>2</v>
      </c>
      <c r="X55" s="10" t="s">
        <v>11</v>
      </c>
      <c r="Y55" s="17">
        <f>IF(X55="O",10,IF(X55="A",9,IF(X55="B",8,IF(X55="C",7,IF(X55="D",6,IF(X55="F",0,IF(X55=-5,-5,-10)))))))</f>
        <v>10</v>
      </c>
      <c r="Z55" s="11">
        <v>2</v>
      </c>
      <c r="AA55" s="10" t="s">
        <v>11</v>
      </c>
      <c r="AB55" s="17">
        <f>IF(AA55="O",10,IF(AA55="A",9,IF(AA55="B",8,IF(AA55="C",7,IF(AA55="D",6,IF(AA55="F",0,IF(AA55=-5,-5,-10)))))))</f>
        <v>10</v>
      </c>
      <c r="AC55" s="11">
        <v>2</v>
      </c>
      <c r="AD55" s="19">
        <f>(D55*E55+G55*H55+J55*K55+M55*N55+P55*Q55+S55*T55+V55*W55+Y55*Z55+AB55*AC55)/24</f>
        <v>9</v>
      </c>
      <c r="AE55" s="20">
        <f>(AD55-0.75)*10</f>
        <v>82.5</v>
      </c>
      <c r="AF55" s="22">
        <f>+VLOOKUP(A55,'[1]%'!$B$2:$D$237,3,FALSE)</f>
        <v>82.05</v>
      </c>
      <c r="AG55" s="28">
        <f>+(AF55+AE55)/2</f>
        <v>82.275000000000006</v>
      </c>
      <c r="AI55" s="38">
        <f>+VLOOKUP(A55,[2]ALL!$B$4:$AD$250,29,FALSE)</f>
        <v>7.6818181818181817</v>
      </c>
      <c r="AJ55" s="39">
        <f>(AE55+AG55+AI55)/3</f>
        <v>57.485606060606067</v>
      </c>
    </row>
    <row r="56" spans="1:36">
      <c r="A56" s="9" t="s">
        <v>72</v>
      </c>
      <c r="B56" s="8" t="s">
        <v>308</v>
      </c>
      <c r="C56" s="10" t="s">
        <v>7</v>
      </c>
      <c r="D56" s="17">
        <f>IF(C56="O",10,IF(C56="A",9,IF(C56="B",8,IF(C56="C",7,IF(C56="D",6,IF(C56="F",0,IF(C56=-5,-5,-10)))))))</f>
        <v>9</v>
      </c>
      <c r="E56" s="11">
        <v>3</v>
      </c>
      <c r="F56" s="10" t="s">
        <v>7</v>
      </c>
      <c r="G56" s="17">
        <f>IF(F56="O",10,IF(F56="A",9,IF(F56="B",8,IF(F56="C",7,IF(F56="D",6,IF(F56="F",0,IF(F56=-5,-5,-10)))))))</f>
        <v>9</v>
      </c>
      <c r="H56" s="11">
        <v>3</v>
      </c>
      <c r="I56" s="10" t="s">
        <v>20</v>
      </c>
      <c r="J56" s="17">
        <f>IF(I56="O",10,IF(I56="A",9,IF(I56="B",8,IF(I56="C",7,IF(I56="D",6,IF(I56="F",0,IF(I56=-5,-5,-10)))))))</f>
        <v>8</v>
      </c>
      <c r="K56" s="11">
        <v>3</v>
      </c>
      <c r="L56" s="10" t="s">
        <v>19</v>
      </c>
      <c r="M56" s="17">
        <f>IF(L56="O",10,IF(L56="A",9,IF(L56="B",8,IF(L56="C",7,IF(L56="D",6,IF(L56="F",0,IF(L56=-5,-5,-10)))))))</f>
        <v>7</v>
      </c>
      <c r="N56" s="11">
        <v>3</v>
      </c>
      <c r="O56" s="10" t="s">
        <v>19</v>
      </c>
      <c r="P56" s="17">
        <f>IF(O56="O",10,IF(O56="A",9,IF(O56="B",8,IF(O56="C",7,IF(O56="D",6,IF(O56="F",0,IF(O56=-5,-5,-10)))))))</f>
        <v>7</v>
      </c>
      <c r="Q56" s="11">
        <v>3</v>
      </c>
      <c r="R56" s="10" t="s">
        <v>20</v>
      </c>
      <c r="S56" s="17">
        <f>IF(R56="O",10,IF(R56="A",9,IF(R56="B",8,IF(R56="C",7,IF(R56="D",6,IF(R56="F",0,IF(R56=-5,-5,-10)))))))</f>
        <v>8</v>
      </c>
      <c r="T56" s="11">
        <v>3</v>
      </c>
      <c r="U56" s="10" t="s">
        <v>11</v>
      </c>
      <c r="V56" s="17">
        <f>IF(U56="O",10,IF(U56="A",9,IF(U56="B",8,IF(U56="C",7,IF(U56="D",6,IF(U56="F",0,IF(U56=-5,-5,-10)))))))</f>
        <v>10</v>
      </c>
      <c r="W56" s="11">
        <v>2</v>
      </c>
      <c r="X56" s="10" t="s">
        <v>11</v>
      </c>
      <c r="Y56" s="17">
        <f>IF(X56="O",10,IF(X56="A",9,IF(X56="B",8,IF(X56="C",7,IF(X56="D",6,IF(X56="F",0,IF(X56=-5,-5,-10)))))))</f>
        <v>10</v>
      </c>
      <c r="Z56" s="11">
        <v>2</v>
      </c>
      <c r="AA56" s="10" t="s">
        <v>7</v>
      </c>
      <c r="AB56" s="17">
        <f>IF(AA56="O",10,IF(AA56="A",9,IF(AA56="B",8,IF(AA56="C",7,IF(AA56="D",6,IF(AA56="F",0,IF(AA56=-5,-5,-10)))))))</f>
        <v>9</v>
      </c>
      <c r="AC56" s="11">
        <v>2</v>
      </c>
      <c r="AD56" s="19">
        <f>(D56*E56+G56*H56+J56*K56+M56*N56+P56*Q56+S56*T56+V56*W56+Y56*Z56+AB56*AC56)/24</f>
        <v>8.4166666666666661</v>
      </c>
      <c r="AE56" s="20">
        <f>(AD56-0.75)*10</f>
        <v>76.666666666666657</v>
      </c>
      <c r="AF56" s="22">
        <f>+VLOOKUP(A56,'[1]%'!$B$2:$D$237,3,FALSE)</f>
        <v>80.42</v>
      </c>
      <c r="AG56" s="28">
        <f>+(AF56+AE56)/2</f>
        <v>78.543333333333322</v>
      </c>
      <c r="AI56" s="38">
        <f>+VLOOKUP(A56,[2]ALL!$B$4:$AD$250,29,FALSE)</f>
        <v>7.0454545454545459</v>
      </c>
      <c r="AJ56" s="39">
        <f>(AE56+AG56+AI56)/3</f>
        <v>54.085151515151502</v>
      </c>
    </row>
    <row r="57" spans="1:36">
      <c r="A57" s="9" t="s">
        <v>73</v>
      </c>
      <c r="B57" s="8" t="s">
        <v>309</v>
      </c>
      <c r="C57" s="10" t="s">
        <v>7</v>
      </c>
      <c r="D57" s="17">
        <f>IF(C57="O",10,IF(C57="A",9,IF(C57="B",8,IF(C57="C",7,IF(C57="D",6,IF(C57="F",0,IF(C57=-5,-5,-10)))))))</f>
        <v>9</v>
      </c>
      <c r="E57" s="11">
        <v>3</v>
      </c>
      <c r="F57" s="10" t="s">
        <v>7</v>
      </c>
      <c r="G57" s="17">
        <f>IF(F57="O",10,IF(F57="A",9,IF(F57="B",8,IF(F57="C",7,IF(F57="D",6,IF(F57="F",0,IF(F57=-5,-5,-10)))))))</f>
        <v>9</v>
      </c>
      <c r="H57" s="11">
        <v>3</v>
      </c>
      <c r="I57" s="10" t="s">
        <v>20</v>
      </c>
      <c r="J57" s="17">
        <f>IF(I57="O",10,IF(I57="A",9,IF(I57="B",8,IF(I57="C",7,IF(I57="D",6,IF(I57="F",0,IF(I57=-5,-5,-10)))))))</f>
        <v>8</v>
      </c>
      <c r="K57" s="11">
        <v>3</v>
      </c>
      <c r="L57" s="10" t="s">
        <v>7</v>
      </c>
      <c r="M57" s="17">
        <f>IF(L57="O",10,IF(L57="A",9,IF(L57="B",8,IF(L57="C",7,IF(L57="D",6,IF(L57="F",0,IF(L57=-5,-5,-10)))))))</f>
        <v>9</v>
      </c>
      <c r="N57" s="11">
        <v>3</v>
      </c>
      <c r="O57" s="10" t="s">
        <v>7</v>
      </c>
      <c r="P57" s="17">
        <f>IF(O57="O",10,IF(O57="A",9,IF(O57="B",8,IF(O57="C",7,IF(O57="D",6,IF(O57="F",0,IF(O57=-5,-5,-10)))))))</f>
        <v>9</v>
      </c>
      <c r="Q57" s="11">
        <v>3</v>
      </c>
      <c r="R57" s="10" t="s">
        <v>7</v>
      </c>
      <c r="S57" s="17">
        <f>IF(R57="O",10,IF(R57="A",9,IF(R57="B",8,IF(R57="C",7,IF(R57="D",6,IF(R57="F",0,IF(R57=-5,-5,-10)))))))</f>
        <v>9</v>
      </c>
      <c r="T57" s="11">
        <v>3</v>
      </c>
      <c r="U57" s="10" t="s">
        <v>11</v>
      </c>
      <c r="V57" s="17">
        <f>IF(U57="O",10,IF(U57="A",9,IF(U57="B",8,IF(U57="C",7,IF(U57="D",6,IF(U57="F",0,IF(U57=-5,-5,-10)))))))</f>
        <v>10</v>
      </c>
      <c r="W57" s="11">
        <v>2</v>
      </c>
      <c r="X57" s="10" t="s">
        <v>11</v>
      </c>
      <c r="Y57" s="17">
        <f>IF(X57="O",10,IF(X57="A",9,IF(X57="B",8,IF(X57="C",7,IF(X57="D",6,IF(X57="F",0,IF(X57=-5,-5,-10)))))))</f>
        <v>10</v>
      </c>
      <c r="Z57" s="11">
        <v>2</v>
      </c>
      <c r="AA57" s="10" t="s">
        <v>11</v>
      </c>
      <c r="AB57" s="17">
        <f>IF(AA57="O",10,IF(AA57="A",9,IF(AA57="B",8,IF(AA57="C",7,IF(AA57="D",6,IF(AA57="F",0,IF(AA57=-5,-5,-10)))))))</f>
        <v>10</v>
      </c>
      <c r="AC57" s="11">
        <v>2</v>
      </c>
      <c r="AD57" s="19">
        <f>(D57*E57+G57*H57+J57*K57+M57*N57+P57*Q57+S57*T57+V57*W57+Y57*Z57+AB57*AC57)/24</f>
        <v>9.125</v>
      </c>
      <c r="AE57" s="20">
        <f>(AD57-0.75)*10</f>
        <v>83.75</v>
      </c>
      <c r="AF57" s="22">
        <f>+VLOOKUP(A57,'[1]%'!$B$2:$D$237,3,FALSE)</f>
        <v>84.174000000000007</v>
      </c>
      <c r="AG57" s="28">
        <f>+(AF57+AE57)/2</f>
        <v>83.962000000000003</v>
      </c>
      <c r="AI57" s="38">
        <f>+VLOOKUP(A57,[2]ALL!$B$4:$AD$250,29,FALSE)</f>
        <v>8.0909090909090917</v>
      </c>
      <c r="AJ57" s="39">
        <f>(AE57+AG57+AI57)/3</f>
        <v>58.600969696969692</v>
      </c>
    </row>
    <row r="58" spans="1:36">
      <c r="A58" s="9" t="s">
        <v>74</v>
      </c>
      <c r="B58" s="8" t="s">
        <v>310</v>
      </c>
      <c r="C58" s="10" t="s">
        <v>7</v>
      </c>
      <c r="D58" s="17">
        <f>IF(C58="O",10,IF(C58="A",9,IF(C58="B",8,IF(C58="C",7,IF(C58="D",6,IF(C58="F",0,IF(C58=-5,-5,-10)))))))</f>
        <v>9</v>
      </c>
      <c r="E58" s="11">
        <v>3</v>
      </c>
      <c r="F58" s="10" t="s">
        <v>7</v>
      </c>
      <c r="G58" s="17">
        <f>IF(F58="O",10,IF(F58="A",9,IF(F58="B",8,IF(F58="C",7,IF(F58="D",6,IF(F58="F",0,IF(F58=-5,-5,-10)))))))</f>
        <v>9</v>
      </c>
      <c r="H58" s="11">
        <v>3</v>
      </c>
      <c r="I58" s="10" t="s">
        <v>20</v>
      </c>
      <c r="J58" s="17">
        <f>IF(I58="O",10,IF(I58="A",9,IF(I58="B",8,IF(I58="C",7,IF(I58="D",6,IF(I58="F",0,IF(I58=-5,-5,-10)))))))</f>
        <v>8</v>
      </c>
      <c r="K58" s="11">
        <v>3</v>
      </c>
      <c r="L58" s="10" t="s">
        <v>20</v>
      </c>
      <c r="M58" s="17">
        <f>IF(L58="O",10,IF(L58="A",9,IF(L58="B",8,IF(L58="C",7,IF(L58="D",6,IF(L58="F",0,IF(L58=-5,-5,-10)))))))</f>
        <v>8</v>
      </c>
      <c r="N58" s="11">
        <v>3</v>
      </c>
      <c r="O58" s="10" t="s">
        <v>20</v>
      </c>
      <c r="P58" s="17">
        <f>IF(O58="O",10,IF(O58="A",9,IF(O58="B",8,IF(O58="C",7,IF(O58="D",6,IF(O58="F",0,IF(O58=-5,-5,-10)))))))</f>
        <v>8</v>
      </c>
      <c r="Q58" s="11">
        <v>3</v>
      </c>
      <c r="R58" s="10" t="s">
        <v>11</v>
      </c>
      <c r="S58" s="17">
        <f>IF(R58="O",10,IF(R58="A",9,IF(R58="B",8,IF(R58="C",7,IF(R58="D",6,IF(R58="F",0,IF(R58=-5,-5,-10)))))))</f>
        <v>10</v>
      </c>
      <c r="T58" s="11">
        <v>3</v>
      </c>
      <c r="U58" s="10" t="s">
        <v>11</v>
      </c>
      <c r="V58" s="17">
        <f>IF(U58="O",10,IF(U58="A",9,IF(U58="B",8,IF(U58="C",7,IF(U58="D",6,IF(U58="F",0,IF(U58=-5,-5,-10)))))))</f>
        <v>10</v>
      </c>
      <c r="W58" s="11">
        <v>2</v>
      </c>
      <c r="X58" s="10" t="s">
        <v>11</v>
      </c>
      <c r="Y58" s="17">
        <f>IF(X58="O",10,IF(X58="A",9,IF(X58="B",8,IF(X58="C",7,IF(X58="D",6,IF(X58="F",0,IF(X58=-5,-5,-10)))))))</f>
        <v>10</v>
      </c>
      <c r="Z58" s="11">
        <v>2</v>
      </c>
      <c r="AA58" s="10" t="s">
        <v>11</v>
      </c>
      <c r="AB58" s="17">
        <f>IF(AA58="O",10,IF(AA58="A",9,IF(AA58="B",8,IF(AA58="C",7,IF(AA58="D",6,IF(AA58="F",0,IF(AA58=-5,-5,-10)))))))</f>
        <v>10</v>
      </c>
      <c r="AC58" s="11">
        <v>2</v>
      </c>
      <c r="AD58" s="19">
        <f>(D58*E58+G58*H58+J58*K58+M58*N58+P58*Q58+S58*T58+V58*W58+Y58*Z58+AB58*AC58)/24</f>
        <v>9</v>
      </c>
      <c r="AE58" s="20">
        <f>(AD58-0.75)*10</f>
        <v>82.5</v>
      </c>
      <c r="AF58" s="22">
        <f>+VLOOKUP(A58,'[1]%'!$B$2:$D$237,3,FALSE)</f>
        <v>87.05</v>
      </c>
      <c r="AG58" s="28">
        <f>+(AF58+AE58)/2</f>
        <v>84.775000000000006</v>
      </c>
      <c r="AH58" s="1">
        <v>15</v>
      </c>
      <c r="AI58" s="38">
        <f>+VLOOKUP(A58,[2]ALL!$B$4:$AD$250,29,FALSE)</f>
        <v>8.0909090909090917</v>
      </c>
      <c r="AJ58" s="39">
        <f>(AE58+AG58+AI58)/3</f>
        <v>58.455303030303035</v>
      </c>
    </row>
    <row r="59" spans="1:36">
      <c r="A59" s="9" t="s">
        <v>75</v>
      </c>
      <c r="B59" s="8" t="s">
        <v>311</v>
      </c>
      <c r="C59" s="10" t="s">
        <v>7</v>
      </c>
      <c r="D59" s="17">
        <f>IF(C59="O",10,IF(C59="A",9,IF(C59="B",8,IF(C59="C",7,IF(C59="D",6,IF(C59="F",0,IF(C59=-5,-5,-10)))))))</f>
        <v>9</v>
      </c>
      <c r="E59" s="11">
        <v>3</v>
      </c>
      <c r="F59" s="10" t="s">
        <v>11</v>
      </c>
      <c r="G59" s="17">
        <f>IF(F59="O",10,IF(F59="A",9,IF(F59="B",8,IF(F59="C",7,IF(F59="D",6,IF(F59="F",0,IF(F59=-5,-5,-10)))))))</f>
        <v>10</v>
      </c>
      <c r="H59" s="11">
        <v>3</v>
      </c>
      <c r="I59" s="10" t="s">
        <v>20</v>
      </c>
      <c r="J59" s="17">
        <f>IF(I59="O",10,IF(I59="A",9,IF(I59="B",8,IF(I59="C",7,IF(I59="D",6,IF(I59="F",0,IF(I59=-5,-5,-10)))))))</f>
        <v>8</v>
      </c>
      <c r="K59" s="11">
        <v>3</v>
      </c>
      <c r="L59" s="10" t="s">
        <v>7</v>
      </c>
      <c r="M59" s="17">
        <f>IF(L59="O",10,IF(L59="A",9,IF(L59="B",8,IF(L59="C",7,IF(L59="D",6,IF(L59="F",0,IF(L59=-5,-5,-10)))))))</f>
        <v>9</v>
      </c>
      <c r="N59" s="11">
        <v>3</v>
      </c>
      <c r="O59" s="10" t="s">
        <v>7</v>
      </c>
      <c r="P59" s="17">
        <f>IF(O59="O",10,IF(O59="A",9,IF(O59="B",8,IF(O59="C",7,IF(O59="D",6,IF(O59="F",0,IF(O59=-5,-5,-10)))))))</f>
        <v>9</v>
      </c>
      <c r="Q59" s="11">
        <v>3</v>
      </c>
      <c r="R59" s="10" t="s">
        <v>11</v>
      </c>
      <c r="S59" s="17">
        <f>IF(R59="O",10,IF(R59="A",9,IF(R59="B",8,IF(R59="C",7,IF(R59="D",6,IF(R59="F",0,IF(R59=-5,-5,-10)))))))</f>
        <v>10</v>
      </c>
      <c r="T59" s="11">
        <v>3</v>
      </c>
      <c r="U59" s="10" t="s">
        <v>11</v>
      </c>
      <c r="V59" s="17">
        <f>IF(U59="O",10,IF(U59="A",9,IF(U59="B",8,IF(U59="C",7,IF(U59="D",6,IF(U59="F",0,IF(U59=-5,-5,-10)))))))</f>
        <v>10</v>
      </c>
      <c r="W59" s="11">
        <v>2</v>
      </c>
      <c r="X59" s="10" t="s">
        <v>11</v>
      </c>
      <c r="Y59" s="17">
        <f>IF(X59="O",10,IF(X59="A",9,IF(X59="B",8,IF(X59="C",7,IF(X59="D",6,IF(X59="F",0,IF(X59=-5,-5,-10)))))))</f>
        <v>10</v>
      </c>
      <c r="Z59" s="11">
        <v>2</v>
      </c>
      <c r="AA59" s="10" t="s">
        <v>11</v>
      </c>
      <c r="AB59" s="17">
        <f>IF(AA59="O",10,IF(AA59="A",9,IF(AA59="B",8,IF(AA59="C",7,IF(AA59="D",6,IF(AA59="F",0,IF(AA59=-5,-5,-10)))))))</f>
        <v>10</v>
      </c>
      <c r="AC59" s="11">
        <v>2</v>
      </c>
      <c r="AD59" s="19">
        <f>(D59*E59+G59*H59+J59*K59+M59*N59+P59*Q59+S59*T59+V59*W59+Y59*Z59+AB59*AC59)/24</f>
        <v>9.375</v>
      </c>
      <c r="AE59" s="20">
        <f>(AD59-0.75)*10</f>
        <v>86.25</v>
      </c>
      <c r="AF59" s="22">
        <f>+VLOOKUP(A59,'[1]%'!$B$2:$D$237,3,FALSE)</f>
        <v>90</v>
      </c>
      <c r="AG59" s="28">
        <f>+(AF59+AE59)/2</f>
        <v>88.125</v>
      </c>
      <c r="AH59" s="1">
        <v>8</v>
      </c>
      <c r="AI59" s="38">
        <f>+VLOOKUP(A59,[2]ALL!$B$4:$AD$250,29,FALSE)</f>
        <v>8.2272727272727266</v>
      </c>
      <c r="AJ59" s="39">
        <f>(AE59+AG59+AI59)/3</f>
        <v>60.867424242424242</v>
      </c>
    </row>
    <row r="60" spans="1:36">
      <c r="A60" s="9" t="s">
        <v>76</v>
      </c>
      <c r="B60" s="8" t="s">
        <v>312</v>
      </c>
      <c r="C60" s="10" t="s">
        <v>7</v>
      </c>
      <c r="D60" s="17">
        <f>IF(C60="O",10,IF(C60="A",9,IF(C60="B",8,IF(C60="C",7,IF(C60="D",6,IF(C60="F",0,IF(C60=-5,-5,-10)))))))</f>
        <v>9</v>
      </c>
      <c r="E60" s="11">
        <v>3</v>
      </c>
      <c r="F60" s="10" t="s">
        <v>7</v>
      </c>
      <c r="G60" s="17">
        <f>IF(F60="O",10,IF(F60="A",9,IF(F60="B",8,IF(F60="C",7,IF(F60="D",6,IF(F60="F",0,IF(F60=-5,-5,-10)))))))</f>
        <v>9</v>
      </c>
      <c r="H60" s="11">
        <v>3</v>
      </c>
      <c r="I60" s="10" t="s">
        <v>20</v>
      </c>
      <c r="J60" s="17">
        <f>IF(I60="O",10,IF(I60="A",9,IF(I60="B",8,IF(I60="C",7,IF(I60="D",6,IF(I60="F",0,IF(I60=-5,-5,-10)))))))</f>
        <v>8</v>
      </c>
      <c r="K60" s="11">
        <v>3</v>
      </c>
      <c r="L60" s="10" t="s">
        <v>20</v>
      </c>
      <c r="M60" s="17">
        <f>IF(L60="O",10,IF(L60="A",9,IF(L60="B",8,IF(L60="C",7,IF(L60="D",6,IF(L60="F",0,IF(L60=-5,-5,-10)))))))</f>
        <v>8</v>
      </c>
      <c r="N60" s="11">
        <v>3</v>
      </c>
      <c r="O60" s="10" t="s">
        <v>20</v>
      </c>
      <c r="P60" s="17">
        <f>IF(O60="O",10,IF(O60="A",9,IF(O60="B",8,IF(O60="C",7,IF(O60="D",6,IF(O60="F",0,IF(O60=-5,-5,-10)))))))</f>
        <v>8</v>
      </c>
      <c r="Q60" s="11">
        <v>3</v>
      </c>
      <c r="R60" s="10" t="s">
        <v>7</v>
      </c>
      <c r="S60" s="17">
        <f>IF(R60="O",10,IF(R60="A",9,IF(R60="B",8,IF(R60="C",7,IF(R60="D",6,IF(R60="F",0,IF(R60=-5,-5,-10)))))))</f>
        <v>9</v>
      </c>
      <c r="T60" s="11">
        <v>3</v>
      </c>
      <c r="U60" s="10" t="s">
        <v>11</v>
      </c>
      <c r="V60" s="17">
        <f>IF(U60="O",10,IF(U60="A",9,IF(U60="B",8,IF(U60="C",7,IF(U60="D",6,IF(U60="F",0,IF(U60=-5,-5,-10)))))))</f>
        <v>10</v>
      </c>
      <c r="W60" s="11">
        <v>2</v>
      </c>
      <c r="X60" s="10" t="s">
        <v>11</v>
      </c>
      <c r="Y60" s="17">
        <f>IF(X60="O",10,IF(X60="A",9,IF(X60="B",8,IF(X60="C",7,IF(X60="D",6,IF(X60="F",0,IF(X60=-5,-5,-10)))))))</f>
        <v>10</v>
      </c>
      <c r="Z60" s="11">
        <v>2</v>
      </c>
      <c r="AA60" s="10" t="s">
        <v>11</v>
      </c>
      <c r="AB60" s="17">
        <f>IF(AA60="O",10,IF(AA60="A",9,IF(AA60="B",8,IF(AA60="C",7,IF(AA60="D",6,IF(AA60="F",0,IF(AA60=-5,-5,-10)))))))</f>
        <v>10</v>
      </c>
      <c r="AC60" s="11">
        <v>2</v>
      </c>
      <c r="AD60" s="19">
        <f>(D60*E60+G60*H60+J60*K60+M60*N60+P60*Q60+S60*T60+V60*W60+Y60*Z60+AB60*AC60)/24</f>
        <v>8.875</v>
      </c>
      <c r="AE60" s="20">
        <f>(AD60-0.75)*10</f>
        <v>81.25</v>
      </c>
      <c r="AF60" s="22">
        <f>+VLOOKUP(A60,'[1]%'!$B$2:$D$237,3,FALSE)</f>
        <v>87.5</v>
      </c>
      <c r="AG60" s="28">
        <f>+(AF60+AE60)/2</f>
        <v>84.375</v>
      </c>
      <c r="AI60" s="38">
        <f>+VLOOKUP(A60,[2]ALL!$B$4:$AD$250,29,FALSE)</f>
        <v>8.0909090909090917</v>
      </c>
      <c r="AJ60" s="39">
        <f>(AE60+AG60+AI60)/3</f>
        <v>57.905303030303031</v>
      </c>
    </row>
    <row r="61" spans="1:36">
      <c r="A61" s="9" t="s">
        <v>77</v>
      </c>
      <c r="B61" s="8" t="s">
        <v>313</v>
      </c>
      <c r="C61" s="10" t="s">
        <v>7</v>
      </c>
      <c r="D61" s="17">
        <f>IF(C61="O",10,IF(C61="A",9,IF(C61="B",8,IF(C61="C",7,IF(C61="D",6,IF(C61="F",0,IF(C61=-5,-5,-10)))))))</f>
        <v>9</v>
      </c>
      <c r="E61" s="11">
        <v>3</v>
      </c>
      <c r="F61" s="10" t="s">
        <v>7</v>
      </c>
      <c r="G61" s="17">
        <f>IF(F61="O",10,IF(F61="A",9,IF(F61="B",8,IF(F61="C",7,IF(F61="D",6,IF(F61="F",0,IF(F61=-5,-5,-10)))))))</f>
        <v>9</v>
      </c>
      <c r="H61" s="11">
        <v>3</v>
      </c>
      <c r="I61" s="10" t="s">
        <v>20</v>
      </c>
      <c r="J61" s="17">
        <f>IF(I61="O",10,IF(I61="A",9,IF(I61="B",8,IF(I61="C",7,IF(I61="D",6,IF(I61="F",0,IF(I61=-5,-5,-10)))))))</f>
        <v>8</v>
      </c>
      <c r="K61" s="11">
        <v>3</v>
      </c>
      <c r="L61" s="10" t="s">
        <v>20</v>
      </c>
      <c r="M61" s="17">
        <f>IF(L61="O",10,IF(L61="A",9,IF(L61="B",8,IF(L61="C",7,IF(L61="D",6,IF(L61="F",0,IF(L61=-5,-5,-10)))))))</f>
        <v>8</v>
      </c>
      <c r="N61" s="11">
        <v>3</v>
      </c>
      <c r="O61" s="10" t="s">
        <v>20</v>
      </c>
      <c r="P61" s="17">
        <f>IF(O61="O",10,IF(O61="A",9,IF(O61="B",8,IF(O61="C",7,IF(O61="D",6,IF(O61="F",0,IF(O61=-5,-5,-10)))))))</f>
        <v>8</v>
      </c>
      <c r="Q61" s="11">
        <v>3</v>
      </c>
      <c r="R61" s="10" t="s">
        <v>7</v>
      </c>
      <c r="S61" s="17">
        <f>IF(R61="O",10,IF(R61="A",9,IF(R61="B",8,IF(R61="C",7,IF(R61="D",6,IF(R61="F",0,IF(R61=-5,-5,-10)))))))</f>
        <v>9</v>
      </c>
      <c r="T61" s="11">
        <v>3</v>
      </c>
      <c r="U61" s="10" t="s">
        <v>11</v>
      </c>
      <c r="V61" s="17">
        <f>IF(U61="O",10,IF(U61="A",9,IF(U61="B",8,IF(U61="C",7,IF(U61="D",6,IF(U61="F",0,IF(U61=-5,-5,-10)))))))</f>
        <v>10</v>
      </c>
      <c r="W61" s="11">
        <v>2</v>
      </c>
      <c r="X61" s="10" t="s">
        <v>11</v>
      </c>
      <c r="Y61" s="17">
        <f>IF(X61="O",10,IF(X61="A",9,IF(X61="B",8,IF(X61="C",7,IF(X61="D",6,IF(X61="F",0,IF(X61=-5,-5,-10)))))))</f>
        <v>10</v>
      </c>
      <c r="Z61" s="11">
        <v>2</v>
      </c>
      <c r="AA61" s="10" t="s">
        <v>11</v>
      </c>
      <c r="AB61" s="17">
        <f>IF(AA61="O",10,IF(AA61="A",9,IF(AA61="B",8,IF(AA61="C",7,IF(AA61="D",6,IF(AA61="F",0,IF(AA61=-5,-5,-10)))))))</f>
        <v>10</v>
      </c>
      <c r="AC61" s="11">
        <v>2</v>
      </c>
      <c r="AD61" s="19">
        <f>(D61*E61+G61*H61+J61*K61+M61*N61+P61*Q61+S61*T61+V61*W61+Y61*Z61+AB61*AC61)/24</f>
        <v>8.875</v>
      </c>
      <c r="AE61" s="20">
        <f>(AD61-0.75)*10</f>
        <v>81.25</v>
      </c>
      <c r="AF61" s="22">
        <f>+VLOOKUP(A61,'[1]%'!$B$2:$D$237,3,FALSE)</f>
        <v>85</v>
      </c>
      <c r="AG61" s="28">
        <f>+(AF61+AE61)/2</f>
        <v>83.125</v>
      </c>
      <c r="AI61" s="38">
        <f>+VLOOKUP(A61,[2]ALL!$B$4:$AD$250,29,FALSE)</f>
        <v>7.4090909090909092</v>
      </c>
      <c r="AJ61" s="39">
        <f>(AE61+AG61+AI61)/3</f>
        <v>57.261363636363633</v>
      </c>
    </row>
    <row r="62" spans="1:36">
      <c r="A62" s="9" t="s">
        <v>78</v>
      </c>
      <c r="B62" s="8" t="s">
        <v>314</v>
      </c>
      <c r="C62" s="10" t="s">
        <v>7</v>
      </c>
      <c r="D62" s="17">
        <f>IF(C62="O",10,IF(C62="A",9,IF(C62="B",8,IF(C62="C",7,IF(C62="D",6,IF(C62="F",0,IF(C62=-5,-5,-10)))))))</f>
        <v>9</v>
      </c>
      <c r="E62" s="11">
        <v>3</v>
      </c>
      <c r="F62" s="10" t="s">
        <v>19</v>
      </c>
      <c r="G62" s="17">
        <f>IF(F62="O",10,IF(F62="A",9,IF(F62="B",8,IF(F62="C",7,IF(F62="D",6,IF(F62="F",0,IF(F62=-5,-5,-10)))))))</f>
        <v>7</v>
      </c>
      <c r="H62" s="11">
        <v>3</v>
      </c>
      <c r="I62" s="10" t="s">
        <v>20</v>
      </c>
      <c r="J62" s="17">
        <f>IF(I62="O",10,IF(I62="A",9,IF(I62="B",8,IF(I62="C",7,IF(I62="D",6,IF(I62="F",0,IF(I62=-5,-5,-10)))))))</f>
        <v>8</v>
      </c>
      <c r="K62" s="11">
        <v>3</v>
      </c>
      <c r="L62" s="10" t="s">
        <v>20</v>
      </c>
      <c r="M62" s="17">
        <f>IF(L62="O",10,IF(L62="A",9,IF(L62="B",8,IF(L62="C",7,IF(L62="D",6,IF(L62="F",0,IF(L62=-5,-5,-10)))))))</f>
        <v>8</v>
      </c>
      <c r="N62" s="11">
        <v>3</v>
      </c>
      <c r="O62" s="10" t="s">
        <v>20</v>
      </c>
      <c r="P62" s="17">
        <f>IF(O62="O",10,IF(O62="A",9,IF(O62="B",8,IF(O62="C",7,IF(O62="D",6,IF(O62="F",0,IF(O62=-5,-5,-10)))))))</f>
        <v>8</v>
      </c>
      <c r="Q62" s="11">
        <v>3</v>
      </c>
      <c r="R62" s="10" t="s">
        <v>20</v>
      </c>
      <c r="S62" s="17">
        <f>IF(R62="O",10,IF(R62="A",9,IF(R62="B",8,IF(R62="C",7,IF(R62="D",6,IF(R62="F",0,IF(R62=-5,-5,-10)))))))</f>
        <v>8</v>
      </c>
      <c r="T62" s="11">
        <v>3</v>
      </c>
      <c r="U62" s="10" t="s">
        <v>11</v>
      </c>
      <c r="V62" s="17">
        <f>IF(U62="O",10,IF(U62="A",9,IF(U62="B",8,IF(U62="C",7,IF(U62="D",6,IF(U62="F",0,IF(U62=-5,-5,-10)))))))</f>
        <v>10</v>
      </c>
      <c r="W62" s="11">
        <v>2</v>
      </c>
      <c r="X62" s="10" t="s">
        <v>11</v>
      </c>
      <c r="Y62" s="17">
        <f>IF(X62="O",10,IF(X62="A",9,IF(X62="B",8,IF(X62="C",7,IF(X62="D",6,IF(X62="F",0,IF(X62=-5,-5,-10)))))))</f>
        <v>10</v>
      </c>
      <c r="Z62" s="11">
        <v>2</v>
      </c>
      <c r="AA62" s="10" t="s">
        <v>11</v>
      </c>
      <c r="AB62" s="17">
        <f>IF(AA62="O",10,IF(AA62="A",9,IF(AA62="B",8,IF(AA62="C",7,IF(AA62="D",6,IF(AA62="F",0,IF(AA62=-5,-5,-10)))))))</f>
        <v>10</v>
      </c>
      <c r="AC62" s="11">
        <v>2</v>
      </c>
      <c r="AD62" s="19">
        <f>(D62*E62+G62*H62+J62*K62+M62*N62+P62*Q62+S62*T62+V62*W62+Y62*Z62+AB62*AC62)/24</f>
        <v>8.5</v>
      </c>
      <c r="AE62" s="20">
        <f>(AD62-0.75)*10</f>
        <v>77.5</v>
      </c>
      <c r="AF62" s="22">
        <f>+VLOOKUP(A62,'[1]%'!$B$2:$D$237,3,FALSE)</f>
        <v>75</v>
      </c>
      <c r="AG62" s="28">
        <f>+(AF62+AE62)/2</f>
        <v>76.25</v>
      </c>
      <c r="AI62" s="38">
        <f>+VLOOKUP(A62,[2]ALL!$B$4:$AD$250,29,FALSE)</f>
        <v>6.7727272727272725</v>
      </c>
      <c r="AJ62" s="39">
        <f>(AE62+AG62+AI62)/3</f>
        <v>53.507575757575758</v>
      </c>
    </row>
    <row r="63" spans="1:36">
      <c r="A63" s="9" t="s">
        <v>79</v>
      </c>
      <c r="B63" s="8" t="s">
        <v>315</v>
      </c>
      <c r="C63" s="10" t="s">
        <v>7</v>
      </c>
      <c r="D63" s="17">
        <f>IF(C63="O",10,IF(C63="A",9,IF(C63="B",8,IF(C63="C",7,IF(C63="D",6,IF(C63="F",0,IF(C63=-5,-5,-10)))))))</f>
        <v>9</v>
      </c>
      <c r="E63" s="11">
        <v>3</v>
      </c>
      <c r="F63" s="10" t="s">
        <v>11</v>
      </c>
      <c r="G63" s="17">
        <f>IF(F63="O",10,IF(F63="A",9,IF(F63="B",8,IF(F63="C",7,IF(F63="D",6,IF(F63="F",0,IF(F63=-5,-5,-10)))))))</f>
        <v>10</v>
      </c>
      <c r="H63" s="11">
        <v>3</v>
      </c>
      <c r="I63" s="10" t="s">
        <v>20</v>
      </c>
      <c r="J63" s="17">
        <f>IF(I63="O",10,IF(I63="A",9,IF(I63="B",8,IF(I63="C",7,IF(I63="D",6,IF(I63="F",0,IF(I63=-5,-5,-10)))))))</f>
        <v>8</v>
      </c>
      <c r="K63" s="11">
        <v>3</v>
      </c>
      <c r="L63" s="10" t="s">
        <v>7</v>
      </c>
      <c r="M63" s="17">
        <f>IF(L63="O",10,IF(L63="A",9,IF(L63="B",8,IF(L63="C",7,IF(L63="D",6,IF(L63="F",0,IF(L63=-5,-5,-10)))))))</f>
        <v>9</v>
      </c>
      <c r="N63" s="11">
        <v>3</v>
      </c>
      <c r="O63" s="10" t="s">
        <v>7</v>
      </c>
      <c r="P63" s="17">
        <f>IF(O63="O",10,IF(O63="A",9,IF(O63="B",8,IF(O63="C",7,IF(O63="D",6,IF(O63="F",0,IF(O63=-5,-5,-10)))))))</f>
        <v>9</v>
      </c>
      <c r="Q63" s="11">
        <v>3</v>
      </c>
      <c r="R63" s="10" t="s">
        <v>11</v>
      </c>
      <c r="S63" s="17">
        <f>IF(R63="O",10,IF(R63="A",9,IF(R63="B",8,IF(R63="C",7,IF(R63="D",6,IF(R63="F",0,IF(R63=-5,-5,-10)))))))</f>
        <v>10</v>
      </c>
      <c r="T63" s="11">
        <v>3</v>
      </c>
      <c r="U63" s="10" t="s">
        <v>11</v>
      </c>
      <c r="V63" s="17">
        <f>IF(U63="O",10,IF(U63="A",9,IF(U63="B",8,IF(U63="C",7,IF(U63="D",6,IF(U63="F",0,IF(U63=-5,-5,-10)))))))</f>
        <v>10</v>
      </c>
      <c r="W63" s="11">
        <v>2</v>
      </c>
      <c r="X63" s="10" t="s">
        <v>11</v>
      </c>
      <c r="Y63" s="17">
        <f>IF(X63="O",10,IF(X63="A",9,IF(X63="B",8,IF(X63="C",7,IF(X63="D",6,IF(X63="F",0,IF(X63=-5,-5,-10)))))))</f>
        <v>10</v>
      </c>
      <c r="Z63" s="11">
        <v>2</v>
      </c>
      <c r="AA63" s="10" t="s">
        <v>11</v>
      </c>
      <c r="AB63" s="17">
        <f>IF(AA63="O",10,IF(AA63="A",9,IF(AA63="B",8,IF(AA63="C",7,IF(AA63="D",6,IF(AA63="F",0,IF(AA63=-5,-5,-10)))))))</f>
        <v>10</v>
      </c>
      <c r="AC63" s="11">
        <v>2</v>
      </c>
      <c r="AD63" s="19">
        <f>(D63*E63+G63*H63+J63*K63+M63*N63+P63*Q63+S63*T63+V63*W63+Y63*Z63+AB63*AC63)/24</f>
        <v>9.375</v>
      </c>
      <c r="AE63" s="20">
        <f>(AD63-0.75)*10</f>
        <v>86.25</v>
      </c>
      <c r="AF63" s="22">
        <f>+VLOOKUP(A63,'[1]%'!$B$2:$D$237,3,FALSE)</f>
        <v>88.75</v>
      </c>
      <c r="AG63" s="28">
        <f>+(AF63+AE63)/2</f>
        <v>87.5</v>
      </c>
      <c r="AH63" s="1">
        <v>9</v>
      </c>
      <c r="AI63" s="38">
        <f>+VLOOKUP(A63,[2]ALL!$B$4:$AD$250,29,FALSE)</f>
        <v>8.3636363636363633</v>
      </c>
      <c r="AJ63" s="39">
        <f>(AE63+AG63+AI63)/3</f>
        <v>60.70454545454546</v>
      </c>
    </row>
    <row r="64" spans="1:36">
      <c r="A64" s="9" t="s">
        <v>80</v>
      </c>
      <c r="B64" s="8" t="s">
        <v>316</v>
      </c>
      <c r="C64" s="10" t="s">
        <v>19</v>
      </c>
      <c r="D64" s="17">
        <f>IF(C64="O",10,IF(C64="A",9,IF(C64="B",8,IF(C64="C",7,IF(C64="D",6,IF(C64="F",0,IF(C64=-5,-5,-10)))))))</f>
        <v>7</v>
      </c>
      <c r="E64" s="11">
        <v>3</v>
      </c>
      <c r="F64" s="10" t="s">
        <v>19</v>
      </c>
      <c r="G64" s="17">
        <f>IF(F64="O",10,IF(F64="A",9,IF(F64="B",8,IF(F64="C",7,IF(F64="D",6,IF(F64="F",0,IF(F64=-5,-5,-10)))))))</f>
        <v>7</v>
      </c>
      <c r="H64" s="11">
        <v>3</v>
      </c>
      <c r="I64" s="10" t="s">
        <v>21</v>
      </c>
      <c r="J64" s="17">
        <f>IF(I64="O",10,IF(I64="A",9,IF(I64="B",8,IF(I64="C",7,IF(I64="D",6,IF(I64="F",0,IF(I64=-5,-5,-10)))))))</f>
        <v>6</v>
      </c>
      <c r="K64" s="11">
        <v>3</v>
      </c>
      <c r="L64" s="10" t="s">
        <v>19</v>
      </c>
      <c r="M64" s="17">
        <f>IF(L64="O",10,IF(L64="A",9,IF(L64="B",8,IF(L64="C",7,IF(L64="D",6,IF(L64="F",0,IF(L64=-5,-5,-10)))))))</f>
        <v>7</v>
      </c>
      <c r="N64" s="11">
        <v>3</v>
      </c>
      <c r="O64" s="10" t="s">
        <v>19</v>
      </c>
      <c r="P64" s="17">
        <f>IF(O64="O",10,IF(O64="A",9,IF(O64="B",8,IF(O64="C",7,IF(O64="D",6,IF(O64="F",0,IF(O64=-5,-5,-10)))))))</f>
        <v>7</v>
      </c>
      <c r="Q64" s="11">
        <v>3</v>
      </c>
      <c r="R64" s="12" t="s">
        <v>24</v>
      </c>
      <c r="S64" s="17">
        <f>IF(R64="O",10,IF(R64="A",9,IF(R64="B",8,IF(R64="C",7,IF(R64="D",6,IF(R64="F",0,IF(R64=-5,-5,-10)))))))</f>
        <v>0</v>
      </c>
      <c r="T64" s="13">
        <v>0</v>
      </c>
      <c r="U64" s="10" t="s">
        <v>7</v>
      </c>
      <c r="V64" s="17">
        <f>IF(U64="O",10,IF(U64="A",9,IF(U64="B",8,IF(U64="C",7,IF(U64="D",6,IF(U64="F",0,IF(U64=-5,-5,-10)))))))</f>
        <v>9</v>
      </c>
      <c r="W64" s="11">
        <v>2</v>
      </c>
      <c r="X64" s="10" t="s">
        <v>11</v>
      </c>
      <c r="Y64" s="17">
        <f>IF(X64="O",10,IF(X64="A",9,IF(X64="B",8,IF(X64="C",7,IF(X64="D",6,IF(X64="F",0,IF(X64=-5,-5,-10)))))))</f>
        <v>10</v>
      </c>
      <c r="Z64" s="11">
        <v>2</v>
      </c>
      <c r="AA64" s="10" t="s">
        <v>7</v>
      </c>
      <c r="AB64" s="17">
        <f>IF(AA64="O",10,IF(AA64="A",9,IF(AA64="B",8,IF(AA64="C",7,IF(AA64="D",6,IF(AA64="F",0,IF(AA64=-5,-5,-10)))))))</f>
        <v>9</v>
      </c>
      <c r="AC64" s="11">
        <v>2</v>
      </c>
      <c r="AD64" s="19">
        <f>(D64*E64+G64*H64+J64*K64+M64*N64+P64*Q64+S64*T64+V64*W64+Y64*Z64+AB64*AC64)/24</f>
        <v>6.583333333333333</v>
      </c>
      <c r="AE64" s="20">
        <f>(AD64-0.75)*10</f>
        <v>58.333333333333329</v>
      </c>
      <c r="AF64" s="22">
        <f>+VLOOKUP(A64,'[1]%'!$B$2:$D$237,3,FALSE)</f>
        <v>47.08</v>
      </c>
      <c r="AG64" s="28">
        <f>+(AF64+AE64)/2</f>
        <v>52.706666666666663</v>
      </c>
      <c r="AI64" s="38">
        <f>+VLOOKUP(A64,[2]ALL!$B$4:$AD$250,29,FALSE)</f>
        <v>4.2272727272727275</v>
      </c>
      <c r="AJ64" s="39">
        <f>(AE64+AG64+AI64)/3</f>
        <v>38.422424242424242</v>
      </c>
    </row>
    <row r="65" spans="1:36">
      <c r="A65" s="9" t="s">
        <v>81</v>
      </c>
      <c r="B65" s="8" t="s">
        <v>317</v>
      </c>
      <c r="C65" s="10" t="s">
        <v>20</v>
      </c>
      <c r="D65" s="17">
        <f>IF(C65="O",10,IF(C65="A",9,IF(C65="B",8,IF(C65="C",7,IF(C65="D",6,IF(C65="F",0,IF(C65=-5,-5,-10)))))))</f>
        <v>8</v>
      </c>
      <c r="E65" s="11">
        <v>3</v>
      </c>
      <c r="F65" s="10" t="s">
        <v>20</v>
      </c>
      <c r="G65" s="17">
        <f>IF(F65="O",10,IF(F65="A",9,IF(F65="B",8,IF(F65="C",7,IF(F65="D",6,IF(F65="F",0,IF(F65=-5,-5,-10)))))))</f>
        <v>8</v>
      </c>
      <c r="H65" s="11">
        <v>3</v>
      </c>
      <c r="I65" s="10" t="s">
        <v>20</v>
      </c>
      <c r="J65" s="17">
        <f>IF(I65="O",10,IF(I65="A",9,IF(I65="B",8,IF(I65="C",7,IF(I65="D",6,IF(I65="F",0,IF(I65=-5,-5,-10)))))))</f>
        <v>8</v>
      </c>
      <c r="K65" s="11">
        <v>3</v>
      </c>
      <c r="L65" s="10" t="s">
        <v>20</v>
      </c>
      <c r="M65" s="17">
        <f>IF(L65="O",10,IF(L65="A",9,IF(L65="B",8,IF(L65="C",7,IF(L65="D",6,IF(L65="F",0,IF(L65=-5,-5,-10)))))))</f>
        <v>8</v>
      </c>
      <c r="N65" s="11">
        <v>3</v>
      </c>
      <c r="O65" s="10" t="s">
        <v>20</v>
      </c>
      <c r="P65" s="17">
        <f>IF(O65="O",10,IF(O65="A",9,IF(O65="B",8,IF(O65="C",7,IF(O65="D",6,IF(O65="F",0,IF(O65=-5,-5,-10)))))))</f>
        <v>8</v>
      </c>
      <c r="Q65" s="11">
        <v>3</v>
      </c>
      <c r="R65" s="10" t="s">
        <v>19</v>
      </c>
      <c r="S65" s="17">
        <f>IF(R65="O",10,IF(R65="A",9,IF(R65="B",8,IF(R65="C",7,IF(R65="D",6,IF(R65="F",0,IF(R65=-5,-5,-10)))))))</f>
        <v>7</v>
      </c>
      <c r="T65" s="11">
        <v>3</v>
      </c>
      <c r="U65" s="10" t="s">
        <v>7</v>
      </c>
      <c r="V65" s="17">
        <f>IF(U65="O",10,IF(U65="A",9,IF(U65="B",8,IF(U65="C",7,IF(U65="D",6,IF(U65="F",0,IF(U65=-5,-5,-10)))))))</f>
        <v>9</v>
      </c>
      <c r="W65" s="11">
        <v>2</v>
      </c>
      <c r="X65" s="10" t="s">
        <v>11</v>
      </c>
      <c r="Y65" s="17">
        <f>IF(X65="O",10,IF(X65="A",9,IF(X65="B",8,IF(X65="C",7,IF(X65="D",6,IF(X65="F",0,IF(X65=-5,-5,-10)))))))</f>
        <v>10</v>
      </c>
      <c r="Z65" s="11">
        <v>2</v>
      </c>
      <c r="AA65" s="10" t="s">
        <v>11</v>
      </c>
      <c r="AB65" s="17">
        <f>IF(AA65="O",10,IF(AA65="A",9,IF(AA65="B",8,IF(AA65="C",7,IF(AA65="D",6,IF(AA65="F",0,IF(AA65=-5,-5,-10)))))))</f>
        <v>10</v>
      </c>
      <c r="AC65" s="11">
        <v>2</v>
      </c>
      <c r="AD65" s="19">
        <f>(D65*E65+G65*H65+J65*K65+M65*N65+P65*Q65+S65*T65+V65*W65+Y65*Z65+AB65*AC65)/24</f>
        <v>8.2916666666666661</v>
      </c>
      <c r="AE65" s="20">
        <f>(AD65-0.75)*10</f>
        <v>75.416666666666657</v>
      </c>
      <c r="AF65" s="22">
        <f>+VLOOKUP(A65,'[1]%'!$B$2:$D$237,3,FALSE)</f>
        <v>77.92</v>
      </c>
      <c r="AG65" s="28">
        <f>+(AF65+AE65)/2</f>
        <v>76.668333333333322</v>
      </c>
      <c r="AI65" s="38">
        <f>+VLOOKUP(A65,[2]ALL!$B$4:$AD$250,29,FALSE)</f>
        <v>7.6818181818181817</v>
      </c>
      <c r="AJ65" s="39">
        <f>(AE65+AG65+AI65)/3</f>
        <v>53.255606060606056</v>
      </c>
    </row>
    <row r="66" spans="1:36">
      <c r="A66" s="9" t="s">
        <v>82</v>
      </c>
      <c r="B66" s="8" t="s">
        <v>318</v>
      </c>
      <c r="C66" s="10" t="s">
        <v>7</v>
      </c>
      <c r="D66" s="17">
        <f>IF(C66="O",10,IF(C66="A",9,IF(C66="B",8,IF(C66="C",7,IF(C66="D",6,IF(C66="F",0,IF(C66=-5,-5,-10)))))))</f>
        <v>9</v>
      </c>
      <c r="E66" s="11">
        <v>3</v>
      </c>
      <c r="F66" s="10" t="s">
        <v>20</v>
      </c>
      <c r="G66" s="17">
        <f>IF(F66="O",10,IF(F66="A",9,IF(F66="B",8,IF(F66="C",7,IF(F66="D",6,IF(F66="F",0,IF(F66=-5,-5,-10)))))))</f>
        <v>8</v>
      </c>
      <c r="H66" s="11">
        <v>3</v>
      </c>
      <c r="I66" s="10" t="s">
        <v>19</v>
      </c>
      <c r="J66" s="17">
        <f>IF(I66="O",10,IF(I66="A",9,IF(I66="B",8,IF(I66="C",7,IF(I66="D",6,IF(I66="F",0,IF(I66=-5,-5,-10)))))))</f>
        <v>7</v>
      </c>
      <c r="K66" s="11">
        <v>3</v>
      </c>
      <c r="L66" s="10" t="s">
        <v>19</v>
      </c>
      <c r="M66" s="17">
        <f>IF(L66="O",10,IF(L66="A",9,IF(L66="B",8,IF(L66="C",7,IF(L66="D",6,IF(L66="F",0,IF(L66=-5,-5,-10)))))))</f>
        <v>7</v>
      </c>
      <c r="N66" s="11">
        <v>3</v>
      </c>
      <c r="O66" s="10" t="s">
        <v>20</v>
      </c>
      <c r="P66" s="17">
        <f>IF(O66="O",10,IF(O66="A",9,IF(O66="B",8,IF(O66="C",7,IF(O66="D",6,IF(O66="F",0,IF(O66=-5,-5,-10)))))))</f>
        <v>8</v>
      </c>
      <c r="Q66" s="11">
        <v>3</v>
      </c>
      <c r="R66" s="10" t="s">
        <v>20</v>
      </c>
      <c r="S66" s="17">
        <f>IF(R66="O",10,IF(R66="A",9,IF(R66="B",8,IF(R66="C",7,IF(R66="D",6,IF(R66="F",0,IF(R66=-5,-5,-10)))))))</f>
        <v>8</v>
      </c>
      <c r="T66" s="11">
        <v>3</v>
      </c>
      <c r="U66" s="10" t="s">
        <v>11</v>
      </c>
      <c r="V66" s="17">
        <f>IF(U66="O",10,IF(U66="A",9,IF(U66="B",8,IF(U66="C",7,IF(U66="D",6,IF(U66="F",0,IF(U66=-5,-5,-10)))))))</f>
        <v>10</v>
      </c>
      <c r="W66" s="11">
        <v>2</v>
      </c>
      <c r="X66" s="10" t="s">
        <v>11</v>
      </c>
      <c r="Y66" s="17">
        <f>IF(X66="O",10,IF(X66="A",9,IF(X66="B",8,IF(X66="C",7,IF(X66="D",6,IF(X66="F",0,IF(X66=-5,-5,-10)))))))</f>
        <v>10</v>
      </c>
      <c r="Z66" s="11">
        <v>2</v>
      </c>
      <c r="AA66" s="10" t="s">
        <v>11</v>
      </c>
      <c r="AB66" s="17">
        <f>IF(AA66="O",10,IF(AA66="A",9,IF(AA66="B",8,IF(AA66="C",7,IF(AA66="D",6,IF(AA66="F",0,IF(AA66=-5,-5,-10)))))))</f>
        <v>10</v>
      </c>
      <c r="AC66" s="11">
        <v>2</v>
      </c>
      <c r="AD66" s="19">
        <f>(D66*E66+G66*H66+J66*K66+M66*N66+P66*Q66+S66*T66+V66*W66+Y66*Z66+AB66*AC66)/24</f>
        <v>8.375</v>
      </c>
      <c r="AE66" s="20">
        <f>(AD66-0.75)*10</f>
        <v>76.25</v>
      </c>
      <c r="AF66" s="22">
        <f>+VLOOKUP(A66,'[1]%'!$B$2:$D$237,3,FALSE)</f>
        <v>73.75</v>
      </c>
      <c r="AG66" s="28">
        <f>+(AF66+AE66)/2</f>
        <v>75</v>
      </c>
      <c r="AI66" s="38">
        <f>+VLOOKUP(A66,[2]ALL!$B$4:$AD$250,29,FALSE)</f>
        <v>7.2727272727272725</v>
      </c>
      <c r="AJ66" s="39">
        <f>(AE66+AG66+AI66)/3</f>
        <v>52.840909090909093</v>
      </c>
    </row>
    <row r="67" spans="1:36">
      <c r="A67" s="9" t="s">
        <v>83</v>
      </c>
      <c r="B67" s="8" t="s">
        <v>319</v>
      </c>
      <c r="C67" s="10" t="s">
        <v>20</v>
      </c>
      <c r="D67" s="17">
        <f>IF(C67="O",10,IF(C67="A",9,IF(C67="B",8,IF(C67="C",7,IF(C67="D",6,IF(C67="F",0,IF(C67=-5,-5,-10)))))))</f>
        <v>8</v>
      </c>
      <c r="E67" s="11">
        <v>3</v>
      </c>
      <c r="F67" s="10" t="s">
        <v>11</v>
      </c>
      <c r="G67" s="17">
        <f>IF(F67="O",10,IF(F67="A",9,IF(F67="B",8,IF(F67="C",7,IF(F67="D",6,IF(F67="F",0,IF(F67=-5,-5,-10)))))))</f>
        <v>10</v>
      </c>
      <c r="H67" s="11">
        <v>3</v>
      </c>
      <c r="I67" s="10" t="s">
        <v>7</v>
      </c>
      <c r="J67" s="17">
        <f>IF(I67="O",10,IF(I67="A",9,IF(I67="B",8,IF(I67="C",7,IF(I67="D",6,IF(I67="F",0,IF(I67=-5,-5,-10)))))))</f>
        <v>9</v>
      </c>
      <c r="K67" s="11">
        <v>3</v>
      </c>
      <c r="L67" s="10" t="s">
        <v>20</v>
      </c>
      <c r="M67" s="17">
        <f>IF(L67="O",10,IF(L67="A",9,IF(L67="B",8,IF(L67="C",7,IF(L67="D",6,IF(L67="F",0,IF(L67=-5,-5,-10)))))))</f>
        <v>8</v>
      </c>
      <c r="N67" s="11">
        <v>3</v>
      </c>
      <c r="O67" s="10" t="s">
        <v>20</v>
      </c>
      <c r="P67" s="17">
        <f>IF(O67="O",10,IF(O67="A",9,IF(O67="B",8,IF(O67="C",7,IF(O67="D",6,IF(O67="F",0,IF(O67=-5,-5,-10)))))))</f>
        <v>8</v>
      </c>
      <c r="Q67" s="11">
        <v>3</v>
      </c>
      <c r="R67" s="10" t="s">
        <v>20</v>
      </c>
      <c r="S67" s="17">
        <f>IF(R67="O",10,IF(R67="A",9,IF(R67="B",8,IF(R67="C",7,IF(R67="D",6,IF(R67="F",0,IF(R67=-5,-5,-10)))))))</f>
        <v>8</v>
      </c>
      <c r="T67" s="11">
        <v>3</v>
      </c>
      <c r="U67" s="10" t="s">
        <v>11</v>
      </c>
      <c r="V67" s="17">
        <f>IF(U67="O",10,IF(U67="A",9,IF(U67="B",8,IF(U67="C",7,IF(U67="D",6,IF(U67="F",0,IF(U67=-5,-5,-10)))))))</f>
        <v>10</v>
      </c>
      <c r="W67" s="11">
        <v>2</v>
      </c>
      <c r="X67" s="10" t="s">
        <v>11</v>
      </c>
      <c r="Y67" s="17">
        <f>IF(X67="O",10,IF(X67="A",9,IF(X67="B",8,IF(X67="C",7,IF(X67="D",6,IF(X67="F",0,IF(X67=-5,-5,-10)))))))</f>
        <v>10</v>
      </c>
      <c r="Z67" s="11">
        <v>2</v>
      </c>
      <c r="AA67" s="10" t="s">
        <v>11</v>
      </c>
      <c r="AB67" s="17">
        <f>IF(AA67="O",10,IF(AA67="A",9,IF(AA67="B",8,IF(AA67="C",7,IF(AA67="D",6,IF(AA67="F",0,IF(AA67=-5,-5,-10)))))))</f>
        <v>10</v>
      </c>
      <c r="AC67" s="11">
        <v>2</v>
      </c>
      <c r="AD67" s="19">
        <f>(D67*E67+G67*H67+J67*K67+M67*N67+P67*Q67+S67*T67+V67*W67+Y67*Z67+AB67*AC67)/24</f>
        <v>8.875</v>
      </c>
      <c r="AE67" s="20">
        <f>(AD67-0.75)*10</f>
        <v>81.25</v>
      </c>
      <c r="AF67" s="22">
        <f>+VLOOKUP(A67,'[1]%'!$B$2:$D$237,3,FALSE)</f>
        <v>83.75</v>
      </c>
      <c r="AG67" s="28">
        <f>+(AF67+AE67)/2</f>
        <v>82.5</v>
      </c>
      <c r="AI67" s="38">
        <f>+VLOOKUP(A67,[2]ALL!$B$4:$AD$250,29,FALSE)</f>
        <v>7.6818181818181817</v>
      </c>
      <c r="AJ67" s="39">
        <f>(AE67+AG67+AI67)/3</f>
        <v>57.143939393939398</v>
      </c>
    </row>
    <row r="68" spans="1:36">
      <c r="A68" s="9" t="s">
        <v>84</v>
      </c>
      <c r="B68" s="8" t="s">
        <v>320</v>
      </c>
      <c r="C68" s="10" t="s">
        <v>7</v>
      </c>
      <c r="D68" s="17">
        <f>IF(C68="O",10,IF(C68="A",9,IF(C68="B",8,IF(C68="C",7,IF(C68="D",6,IF(C68="F",0,IF(C68=-5,-5,-10)))))))</f>
        <v>9</v>
      </c>
      <c r="E68" s="11">
        <v>3</v>
      </c>
      <c r="F68" s="10" t="s">
        <v>11</v>
      </c>
      <c r="G68" s="17">
        <f>IF(F68="O",10,IF(F68="A",9,IF(F68="B",8,IF(F68="C",7,IF(F68="D",6,IF(F68="F",0,IF(F68=-5,-5,-10)))))))</f>
        <v>10</v>
      </c>
      <c r="H68" s="11">
        <v>3</v>
      </c>
      <c r="I68" s="10" t="s">
        <v>20</v>
      </c>
      <c r="J68" s="17">
        <f>IF(I68="O",10,IF(I68="A",9,IF(I68="B",8,IF(I68="C",7,IF(I68="D",6,IF(I68="F",0,IF(I68=-5,-5,-10)))))))</f>
        <v>8</v>
      </c>
      <c r="K68" s="11">
        <v>3</v>
      </c>
      <c r="L68" s="10" t="s">
        <v>7</v>
      </c>
      <c r="M68" s="17">
        <f>IF(L68="O",10,IF(L68="A",9,IF(L68="B",8,IF(L68="C",7,IF(L68="D",6,IF(L68="F",0,IF(L68=-5,-5,-10)))))))</f>
        <v>9</v>
      </c>
      <c r="N68" s="11">
        <v>3</v>
      </c>
      <c r="O68" s="10" t="s">
        <v>7</v>
      </c>
      <c r="P68" s="17">
        <f>IF(O68="O",10,IF(O68="A",9,IF(O68="B",8,IF(O68="C",7,IF(O68="D",6,IF(O68="F",0,IF(O68=-5,-5,-10)))))))</f>
        <v>9</v>
      </c>
      <c r="Q68" s="11">
        <v>3</v>
      </c>
      <c r="R68" s="10" t="s">
        <v>7</v>
      </c>
      <c r="S68" s="17">
        <f>IF(R68="O",10,IF(R68="A",9,IF(R68="B",8,IF(R68="C",7,IF(R68="D",6,IF(R68="F",0,IF(R68=-5,-5,-10)))))))</f>
        <v>9</v>
      </c>
      <c r="T68" s="11">
        <v>3</v>
      </c>
      <c r="U68" s="10" t="s">
        <v>11</v>
      </c>
      <c r="V68" s="17">
        <f>IF(U68="O",10,IF(U68="A",9,IF(U68="B",8,IF(U68="C",7,IF(U68="D",6,IF(U68="F",0,IF(U68=-5,-5,-10)))))))</f>
        <v>10</v>
      </c>
      <c r="W68" s="11">
        <v>2</v>
      </c>
      <c r="X68" s="10" t="s">
        <v>11</v>
      </c>
      <c r="Y68" s="17">
        <f>IF(X68="O",10,IF(X68="A",9,IF(X68="B",8,IF(X68="C",7,IF(X68="D",6,IF(X68="F",0,IF(X68=-5,-5,-10)))))))</f>
        <v>10</v>
      </c>
      <c r="Z68" s="11">
        <v>2</v>
      </c>
      <c r="AA68" s="10" t="s">
        <v>11</v>
      </c>
      <c r="AB68" s="17">
        <f>IF(AA68="O",10,IF(AA68="A",9,IF(AA68="B",8,IF(AA68="C",7,IF(AA68="D",6,IF(AA68="F",0,IF(AA68=-5,-5,-10)))))))</f>
        <v>10</v>
      </c>
      <c r="AC68" s="11">
        <v>2</v>
      </c>
      <c r="AD68" s="19">
        <f>(D68*E68+G68*H68+J68*K68+M68*N68+P68*Q68+S68*T68+V68*W68+Y68*Z68+AB68*AC68)/24</f>
        <v>9.25</v>
      </c>
      <c r="AE68" s="20">
        <f>(AD68-0.75)*10</f>
        <v>85</v>
      </c>
      <c r="AF68" s="22">
        <f>+VLOOKUP(A68,'[1]%'!$B$2:$D$237,3,FALSE)</f>
        <v>85</v>
      </c>
      <c r="AG68" s="28">
        <f>+(AF68+AE68)/2</f>
        <v>85</v>
      </c>
      <c r="AH68" s="1">
        <v>15</v>
      </c>
      <c r="AI68" s="38">
        <f>+VLOOKUP(A68,[2]ALL!$B$4:$AD$250,29,FALSE)</f>
        <v>8.0909090909090917</v>
      </c>
      <c r="AJ68" s="39">
        <f>(AE68+AG68+AI68)/3</f>
        <v>59.363636363636367</v>
      </c>
    </row>
    <row r="69" spans="1:36">
      <c r="A69" s="9" t="s">
        <v>85</v>
      </c>
      <c r="B69" s="8" t="s">
        <v>321</v>
      </c>
      <c r="C69" s="10" t="s">
        <v>11</v>
      </c>
      <c r="D69" s="17">
        <f>IF(C69="O",10,IF(C69="A",9,IF(C69="B",8,IF(C69="C",7,IF(C69="D",6,IF(C69="F",0,IF(C69=-5,-5,-10)))))))</f>
        <v>10</v>
      </c>
      <c r="E69" s="11">
        <v>3</v>
      </c>
      <c r="F69" s="10" t="s">
        <v>7</v>
      </c>
      <c r="G69" s="17">
        <f>IF(F69="O",10,IF(F69="A",9,IF(F69="B",8,IF(F69="C",7,IF(F69="D",6,IF(F69="F",0,IF(F69=-5,-5,-10)))))))</f>
        <v>9</v>
      </c>
      <c r="H69" s="11">
        <v>3</v>
      </c>
      <c r="I69" s="10" t="s">
        <v>20</v>
      </c>
      <c r="J69" s="17">
        <f>IF(I69="O",10,IF(I69="A",9,IF(I69="B",8,IF(I69="C",7,IF(I69="D",6,IF(I69="F",0,IF(I69=-5,-5,-10)))))))</f>
        <v>8</v>
      </c>
      <c r="K69" s="11">
        <v>3</v>
      </c>
      <c r="L69" s="10" t="s">
        <v>7</v>
      </c>
      <c r="M69" s="17">
        <f>IF(L69="O",10,IF(L69="A",9,IF(L69="B",8,IF(L69="C",7,IF(L69="D",6,IF(L69="F",0,IF(L69=-5,-5,-10)))))))</f>
        <v>9</v>
      </c>
      <c r="N69" s="11">
        <v>3</v>
      </c>
      <c r="O69" s="10" t="s">
        <v>20</v>
      </c>
      <c r="P69" s="17">
        <f>IF(O69="O",10,IF(O69="A",9,IF(O69="B",8,IF(O69="C",7,IF(O69="D",6,IF(O69="F",0,IF(O69=-5,-5,-10)))))))</f>
        <v>8</v>
      </c>
      <c r="Q69" s="11">
        <v>3</v>
      </c>
      <c r="R69" s="10" t="s">
        <v>11</v>
      </c>
      <c r="S69" s="17">
        <f>IF(R69="O",10,IF(R69="A",9,IF(R69="B",8,IF(R69="C",7,IF(R69="D",6,IF(R69="F",0,IF(R69=-5,-5,-10)))))))</f>
        <v>10</v>
      </c>
      <c r="T69" s="11">
        <v>3</v>
      </c>
      <c r="U69" s="10" t="s">
        <v>11</v>
      </c>
      <c r="V69" s="17">
        <f>IF(U69="O",10,IF(U69="A",9,IF(U69="B",8,IF(U69="C",7,IF(U69="D",6,IF(U69="F",0,IF(U69=-5,-5,-10)))))))</f>
        <v>10</v>
      </c>
      <c r="W69" s="11">
        <v>2</v>
      </c>
      <c r="X69" s="10" t="s">
        <v>11</v>
      </c>
      <c r="Y69" s="17">
        <f>IF(X69="O",10,IF(X69="A",9,IF(X69="B",8,IF(X69="C",7,IF(X69="D",6,IF(X69="F",0,IF(X69=-5,-5,-10)))))))</f>
        <v>10</v>
      </c>
      <c r="Z69" s="11">
        <v>2</v>
      </c>
      <c r="AA69" s="10" t="s">
        <v>11</v>
      </c>
      <c r="AB69" s="17">
        <f>IF(AA69="O",10,IF(AA69="A",9,IF(AA69="B",8,IF(AA69="C",7,IF(AA69="D",6,IF(AA69="F",0,IF(AA69=-5,-5,-10)))))))</f>
        <v>10</v>
      </c>
      <c r="AC69" s="11">
        <v>2</v>
      </c>
      <c r="AD69" s="19">
        <f>(D69*E69+G69*H69+J69*K69+M69*N69+P69*Q69+S69*T69+V69*W69+Y69*Z69+AB69*AC69)/24</f>
        <v>9.25</v>
      </c>
      <c r="AE69" s="20">
        <f>(AD69-0.75)*10</f>
        <v>85</v>
      </c>
      <c r="AF69" s="22">
        <f>+VLOOKUP(A69,'[1]%'!$B$2:$D$237,3,FALSE)</f>
        <v>91.25</v>
      </c>
      <c r="AG69" s="28">
        <f>+(AF69+AE69)/2</f>
        <v>88.125</v>
      </c>
      <c r="AH69" s="1">
        <v>8</v>
      </c>
      <c r="AI69" s="38">
        <f>+VLOOKUP(A69,[2]ALL!$B$4:$AD$250,29,FALSE)</f>
        <v>8.3636363636363633</v>
      </c>
      <c r="AJ69" s="39">
        <f>(AE69+AG69+AI69)/3</f>
        <v>60.496212121212125</v>
      </c>
    </row>
    <row r="70" spans="1:36">
      <c r="A70" s="9" t="s">
        <v>86</v>
      </c>
      <c r="B70" s="8" t="s">
        <v>322</v>
      </c>
      <c r="C70" s="10" t="s">
        <v>7</v>
      </c>
      <c r="D70" s="17">
        <f>IF(C70="O",10,IF(C70="A",9,IF(C70="B",8,IF(C70="C",7,IF(C70="D",6,IF(C70="F",0,IF(C70=-5,-5,-10)))))))</f>
        <v>9</v>
      </c>
      <c r="E70" s="11">
        <v>3</v>
      </c>
      <c r="F70" s="10" t="s">
        <v>11</v>
      </c>
      <c r="G70" s="17">
        <f>IF(F70="O",10,IF(F70="A",9,IF(F70="B",8,IF(F70="C",7,IF(F70="D",6,IF(F70="F",0,IF(F70=-5,-5,-10)))))))</f>
        <v>10</v>
      </c>
      <c r="H70" s="11">
        <v>3</v>
      </c>
      <c r="I70" s="10" t="s">
        <v>20</v>
      </c>
      <c r="J70" s="17">
        <f>IF(I70="O",10,IF(I70="A",9,IF(I70="B",8,IF(I70="C",7,IF(I70="D",6,IF(I70="F",0,IF(I70=-5,-5,-10)))))))</f>
        <v>8</v>
      </c>
      <c r="K70" s="11">
        <v>3</v>
      </c>
      <c r="L70" s="10" t="s">
        <v>20</v>
      </c>
      <c r="M70" s="17">
        <f>IF(L70="O",10,IF(L70="A",9,IF(L70="B",8,IF(L70="C",7,IF(L70="D",6,IF(L70="F",0,IF(L70=-5,-5,-10)))))))</f>
        <v>8</v>
      </c>
      <c r="N70" s="11">
        <v>3</v>
      </c>
      <c r="O70" s="10" t="s">
        <v>7</v>
      </c>
      <c r="P70" s="17">
        <f>IF(O70="O",10,IF(O70="A",9,IF(O70="B",8,IF(O70="C",7,IF(O70="D",6,IF(O70="F",0,IF(O70=-5,-5,-10)))))))</f>
        <v>9</v>
      </c>
      <c r="Q70" s="11">
        <v>3</v>
      </c>
      <c r="R70" s="10" t="s">
        <v>7</v>
      </c>
      <c r="S70" s="17">
        <f>IF(R70="O",10,IF(R70="A",9,IF(R70="B",8,IF(R70="C",7,IF(R70="D",6,IF(R70="F",0,IF(R70=-5,-5,-10)))))))</f>
        <v>9</v>
      </c>
      <c r="T70" s="11">
        <v>3</v>
      </c>
      <c r="U70" s="10" t="s">
        <v>11</v>
      </c>
      <c r="V70" s="17">
        <f>IF(U70="O",10,IF(U70="A",9,IF(U70="B",8,IF(U70="C",7,IF(U70="D",6,IF(U70="F",0,IF(U70=-5,-5,-10)))))))</f>
        <v>10</v>
      </c>
      <c r="W70" s="11">
        <v>2</v>
      </c>
      <c r="X70" s="10" t="s">
        <v>11</v>
      </c>
      <c r="Y70" s="17">
        <f>IF(X70="O",10,IF(X70="A",9,IF(X70="B",8,IF(X70="C",7,IF(X70="D",6,IF(X70="F",0,IF(X70=-5,-5,-10)))))))</f>
        <v>10</v>
      </c>
      <c r="Z70" s="11">
        <v>2</v>
      </c>
      <c r="AA70" s="10" t="s">
        <v>11</v>
      </c>
      <c r="AB70" s="17">
        <f>IF(AA70="O",10,IF(AA70="A",9,IF(AA70="B",8,IF(AA70="C",7,IF(AA70="D",6,IF(AA70="F",0,IF(AA70=-5,-5,-10)))))))</f>
        <v>10</v>
      </c>
      <c r="AC70" s="11">
        <v>2</v>
      </c>
      <c r="AD70" s="19">
        <f>(D70*E70+G70*H70+J70*K70+M70*N70+P70*Q70+S70*T70+V70*W70+Y70*Z70+AB70*AC70)/24</f>
        <v>9.125</v>
      </c>
      <c r="AE70" s="20">
        <f>(AD70-0.75)*10</f>
        <v>83.75</v>
      </c>
      <c r="AF70" s="22">
        <f>+VLOOKUP(A70,'[1]%'!$B$2:$D$237,3,FALSE)</f>
        <v>83.75</v>
      </c>
      <c r="AG70" s="28">
        <f>+(AF70+AE70)/2</f>
        <v>83.75</v>
      </c>
      <c r="AI70" s="38">
        <f>+VLOOKUP(A70,[2]ALL!$B$4:$AD$250,29,FALSE)</f>
        <v>7.8181818181818183</v>
      </c>
      <c r="AJ70" s="39">
        <f>(AE70+AG70+AI70)/3</f>
        <v>58.439393939393938</v>
      </c>
    </row>
    <row r="71" spans="1:36">
      <c r="A71" s="9" t="s">
        <v>87</v>
      </c>
      <c r="B71" s="8" t="s">
        <v>323</v>
      </c>
      <c r="C71" s="10" t="s">
        <v>7</v>
      </c>
      <c r="D71" s="17">
        <f>IF(C71="O",10,IF(C71="A",9,IF(C71="B",8,IF(C71="C",7,IF(C71="D",6,IF(C71="F",0,IF(C71=-5,-5,-10)))))))</f>
        <v>9</v>
      </c>
      <c r="E71" s="11">
        <v>3</v>
      </c>
      <c r="F71" s="10" t="s">
        <v>11</v>
      </c>
      <c r="G71" s="17">
        <f>IF(F71="O",10,IF(F71="A",9,IF(F71="B",8,IF(F71="C",7,IF(F71="D",6,IF(F71="F",0,IF(F71=-5,-5,-10)))))))</f>
        <v>10</v>
      </c>
      <c r="H71" s="11">
        <v>3</v>
      </c>
      <c r="I71" s="10" t="s">
        <v>7</v>
      </c>
      <c r="J71" s="17">
        <f>IF(I71="O",10,IF(I71="A",9,IF(I71="B",8,IF(I71="C",7,IF(I71="D",6,IF(I71="F",0,IF(I71=-5,-5,-10)))))))</f>
        <v>9</v>
      </c>
      <c r="K71" s="11">
        <v>3</v>
      </c>
      <c r="L71" s="10" t="s">
        <v>20</v>
      </c>
      <c r="M71" s="17">
        <f>IF(L71="O",10,IF(L71="A",9,IF(L71="B",8,IF(L71="C",7,IF(L71="D",6,IF(L71="F",0,IF(L71=-5,-5,-10)))))))</f>
        <v>8</v>
      </c>
      <c r="N71" s="11">
        <v>3</v>
      </c>
      <c r="O71" s="10" t="s">
        <v>7</v>
      </c>
      <c r="P71" s="17">
        <f>IF(O71="O",10,IF(O71="A",9,IF(O71="B",8,IF(O71="C",7,IF(O71="D",6,IF(O71="F",0,IF(O71=-5,-5,-10)))))))</f>
        <v>9</v>
      </c>
      <c r="Q71" s="11">
        <v>3</v>
      </c>
      <c r="R71" s="10" t="s">
        <v>7</v>
      </c>
      <c r="S71" s="17">
        <f>IF(R71="O",10,IF(R71="A",9,IF(R71="B",8,IF(R71="C",7,IF(R71="D",6,IF(R71="F",0,IF(R71=-5,-5,-10)))))))</f>
        <v>9</v>
      </c>
      <c r="T71" s="11">
        <v>3</v>
      </c>
      <c r="U71" s="10" t="s">
        <v>11</v>
      </c>
      <c r="V71" s="17">
        <f>IF(U71="O",10,IF(U71="A",9,IF(U71="B",8,IF(U71="C",7,IF(U71="D",6,IF(U71="F",0,IF(U71=-5,-5,-10)))))))</f>
        <v>10</v>
      </c>
      <c r="W71" s="11">
        <v>2</v>
      </c>
      <c r="X71" s="10" t="s">
        <v>11</v>
      </c>
      <c r="Y71" s="17">
        <f>IF(X71="O",10,IF(X71="A",9,IF(X71="B",8,IF(X71="C",7,IF(X71="D",6,IF(X71="F",0,IF(X71=-5,-5,-10)))))))</f>
        <v>10</v>
      </c>
      <c r="Z71" s="11">
        <v>2</v>
      </c>
      <c r="AA71" s="10" t="s">
        <v>11</v>
      </c>
      <c r="AB71" s="17">
        <f>IF(AA71="O",10,IF(AA71="A",9,IF(AA71="B",8,IF(AA71="C",7,IF(AA71="D",6,IF(AA71="F",0,IF(AA71=-5,-5,-10)))))))</f>
        <v>10</v>
      </c>
      <c r="AC71" s="11">
        <v>2</v>
      </c>
      <c r="AD71" s="19">
        <f>(D71*E71+G71*H71+J71*K71+M71*N71+P71*Q71+S71*T71+V71*W71+Y71*Z71+AB71*AC71)/24</f>
        <v>9.25</v>
      </c>
      <c r="AE71" s="20">
        <f>(AD71-0.75)*10</f>
        <v>85</v>
      </c>
      <c r="AF71" s="22">
        <f>+VLOOKUP(A71,'[1]%'!$B$2:$D$237,3,FALSE)</f>
        <v>86.25</v>
      </c>
      <c r="AG71" s="28">
        <f>+(AF71+AE71)/2</f>
        <v>85.625</v>
      </c>
      <c r="AH71" s="1">
        <v>13</v>
      </c>
      <c r="AI71" s="38">
        <f>+VLOOKUP(A71,[2]ALL!$B$4:$AD$250,29,FALSE)</f>
        <v>8.0909090909090917</v>
      </c>
      <c r="AJ71" s="39">
        <f>(AE71+AG71+AI71)/3</f>
        <v>59.571969696969695</v>
      </c>
    </row>
    <row r="72" spans="1:36">
      <c r="A72" s="9" t="s">
        <v>88</v>
      </c>
      <c r="B72" s="8" t="s">
        <v>324</v>
      </c>
      <c r="C72" s="10" t="s">
        <v>7</v>
      </c>
      <c r="D72" s="17">
        <f>IF(C72="O",10,IF(C72="A",9,IF(C72="B",8,IF(C72="C",7,IF(C72="D",6,IF(C72="F",0,IF(C72=-5,-5,-10)))))))</f>
        <v>9</v>
      </c>
      <c r="E72" s="11">
        <v>3</v>
      </c>
      <c r="F72" s="10" t="s">
        <v>20</v>
      </c>
      <c r="G72" s="17">
        <f>IF(F72="O",10,IF(F72="A",9,IF(F72="B",8,IF(F72="C",7,IF(F72="D",6,IF(F72="F",0,IF(F72=-5,-5,-10)))))))</f>
        <v>8</v>
      </c>
      <c r="H72" s="11">
        <v>3</v>
      </c>
      <c r="I72" s="10" t="s">
        <v>11</v>
      </c>
      <c r="J72" s="17">
        <f>IF(I72="O",10,IF(I72="A",9,IF(I72="B",8,IF(I72="C",7,IF(I72="D",6,IF(I72="F",0,IF(I72=-5,-5,-10)))))))</f>
        <v>10</v>
      </c>
      <c r="K72" s="11">
        <v>3</v>
      </c>
      <c r="L72" s="10" t="s">
        <v>20</v>
      </c>
      <c r="M72" s="17">
        <f>IF(L72="O",10,IF(L72="A",9,IF(L72="B",8,IF(L72="C",7,IF(L72="D",6,IF(L72="F",0,IF(L72=-5,-5,-10)))))))</f>
        <v>8</v>
      </c>
      <c r="N72" s="11">
        <v>3</v>
      </c>
      <c r="O72" s="10" t="s">
        <v>7</v>
      </c>
      <c r="P72" s="17">
        <f>IF(O72="O",10,IF(O72="A",9,IF(O72="B",8,IF(O72="C",7,IF(O72="D",6,IF(O72="F",0,IF(O72=-5,-5,-10)))))))</f>
        <v>9</v>
      </c>
      <c r="Q72" s="11">
        <v>3</v>
      </c>
      <c r="R72" s="10" t="s">
        <v>7</v>
      </c>
      <c r="S72" s="17">
        <f>IF(R72="O",10,IF(R72="A",9,IF(R72="B",8,IF(R72="C",7,IF(R72="D",6,IF(R72="F",0,IF(R72=-5,-5,-10)))))))</f>
        <v>9</v>
      </c>
      <c r="T72" s="11">
        <v>3</v>
      </c>
      <c r="U72" s="10" t="s">
        <v>11</v>
      </c>
      <c r="V72" s="17">
        <f>IF(U72="O",10,IF(U72="A",9,IF(U72="B",8,IF(U72="C",7,IF(U72="D",6,IF(U72="F",0,IF(U72=-5,-5,-10)))))))</f>
        <v>10</v>
      </c>
      <c r="W72" s="11">
        <v>2</v>
      </c>
      <c r="X72" s="10" t="s">
        <v>11</v>
      </c>
      <c r="Y72" s="17">
        <f>IF(X72="O",10,IF(X72="A",9,IF(X72="B",8,IF(X72="C",7,IF(X72="D",6,IF(X72="F",0,IF(X72=-5,-5,-10)))))))</f>
        <v>10</v>
      </c>
      <c r="Z72" s="11">
        <v>2</v>
      </c>
      <c r="AA72" s="10" t="s">
        <v>11</v>
      </c>
      <c r="AB72" s="17">
        <f>IF(AA72="O",10,IF(AA72="A",9,IF(AA72="B",8,IF(AA72="C",7,IF(AA72="D",6,IF(AA72="F",0,IF(AA72=-5,-5,-10)))))))</f>
        <v>10</v>
      </c>
      <c r="AC72" s="11">
        <v>2</v>
      </c>
      <c r="AD72" s="19">
        <f>(D72*E72+G72*H72+J72*K72+M72*N72+P72*Q72+S72*T72+V72*W72+Y72*Z72+AB72*AC72)/24</f>
        <v>9.125</v>
      </c>
      <c r="AE72" s="20">
        <f>(AD72-0.75)*10</f>
        <v>83.75</v>
      </c>
      <c r="AF72" s="22">
        <f>+VLOOKUP(A72,'[1]%'!$B$2:$D$237,3,FALSE)</f>
        <v>78.75</v>
      </c>
      <c r="AG72" s="28">
        <f>+(AF72+AE72)/2</f>
        <v>81.25</v>
      </c>
      <c r="AI72" s="38">
        <f>+VLOOKUP(A72,[2]ALL!$B$4:$AD$250,29,FALSE)</f>
        <v>7.2727272727272725</v>
      </c>
      <c r="AJ72" s="39">
        <f>(AE72+AG72+AI72)/3</f>
        <v>57.424242424242429</v>
      </c>
    </row>
    <row r="73" spans="1:36">
      <c r="A73" s="9" t="s">
        <v>89</v>
      </c>
      <c r="B73" s="8" t="s">
        <v>325</v>
      </c>
      <c r="C73" s="10" t="s">
        <v>7</v>
      </c>
      <c r="D73" s="17">
        <f>IF(C73="O",10,IF(C73="A",9,IF(C73="B",8,IF(C73="C",7,IF(C73="D",6,IF(C73="F",0,IF(C73=-5,-5,-10)))))))</f>
        <v>9</v>
      </c>
      <c r="E73" s="11">
        <v>3</v>
      </c>
      <c r="F73" s="10" t="s">
        <v>19</v>
      </c>
      <c r="G73" s="17">
        <f>IF(F73="O",10,IF(F73="A",9,IF(F73="B",8,IF(F73="C",7,IF(F73="D",6,IF(F73="F",0,IF(F73=-5,-5,-10)))))))</f>
        <v>7</v>
      </c>
      <c r="H73" s="11">
        <v>3</v>
      </c>
      <c r="I73" s="10" t="s">
        <v>20</v>
      </c>
      <c r="J73" s="17">
        <f>IF(I73="O",10,IF(I73="A",9,IF(I73="B",8,IF(I73="C",7,IF(I73="D",6,IF(I73="F",0,IF(I73=-5,-5,-10)))))))</f>
        <v>8</v>
      </c>
      <c r="K73" s="11">
        <v>3</v>
      </c>
      <c r="L73" s="10" t="s">
        <v>19</v>
      </c>
      <c r="M73" s="17">
        <f>IF(L73="O",10,IF(L73="A",9,IF(L73="B",8,IF(L73="C",7,IF(L73="D",6,IF(L73="F",0,IF(L73=-5,-5,-10)))))))</f>
        <v>7</v>
      </c>
      <c r="N73" s="11">
        <v>3</v>
      </c>
      <c r="O73" s="10" t="s">
        <v>19</v>
      </c>
      <c r="P73" s="17">
        <f>IF(O73="O",10,IF(O73="A",9,IF(O73="B",8,IF(O73="C",7,IF(O73="D",6,IF(O73="F",0,IF(O73=-5,-5,-10)))))))</f>
        <v>7</v>
      </c>
      <c r="Q73" s="11">
        <v>3</v>
      </c>
      <c r="R73" s="10" t="s">
        <v>19</v>
      </c>
      <c r="S73" s="17">
        <f>IF(R73="O",10,IF(R73="A",9,IF(R73="B",8,IF(R73="C",7,IF(R73="D",6,IF(R73="F",0,IF(R73=-5,-5,-10)))))))</f>
        <v>7</v>
      </c>
      <c r="T73" s="11">
        <v>3</v>
      </c>
      <c r="U73" s="10" t="s">
        <v>11</v>
      </c>
      <c r="V73" s="17">
        <f>IF(U73="O",10,IF(U73="A",9,IF(U73="B",8,IF(U73="C",7,IF(U73="D",6,IF(U73="F",0,IF(U73=-5,-5,-10)))))))</f>
        <v>10</v>
      </c>
      <c r="W73" s="11">
        <v>2</v>
      </c>
      <c r="X73" s="10" t="s">
        <v>11</v>
      </c>
      <c r="Y73" s="17">
        <f>IF(X73="O",10,IF(X73="A",9,IF(X73="B",8,IF(X73="C",7,IF(X73="D",6,IF(X73="F",0,IF(X73=-5,-5,-10)))))))</f>
        <v>10</v>
      </c>
      <c r="Z73" s="11">
        <v>2</v>
      </c>
      <c r="AA73" s="10" t="s">
        <v>11</v>
      </c>
      <c r="AB73" s="17">
        <f>IF(AA73="O",10,IF(AA73="A",9,IF(AA73="B",8,IF(AA73="C",7,IF(AA73="D",6,IF(AA73="F",0,IF(AA73=-5,-5,-10)))))))</f>
        <v>10</v>
      </c>
      <c r="AC73" s="11">
        <v>2</v>
      </c>
      <c r="AD73" s="19">
        <f>(D73*E73+G73*H73+J73*K73+M73*N73+P73*Q73+S73*T73+V73*W73+Y73*Z73+AB73*AC73)/24</f>
        <v>8.125</v>
      </c>
      <c r="AE73" s="20">
        <f>(AD73-0.75)*10</f>
        <v>73.75</v>
      </c>
      <c r="AF73" s="22">
        <f>+VLOOKUP(A73,'[1]%'!$B$2:$D$237,3,FALSE)</f>
        <v>77.5</v>
      </c>
      <c r="AG73" s="28">
        <f>+(AF73+AE73)/2</f>
        <v>75.625</v>
      </c>
      <c r="AI73" s="38">
        <f>+VLOOKUP(A73,[2]ALL!$B$4:$AD$250,29,FALSE)</f>
        <v>7.0454545454545459</v>
      </c>
      <c r="AJ73" s="39">
        <f>(AE73+AG73+AI73)/3</f>
        <v>52.140151515151508</v>
      </c>
    </row>
    <row r="74" spans="1:36">
      <c r="A74" s="9" t="s">
        <v>90</v>
      </c>
      <c r="B74" s="8" t="s">
        <v>326</v>
      </c>
      <c r="C74" s="10" t="s">
        <v>7</v>
      </c>
      <c r="D74" s="17">
        <f>IF(C74="O",10,IF(C74="A",9,IF(C74="B",8,IF(C74="C",7,IF(C74="D",6,IF(C74="F",0,IF(C74=-5,-5,-10)))))))</f>
        <v>9</v>
      </c>
      <c r="E74" s="11">
        <v>3</v>
      </c>
      <c r="F74" s="10" t="s">
        <v>7</v>
      </c>
      <c r="G74" s="17">
        <f>IF(F74="O",10,IF(F74="A",9,IF(F74="B",8,IF(F74="C",7,IF(F74="D",6,IF(F74="F",0,IF(F74=-5,-5,-10)))))))</f>
        <v>9</v>
      </c>
      <c r="H74" s="11">
        <v>3</v>
      </c>
      <c r="I74" s="10" t="s">
        <v>19</v>
      </c>
      <c r="J74" s="17">
        <f>IF(I74="O",10,IF(I74="A",9,IF(I74="B",8,IF(I74="C",7,IF(I74="D",6,IF(I74="F",0,IF(I74=-5,-5,-10)))))))</f>
        <v>7</v>
      </c>
      <c r="K74" s="11">
        <v>3</v>
      </c>
      <c r="L74" s="10" t="s">
        <v>20</v>
      </c>
      <c r="M74" s="17">
        <f>IF(L74="O",10,IF(L74="A",9,IF(L74="B",8,IF(L74="C",7,IF(L74="D",6,IF(L74="F",0,IF(L74=-5,-5,-10)))))))</f>
        <v>8</v>
      </c>
      <c r="N74" s="11">
        <v>3</v>
      </c>
      <c r="O74" s="10" t="s">
        <v>20</v>
      </c>
      <c r="P74" s="17">
        <f>IF(O74="O",10,IF(O74="A",9,IF(O74="B",8,IF(O74="C",7,IF(O74="D",6,IF(O74="F",0,IF(O74=-5,-5,-10)))))))</f>
        <v>8</v>
      </c>
      <c r="Q74" s="11">
        <v>3</v>
      </c>
      <c r="R74" s="10" t="s">
        <v>7</v>
      </c>
      <c r="S74" s="17">
        <f>IF(R74="O",10,IF(R74="A",9,IF(R74="B",8,IF(R74="C",7,IF(R74="D",6,IF(R74="F",0,IF(R74=-5,-5,-10)))))))</f>
        <v>9</v>
      </c>
      <c r="T74" s="11">
        <v>3</v>
      </c>
      <c r="U74" s="10" t="s">
        <v>11</v>
      </c>
      <c r="V74" s="17">
        <f>IF(U74="O",10,IF(U74="A",9,IF(U74="B",8,IF(U74="C",7,IF(U74="D",6,IF(U74="F",0,IF(U74=-5,-5,-10)))))))</f>
        <v>10</v>
      </c>
      <c r="W74" s="11">
        <v>2</v>
      </c>
      <c r="X74" s="10" t="s">
        <v>11</v>
      </c>
      <c r="Y74" s="17">
        <f>IF(X74="O",10,IF(X74="A",9,IF(X74="B",8,IF(X74="C",7,IF(X74="D",6,IF(X74="F",0,IF(X74=-5,-5,-10)))))))</f>
        <v>10</v>
      </c>
      <c r="Z74" s="11">
        <v>2</v>
      </c>
      <c r="AA74" s="10" t="s">
        <v>11</v>
      </c>
      <c r="AB74" s="17">
        <f>IF(AA74="O",10,IF(AA74="A",9,IF(AA74="B",8,IF(AA74="C",7,IF(AA74="D",6,IF(AA74="F",0,IF(AA74=-5,-5,-10)))))))</f>
        <v>10</v>
      </c>
      <c r="AC74" s="11">
        <v>2</v>
      </c>
      <c r="AD74" s="19">
        <f>(D74*E74+G74*H74+J74*K74+M74*N74+P74*Q74+S74*T74+V74*W74+Y74*Z74+AB74*AC74)/24</f>
        <v>8.75</v>
      </c>
      <c r="AE74" s="20">
        <f>(AD74-0.75)*10</f>
        <v>80</v>
      </c>
      <c r="AF74" s="22">
        <f>+VLOOKUP(A74,'[1]%'!$B$2:$D$237,3,FALSE)</f>
        <v>77.92</v>
      </c>
      <c r="AG74" s="28">
        <f>+(AF74+AE74)/2</f>
        <v>78.960000000000008</v>
      </c>
      <c r="AI74" s="38">
        <f>+VLOOKUP(A74,[2]ALL!$B$4:$AD$250,29,FALSE)</f>
        <v>7.5909090909090908</v>
      </c>
      <c r="AJ74" s="39">
        <f>(AE74+AG74+AI74)/3</f>
        <v>55.516969696969703</v>
      </c>
    </row>
    <row r="75" spans="1:36">
      <c r="A75" s="9" t="s">
        <v>91</v>
      </c>
      <c r="B75" s="8" t="s">
        <v>327</v>
      </c>
      <c r="C75" s="10" t="s">
        <v>20</v>
      </c>
      <c r="D75" s="17">
        <f>IF(C75="O",10,IF(C75="A",9,IF(C75="B",8,IF(C75="C",7,IF(C75="D",6,IF(C75="F",0,IF(C75=-5,-5,-10)))))))</f>
        <v>8</v>
      </c>
      <c r="E75" s="11">
        <v>3</v>
      </c>
      <c r="F75" s="10" t="s">
        <v>20</v>
      </c>
      <c r="G75" s="17">
        <f>IF(F75="O",10,IF(F75="A",9,IF(F75="B",8,IF(F75="C",7,IF(F75="D",6,IF(F75="F",0,IF(F75=-5,-5,-10)))))))</f>
        <v>8</v>
      </c>
      <c r="H75" s="11">
        <v>3</v>
      </c>
      <c r="I75" s="10" t="s">
        <v>19</v>
      </c>
      <c r="J75" s="17">
        <f>IF(I75="O",10,IF(I75="A",9,IF(I75="B",8,IF(I75="C",7,IF(I75="D",6,IF(I75="F",0,IF(I75=-5,-5,-10)))))))</f>
        <v>7</v>
      </c>
      <c r="K75" s="11">
        <v>3</v>
      </c>
      <c r="L75" s="10" t="s">
        <v>19</v>
      </c>
      <c r="M75" s="17">
        <f>IF(L75="O",10,IF(L75="A",9,IF(L75="B",8,IF(L75="C",7,IF(L75="D",6,IF(L75="F",0,IF(L75=-5,-5,-10)))))))</f>
        <v>7</v>
      </c>
      <c r="N75" s="11">
        <v>3</v>
      </c>
      <c r="O75" s="10" t="s">
        <v>20</v>
      </c>
      <c r="P75" s="17">
        <f>IF(O75="O",10,IF(O75="A",9,IF(O75="B",8,IF(O75="C",7,IF(O75="D",6,IF(O75="F",0,IF(O75=-5,-5,-10)))))))</f>
        <v>8</v>
      </c>
      <c r="Q75" s="11">
        <v>3</v>
      </c>
      <c r="R75" s="10" t="s">
        <v>20</v>
      </c>
      <c r="S75" s="17">
        <f>IF(R75="O",10,IF(R75="A",9,IF(R75="B",8,IF(R75="C",7,IF(R75="D",6,IF(R75="F",0,IF(R75=-5,-5,-10)))))))</f>
        <v>8</v>
      </c>
      <c r="T75" s="11">
        <v>3</v>
      </c>
      <c r="U75" s="10" t="s">
        <v>11</v>
      </c>
      <c r="V75" s="17">
        <f>IF(U75="O",10,IF(U75="A",9,IF(U75="B",8,IF(U75="C",7,IF(U75="D",6,IF(U75="F",0,IF(U75=-5,-5,-10)))))))</f>
        <v>10</v>
      </c>
      <c r="W75" s="11">
        <v>2</v>
      </c>
      <c r="X75" s="10" t="s">
        <v>11</v>
      </c>
      <c r="Y75" s="17">
        <f>IF(X75="O",10,IF(X75="A",9,IF(X75="B",8,IF(X75="C",7,IF(X75="D",6,IF(X75="F",0,IF(X75=-5,-5,-10)))))))</f>
        <v>10</v>
      </c>
      <c r="Z75" s="11">
        <v>2</v>
      </c>
      <c r="AA75" s="10" t="s">
        <v>11</v>
      </c>
      <c r="AB75" s="17">
        <f>IF(AA75="O",10,IF(AA75="A",9,IF(AA75="B",8,IF(AA75="C",7,IF(AA75="D",6,IF(AA75="F",0,IF(AA75=-5,-5,-10)))))))</f>
        <v>10</v>
      </c>
      <c r="AC75" s="11">
        <v>2</v>
      </c>
      <c r="AD75" s="19">
        <f>(D75*E75+G75*H75+J75*K75+M75*N75+P75*Q75+S75*T75+V75*W75+Y75*Z75+AB75*AC75)/24</f>
        <v>8.25</v>
      </c>
      <c r="AE75" s="20">
        <f>(AD75-0.75)*10</f>
        <v>75</v>
      </c>
      <c r="AF75" s="22">
        <f>+VLOOKUP(A75,'[1]%'!$B$2:$D$237,3,FALSE)</f>
        <v>74.17</v>
      </c>
      <c r="AG75" s="28">
        <f>+(AF75+AE75)/2</f>
        <v>74.585000000000008</v>
      </c>
      <c r="AI75" s="38">
        <f>+VLOOKUP(A75,[2]ALL!$B$4:$AD$250,29,FALSE)</f>
        <v>7.1363636363636367</v>
      </c>
      <c r="AJ75" s="39">
        <f>(AE75+AG75+AI75)/3</f>
        <v>52.240454545454547</v>
      </c>
    </row>
    <row r="76" spans="1:36">
      <c r="A76" s="9" t="s">
        <v>92</v>
      </c>
      <c r="B76" s="8" t="s">
        <v>328</v>
      </c>
      <c r="C76" s="10" t="s">
        <v>7</v>
      </c>
      <c r="D76" s="17">
        <f>IF(C76="O",10,IF(C76="A",9,IF(C76="B",8,IF(C76="C",7,IF(C76="D",6,IF(C76="F",0,IF(C76=-5,-5,-10)))))))</f>
        <v>9</v>
      </c>
      <c r="E76" s="11">
        <v>3</v>
      </c>
      <c r="F76" s="10" t="s">
        <v>11</v>
      </c>
      <c r="G76" s="17">
        <f>IF(F76="O",10,IF(F76="A",9,IF(F76="B",8,IF(F76="C",7,IF(F76="D",6,IF(F76="F",0,IF(F76=-5,-5,-10)))))))</f>
        <v>10</v>
      </c>
      <c r="H76" s="11">
        <v>3</v>
      </c>
      <c r="I76" s="10" t="s">
        <v>7</v>
      </c>
      <c r="J76" s="17">
        <f>IF(I76="O",10,IF(I76="A",9,IF(I76="B",8,IF(I76="C",7,IF(I76="D",6,IF(I76="F",0,IF(I76=-5,-5,-10)))))))</f>
        <v>9</v>
      </c>
      <c r="K76" s="11">
        <v>3</v>
      </c>
      <c r="L76" s="10" t="s">
        <v>11</v>
      </c>
      <c r="M76" s="17">
        <f>IF(L76="O",10,IF(L76="A",9,IF(L76="B",8,IF(L76="C",7,IF(L76="D",6,IF(L76="F",0,IF(L76=-5,-5,-10)))))))</f>
        <v>10</v>
      </c>
      <c r="N76" s="11">
        <v>3</v>
      </c>
      <c r="O76" s="10" t="s">
        <v>7</v>
      </c>
      <c r="P76" s="17">
        <f>IF(O76="O",10,IF(O76="A",9,IF(O76="B",8,IF(O76="C",7,IF(O76="D",6,IF(O76="F",0,IF(O76=-5,-5,-10)))))))</f>
        <v>9</v>
      </c>
      <c r="Q76" s="11">
        <v>3</v>
      </c>
      <c r="R76" s="10" t="s">
        <v>7</v>
      </c>
      <c r="S76" s="17">
        <f>IF(R76="O",10,IF(R76="A",9,IF(R76="B",8,IF(R76="C",7,IF(R76="D",6,IF(R76="F",0,IF(R76=-5,-5,-10)))))))</f>
        <v>9</v>
      </c>
      <c r="T76" s="11">
        <v>3</v>
      </c>
      <c r="U76" s="10" t="s">
        <v>11</v>
      </c>
      <c r="V76" s="17">
        <f>IF(U76="O",10,IF(U76="A",9,IF(U76="B",8,IF(U76="C",7,IF(U76="D",6,IF(U76="F",0,IF(U76=-5,-5,-10)))))))</f>
        <v>10</v>
      </c>
      <c r="W76" s="11">
        <v>2</v>
      </c>
      <c r="X76" s="10" t="s">
        <v>11</v>
      </c>
      <c r="Y76" s="17">
        <f>IF(X76="O",10,IF(X76="A",9,IF(X76="B",8,IF(X76="C",7,IF(X76="D",6,IF(X76="F",0,IF(X76=-5,-5,-10)))))))</f>
        <v>10</v>
      </c>
      <c r="Z76" s="11">
        <v>2</v>
      </c>
      <c r="AA76" s="10" t="s">
        <v>11</v>
      </c>
      <c r="AB76" s="17">
        <f>IF(AA76="O",10,IF(AA76="A",9,IF(AA76="B",8,IF(AA76="C",7,IF(AA76="D",6,IF(AA76="F",0,IF(AA76=-5,-5,-10)))))))</f>
        <v>10</v>
      </c>
      <c r="AC76" s="11">
        <v>2</v>
      </c>
      <c r="AD76" s="19">
        <f>(D76*E76+G76*H76+J76*K76+M76*N76+P76*Q76+S76*T76+V76*W76+Y76*Z76+AB76*AC76)/24</f>
        <v>9.5</v>
      </c>
      <c r="AE76" s="20">
        <f>(AD76-0.75)*10</f>
        <v>87.5</v>
      </c>
      <c r="AF76" s="22">
        <f>+VLOOKUP(A76,'[1]%'!$B$2:$D$237,3,FALSE)</f>
        <v>81.25</v>
      </c>
      <c r="AG76" s="28">
        <f>+(AF76+AE76)/2</f>
        <v>84.375</v>
      </c>
      <c r="AH76" s="1">
        <v>15</v>
      </c>
      <c r="AI76" s="38">
        <f>+VLOOKUP(A76,[2]ALL!$B$4:$AD$250,29,FALSE)</f>
        <v>7.5909090909090908</v>
      </c>
      <c r="AJ76" s="39">
        <f>(AE76+AG76+AI76)/3</f>
        <v>59.821969696969695</v>
      </c>
    </row>
    <row r="77" spans="1:36">
      <c r="A77" s="9" t="s">
        <v>93</v>
      </c>
      <c r="B77" s="8" t="s">
        <v>329</v>
      </c>
      <c r="C77" s="10" t="s">
        <v>7</v>
      </c>
      <c r="D77" s="17">
        <f>IF(C77="O",10,IF(C77="A",9,IF(C77="B",8,IF(C77="C",7,IF(C77="D",6,IF(C77="F",0,IF(C77=-5,-5,-10)))))))</f>
        <v>9</v>
      </c>
      <c r="E77" s="11">
        <v>3</v>
      </c>
      <c r="F77" s="10" t="s">
        <v>7</v>
      </c>
      <c r="G77" s="17">
        <f>IF(F77="O",10,IF(F77="A",9,IF(F77="B",8,IF(F77="C",7,IF(F77="D",6,IF(F77="F",0,IF(F77=-5,-5,-10)))))))</f>
        <v>9</v>
      </c>
      <c r="H77" s="11">
        <v>3</v>
      </c>
      <c r="I77" s="10" t="s">
        <v>7</v>
      </c>
      <c r="J77" s="17">
        <f>IF(I77="O",10,IF(I77="A",9,IF(I77="B",8,IF(I77="C",7,IF(I77="D",6,IF(I77="F",0,IF(I77=-5,-5,-10)))))))</f>
        <v>9</v>
      </c>
      <c r="K77" s="11">
        <v>3</v>
      </c>
      <c r="L77" s="10" t="s">
        <v>20</v>
      </c>
      <c r="M77" s="17">
        <f>IF(L77="O",10,IF(L77="A",9,IF(L77="B",8,IF(L77="C",7,IF(L77="D",6,IF(L77="F",0,IF(L77=-5,-5,-10)))))))</f>
        <v>8</v>
      </c>
      <c r="N77" s="11">
        <v>3</v>
      </c>
      <c r="O77" s="10" t="s">
        <v>7</v>
      </c>
      <c r="P77" s="17">
        <f>IF(O77="O",10,IF(O77="A",9,IF(O77="B",8,IF(O77="C",7,IF(O77="D",6,IF(O77="F",0,IF(O77=-5,-5,-10)))))))</f>
        <v>9</v>
      </c>
      <c r="Q77" s="11">
        <v>3</v>
      </c>
      <c r="R77" s="10" t="s">
        <v>7</v>
      </c>
      <c r="S77" s="17">
        <f>IF(R77="O",10,IF(R77="A",9,IF(R77="B",8,IF(R77="C",7,IF(R77="D",6,IF(R77="F",0,IF(R77=-5,-5,-10)))))))</f>
        <v>9</v>
      </c>
      <c r="T77" s="11">
        <v>3</v>
      </c>
      <c r="U77" s="10" t="s">
        <v>11</v>
      </c>
      <c r="V77" s="17">
        <f>IF(U77="O",10,IF(U77="A",9,IF(U77="B",8,IF(U77="C",7,IF(U77="D",6,IF(U77="F",0,IF(U77=-5,-5,-10)))))))</f>
        <v>10</v>
      </c>
      <c r="W77" s="11">
        <v>2</v>
      </c>
      <c r="X77" s="10" t="s">
        <v>11</v>
      </c>
      <c r="Y77" s="17">
        <f>IF(X77="O",10,IF(X77="A",9,IF(X77="B",8,IF(X77="C",7,IF(X77="D",6,IF(X77="F",0,IF(X77=-5,-5,-10)))))))</f>
        <v>10</v>
      </c>
      <c r="Z77" s="11">
        <v>2</v>
      </c>
      <c r="AA77" s="10" t="s">
        <v>11</v>
      </c>
      <c r="AB77" s="17">
        <f>IF(AA77="O",10,IF(AA77="A",9,IF(AA77="B",8,IF(AA77="C",7,IF(AA77="D",6,IF(AA77="F",0,IF(AA77=-5,-5,-10)))))))</f>
        <v>10</v>
      </c>
      <c r="AC77" s="11">
        <v>2</v>
      </c>
      <c r="AD77" s="19">
        <f>(D77*E77+G77*H77+J77*K77+M77*N77+P77*Q77+S77*T77+V77*W77+Y77*Z77+AB77*AC77)/24</f>
        <v>9.125</v>
      </c>
      <c r="AE77" s="20">
        <f>(AD77-0.75)*10</f>
        <v>83.75</v>
      </c>
      <c r="AF77" s="22">
        <f>+VLOOKUP(A77,'[1]%'!$B$2:$D$237,3,FALSE)</f>
        <v>76.67</v>
      </c>
      <c r="AG77" s="28">
        <f>+(AF77+AE77)/2</f>
        <v>80.210000000000008</v>
      </c>
      <c r="AI77" s="38">
        <f>+VLOOKUP(A77,[2]ALL!$B$4:$AD$250,29,FALSE)</f>
        <v>6.7727272727272725</v>
      </c>
      <c r="AJ77" s="39">
        <f>(AE77+AG77+AI77)/3</f>
        <v>56.910909090909094</v>
      </c>
    </row>
    <row r="78" spans="1:36">
      <c r="A78" s="9" t="s">
        <v>94</v>
      </c>
      <c r="B78" s="8" t="s">
        <v>330</v>
      </c>
      <c r="C78" s="10" t="s">
        <v>7</v>
      </c>
      <c r="D78" s="17">
        <f>IF(C78="O",10,IF(C78="A",9,IF(C78="B",8,IF(C78="C",7,IF(C78="D",6,IF(C78="F",0,IF(C78=-5,-5,-10)))))))</f>
        <v>9</v>
      </c>
      <c r="E78" s="11">
        <v>3</v>
      </c>
      <c r="F78" s="10" t="s">
        <v>7</v>
      </c>
      <c r="G78" s="17">
        <f>IF(F78="O",10,IF(F78="A",9,IF(F78="B",8,IF(F78="C",7,IF(F78="D",6,IF(F78="F",0,IF(F78=-5,-5,-10)))))))</f>
        <v>9</v>
      </c>
      <c r="H78" s="11">
        <v>3</v>
      </c>
      <c r="I78" s="10" t="s">
        <v>20</v>
      </c>
      <c r="J78" s="17">
        <f>IF(I78="O",10,IF(I78="A",9,IF(I78="B",8,IF(I78="C",7,IF(I78="D",6,IF(I78="F",0,IF(I78=-5,-5,-10)))))))</f>
        <v>8</v>
      </c>
      <c r="K78" s="11">
        <v>3</v>
      </c>
      <c r="L78" s="10" t="s">
        <v>19</v>
      </c>
      <c r="M78" s="17">
        <f>IF(L78="O",10,IF(L78="A",9,IF(L78="B",8,IF(L78="C",7,IF(L78="D",6,IF(L78="F",0,IF(L78=-5,-5,-10)))))))</f>
        <v>7</v>
      </c>
      <c r="N78" s="11">
        <v>3</v>
      </c>
      <c r="O78" s="10" t="s">
        <v>20</v>
      </c>
      <c r="P78" s="17">
        <f>IF(O78="O",10,IF(O78="A",9,IF(O78="B",8,IF(O78="C",7,IF(O78="D",6,IF(O78="F",0,IF(O78=-5,-5,-10)))))))</f>
        <v>8</v>
      </c>
      <c r="Q78" s="11">
        <v>3</v>
      </c>
      <c r="R78" s="10" t="s">
        <v>7</v>
      </c>
      <c r="S78" s="17">
        <f>IF(R78="O",10,IF(R78="A",9,IF(R78="B",8,IF(R78="C",7,IF(R78="D",6,IF(R78="F",0,IF(R78=-5,-5,-10)))))))</f>
        <v>9</v>
      </c>
      <c r="T78" s="11">
        <v>3</v>
      </c>
      <c r="U78" s="10" t="s">
        <v>11</v>
      </c>
      <c r="V78" s="17">
        <f>IF(U78="O",10,IF(U78="A",9,IF(U78="B",8,IF(U78="C",7,IF(U78="D",6,IF(U78="F",0,IF(U78=-5,-5,-10)))))))</f>
        <v>10</v>
      </c>
      <c r="W78" s="11">
        <v>2</v>
      </c>
      <c r="X78" s="10" t="s">
        <v>11</v>
      </c>
      <c r="Y78" s="17">
        <f>IF(X78="O",10,IF(X78="A",9,IF(X78="B",8,IF(X78="C",7,IF(X78="D",6,IF(X78="F",0,IF(X78=-5,-5,-10)))))))</f>
        <v>10</v>
      </c>
      <c r="Z78" s="11">
        <v>2</v>
      </c>
      <c r="AA78" s="10" t="s">
        <v>11</v>
      </c>
      <c r="AB78" s="17">
        <f>IF(AA78="O",10,IF(AA78="A",9,IF(AA78="B",8,IF(AA78="C",7,IF(AA78="D",6,IF(AA78="F",0,IF(AA78=-5,-5,-10)))))))</f>
        <v>10</v>
      </c>
      <c r="AC78" s="11">
        <v>2</v>
      </c>
      <c r="AD78" s="19">
        <f>(D78*E78+G78*H78+J78*K78+M78*N78+P78*Q78+S78*T78+V78*W78+Y78*Z78+AB78*AC78)/24</f>
        <v>8.75</v>
      </c>
      <c r="AE78" s="20">
        <f>(AD78-0.75)*10</f>
        <v>80</v>
      </c>
      <c r="AF78" s="22">
        <f>+VLOOKUP(A78,'[1]%'!$B$2:$D$237,3,FALSE)</f>
        <v>77.92</v>
      </c>
      <c r="AG78" s="28">
        <f>+(AF78+AE78)/2</f>
        <v>78.960000000000008</v>
      </c>
      <c r="AI78" s="38">
        <f>+VLOOKUP(A78,[2]ALL!$B$4:$AD$250,29,FALSE)</f>
        <v>7.0454545454545459</v>
      </c>
      <c r="AJ78" s="39">
        <f>(AE78+AG78+AI78)/3</f>
        <v>55.335151515151516</v>
      </c>
    </row>
    <row r="79" spans="1:36">
      <c r="A79" s="9" t="s">
        <v>95</v>
      </c>
      <c r="B79" s="8" t="s">
        <v>331</v>
      </c>
      <c r="C79" s="10" t="s">
        <v>20</v>
      </c>
      <c r="D79" s="17">
        <f>IF(C79="O",10,IF(C79="A",9,IF(C79="B",8,IF(C79="C",7,IF(C79="D",6,IF(C79="F",0,IF(C79=-5,-5,-10)))))))</f>
        <v>8</v>
      </c>
      <c r="E79" s="11">
        <v>3</v>
      </c>
      <c r="F79" s="12" t="s">
        <v>24</v>
      </c>
      <c r="G79" s="17">
        <f>IF(F79="O",10,IF(F79="A",9,IF(F79="B",8,IF(F79="C",7,IF(F79="D",6,IF(F79="F",0,IF(F79=-5,-5,-10)))))))</f>
        <v>0</v>
      </c>
      <c r="H79" s="13">
        <v>0</v>
      </c>
      <c r="I79" s="12" t="s">
        <v>24</v>
      </c>
      <c r="J79" s="17">
        <f>IF(I79="O",10,IF(I79="A",9,IF(I79="B",8,IF(I79="C",7,IF(I79="D",6,IF(I79="F",0,IF(I79=-5,-5,-10)))))))</f>
        <v>0</v>
      </c>
      <c r="K79" s="13">
        <v>0</v>
      </c>
      <c r="L79" s="10" t="s">
        <v>21</v>
      </c>
      <c r="M79" s="17">
        <f>IF(L79="O",10,IF(L79="A",9,IF(L79="B",8,IF(L79="C",7,IF(L79="D",6,IF(L79="F",0,IF(L79=-5,-5,-10)))))))</f>
        <v>6</v>
      </c>
      <c r="N79" s="11">
        <v>3</v>
      </c>
      <c r="O79" s="10" t="s">
        <v>21</v>
      </c>
      <c r="P79" s="17">
        <f>IF(O79="O",10,IF(O79="A",9,IF(O79="B",8,IF(O79="C",7,IF(O79="D",6,IF(O79="F",0,IF(O79=-5,-5,-10)))))))</f>
        <v>6</v>
      </c>
      <c r="Q79" s="11">
        <v>3</v>
      </c>
      <c r="R79" s="12" t="s">
        <v>24</v>
      </c>
      <c r="S79" s="17">
        <f>IF(R79="O",10,IF(R79="A",9,IF(R79="B",8,IF(R79="C",7,IF(R79="D",6,IF(R79="F",0,IF(R79=-5,-5,-10)))))))</f>
        <v>0</v>
      </c>
      <c r="T79" s="13">
        <v>0</v>
      </c>
      <c r="U79" s="10" t="s">
        <v>11</v>
      </c>
      <c r="V79" s="17">
        <f>IF(U79="O",10,IF(U79="A",9,IF(U79="B",8,IF(U79="C",7,IF(U79="D",6,IF(U79="F",0,IF(U79=-5,-5,-10)))))))</f>
        <v>10</v>
      </c>
      <c r="W79" s="11">
        <v>2</v>
      </c>
      <c r="X79" s="10" t="s">
        <v>11</v>
      </c>
      <c r="Y79" s="17">
        <f>IF(X79="O",10,IF(X79="A",9,IF(X79="B",8,IF(X79="C",7,IF(X79="D",6,IF(X79="F",0,IF(X79=-5,-5,-10)))))))</f>
        <v>10</v>
      </c>
      <c r="Z79" s="11">
        <v>2</v>
      </c>
      <c r="AA79" s="10" t="s">
        <v>7</v>
      </c>
      <c r="AB79" s="17">
        <f>IF(AA79="O",10,IF(AA79="A",9,IF(AA79="B",8,IF(AA79="C",7,IF(AA79="D",6,IF(AA79="F",0,IF(AA79=-5,-5,-10)))))))</f>
        <v>9</v>
      </c>
      <c r="AC79" s="11">
        <v>2</v>
      </c>
      <c r="AD79" s="19">
        <f>(D79*E79+G79*H79+J79*K79+M79*N79+P79*Q79+S79*T79+V79*W79+Y79*Z79+AB79*AC79)/24</f>
        <v>4.916666666666667</v>
      </c>
      <c r="AE79" s="20">
        <f>(AD79-0.75)*10</f>
        <v>41.666666666666671</v>
      </c>
      <c r="AF79" s="22">
        <f>+VLOOKUP(A79,'[1]%'!$B$2:$D$237,3,FALSE)</f>
        <v>43.33</v>
      </c>
      <c r="AG79" s="28">
        <f>+(AF79+AE79)/2</f>
        <v>42.498333333333335</v>
      </c>
      <c r="AI79" s="38">
        <f>+VLOOKUP(A79,[2]ALL!$B$4:$AD$250,29,FALSE)</f>
        <v>4.4545454545454541</v>
      </c>
      <c r="AJ79" s="39">
        <f>(AE79+AG79+AI79)/3</f>
        <v>29.539848484848488</v>
      </c>
    </row>
    <row r="80" spans="1:36">
      <c r="A80" s="9" t="s">
        <v>96</v>
      </c>
      <c r="B80" s="8" t="s">
        <v>332</v>
      </c>
      <c r="C80" s="10" t="s">
        <v>11</v>
      </c>
      <c r="D80" s="17">
        <f>IF(C80="O",10,IF(C80="A",9,IF(C80="B",8,IF(C80="C",7,IF(C80="D",6,IF(C80="F",0,IF(C80=-5,-5,-10)))))))</f>
        <v>10</v>
      </c>
      <c r="E80" s="11">
        <v>3</v>
      </c>
      <c r="F80" s="10" t="s">
        <v>7</v>
      </c>
      <c r="G80" s="17">
        <f>IF(F80="O",10,IF(F80="A",9,IF(F80="B",8,IF(F80="C",7,IF(F80="D",6,IF(F80="F",0,IF(F80=-5,-5,-10)))))))</f>
        <v>9</v>
      </c>
      <c r="H80" s="11">
        <v>3</v>
      </c>
      <c r="I80" s="10" t="s">
        <v>20</v>
      </c>
      <c r="J80" s="17">
        <f>IF(I80="O",10,IF(I80="A",9,IF(I80="B",8,IF(I80="C",7,IF(I80="D",6,IF(I80="F",0,IF(I80=-5,-5,-10)))))))</f>
        <v>8</v>
      </c>
      <c r="K80" s="11">
        <v>3</v>
      </c>
      <c r="L80" s="10" t="s">
        <v>20</v>
      </c>
      <c r="M80" s="17">
        <f>IF(L80="O",10,IF(L80="A",9,IF(L80="B",8,IF(L80="C",7,IF(L80="D",6,IF(L80="F",0,IF(L80=-5,-5,-10)))))))</f>
        <v>8</v>
      </c>
      <c r="N80" s="11">
        <v>3</v>
      </c>
      <c r="O80" s="10" t="s">
        <v>7</v>
      </c>
      <c r="P80" s="17">
        <f>IF(O80="O",10,IF(O80="A",9,IF(O80="B",8,IF(O80="C",7,IF(O80="D",6,IF(O80="F",0,IF(O80=-5,-5,-10)))))))</f>
        <v>9</v>
      </c>
      <c r="Q80" s="11">
        <v>3</v>
      </c>
      <c r="R80" s="10" t="s">
        <v>7</v>
      </c>
      <c r="S80" s="17">
        <f>IF(R80="O",10,IF(R80="A",9,IF(R80="B",8,IF(R80="C",7,IF(R80="D",6,IF(R80="F",0,IF(R80=-5,-5,-10)))))))</f>
        <v>9</v>
      </c>
      <c r="T80" s="11">
        <v>3</v>
      </c>
      <c r="U80" s="10" t="s">
        <v>11</v>
      </c>
      <c r="V80" s="17">
        <f>IF(U80="O",10,IF(U80="A",9,IF(U80="B",8,IF(U80="C",7,IF(U80="D",6,IF(U80="F",0,IF(U80=-5,-5,-10)))))))</f>
        <v>10</v>
      </c>
      <c r="W80" s="11">
        <v>2</v>
      </c>
      <c r="X80" s="10" t="s">
        <v>11</v>
      </c>
      <c r="Y80" s="17">
        <f>IF(X80="O",10,IF(X80="A",9,IF(X80="B",8,IF(X80="C",7,IF(X80="D",6,IF(X80="F",0,IF(X80=-5,-5,-10)))))))</f>
        <v>10</v>
      </c>
      <c r="Z80" s="11">
        <v>2</v>
      </c>
      <c r="AA80" s="10" t="s">
        <v>11</v>
      </c>
      <c r="AB80" s="17">
        <f>IF(AA80="O",10,IF(AA80="A",9,IF(AA80="B",8,IF(AA80="C",7,IF(AA80="D",6,IF(AA80="F",0,IF(AA80=-5,-5,-10)))))))</f>
        <v>10</v>
      </c>
      <c r="AC80" s="11">
        <v>2</v>
      </c>
      <c r="AD80" s="19">
        <f>(D80*E80+G80*H80+J80*K80+M80*N80+P80*Q80+S80*T80+V80*W80+Y80*Z80+AB80*AC80)/24</f>
        <v>9.125</v>
      </c>
      <c r="AE80" s="20">
        <f>(AD80-0.75)*10</f>
        <v>83.75</v>
      </c>
      <c r="AF80" s="22">
        <f>+VLOOKUP(A80,'[1]%'!$B$2:$D$237,3,FALSE)</f>
        <v>81.25</v>
      </c>
      <c r="AG80" s="28">
        <f>+(AF80+AE80)/2</f>
        <v>82.5</v>
      </c>
      <c r="AI80" s="38">
        <f>+VLOOKUP(A80,[2]ALL!$B$4:$AD$250,29,FALSE)</f>
        <v>7.4090909090909092</v>
      </c>
      <c r="AJ80" s="39">
        <f>(AE80+AG80+AI80)/3</f>
        <v>57.886363636363633</v>
      </c>
    </row>
    <row r="81" spans="1:36">
      <c r="A81" s="9" t="s">
        <v>97</v>
      </c>
      <c r="B81" s="8" t="s">
        <v>333</v>
      </c>
      <c r="C81" s="10" t="s">
        <v>11</v>
      </c>
      <c r="D81" s="17">
        <f>IF(C81="O",10,IF(C81="A",9,IF(C81="B",8,IF(C81="C",7,IF(C81="D",6,IF(C81="F",0,IF(C81=-5,-5,-10)))))))</f>
        <v>10</v>
      </c>
      <c r="E81" s="11">
        <v>3</v>
      </c>
      <c r="F81" s="10" t="s">
        <v>11</v>
      </c>
      <c r="G81" s="17">
        <f>IF(F81="O",10,IF(F81="A",9,IF(F81="B",8,IF(F81="C",7,IF(F81="D",6,IF(F81="F",0,IF(F81=-5,-5,-10)))))))</f>
        <v>10</v>
      </c>
      <c r="H81" s="11">
        <v>3</v>
      </c>
      <c r="I81" s="10" t="s">
        <v>7</v>
      </c>
      <c r="J81" s="17">
        <f>IF(I81="O",10,IF(I81="A",9,IF(I81="B",8,IF(I81="C",7,IF(I81="D",6,IF(I81="F",0,IF(I81=-5,-5,-10)))))))</f>
        <v>9</v>
      </c>
      <c r="K81" s="11">
        <v>3</v>
      </c>
      <c r="L81" s="10" t="s">
        <v>7</v>
      </c>
      <c r="M81" s="17">
        <f>IF(L81="O",10,IF(L81="A",9,IF(L81="B",8,IF(L81="C",7,IF(L81="D",6,IF(L81="F",0,IF(L81=-5,-5,-10)))))))</f>
        <v>9</v>
      </c>
      <c r="N81" s="11">
        <v>3</v>
      </c>
      <c r="O81" s="10" t="s">
        <v>11</v>
      </c>
      <c r="P81" s="17">
        <f>IF(O81="O",10,IF(O81="A",9,IF(O81="B",8,IF(O81="C",7,IF(O81="D",6,IF(O81="F",0,IF(O81=-5,-5,-10)))))))</f>
        <v>10</v>
      </c>
      <c r="Q81" s="11">
        <v>3</v>
      </c>
      <c r="R81" s="10" t="s">
        <v>11</v>
      </c>
      <c r="S81" s="17">
        <f>IF(R81="O",10,IF(R81="A",9,IF(R81="B",8,IF(R81="C",7,IF(R81="D",6,IF(R81="F",0,IF(R81=-5,-5,-10)))))))</f>
        <v>10</v>
      </c>
      <c r="T81" s="11">
        <v>3</v>
      </c>
      <c r="U81" s="10" t="s">
        <v>11</v>
      </c>
      <c r="V81" s="17">
        <f>IF(U81="O",10,IF(U81="A",9,IF(U81="B",8,IF(U81="C",7,IF(U81="D",6,IF(U81="F",0,IF(U81=-5,-5,-10)))))))</f>
        <v>10</v>
      </c>
      <c r="W81" s="11">
        <v>2</v>
      </c>
      <c r="X81" s="10" t="s">
        <v>11</v>
      </c>
      <c r="Y81" s="17">
        <f>IF(X81="O",10,IF(X81="A",9,IF(X81="B",8,IF(X81="C",7,IF(X81="D",6,IF(X81="F",0,IF(X81=-5,-5,-10)))))))</f>
        <v>10</v>
      </c>
      <c r="Z81" s="11">
        <v>2</v>
      </c>
      <c r="AA81" s="10" t="s">
        <v>11</v>
      </c>
      <c r="AB81" s="17">
        <f>IF(AA81="O",10,IF(AA81="A",9,IF(AA81="B",8,IF(AA81="C",7,IF(AA81="D",6,IF(AA81="F",0,IF(AA81=-5,-5,-10)))))))</f>
        <v>10</v>
      </c>
      <c r="AC81" s="11">
        <v>2</v>
      </c>
      <c r="AD81" s="19">
        <f>(D81*E81+G81*H81+J81*K81+M81*N81+P81*Q81+S81*T81+V81*W81+Y81*Z81+AB81*AC81)/24</f>
        <v>9.75</v>
      </c>
      <c r="AE81" s="20">
        <f>(AD81-0.75)*10</f>
        <v>90</v>
      </c>
      <c r="AF81" s="22">
        <f>+VLOOKUP(A81,'[1]%'!$B$2:$D$237,3,FALSE)</f>
        <v>85.42</v>
      </c>
      <c r="AG81" s="28">
        <f>+(AF81+AE81)/2</f>
        <v>87.710000000000008</v>
      </c>
      <c r="AH81" s="1">
        <v>6</v>
      </c>
      <c r="AI81" s="38">
        <f>+VLOOKUP(A81,[2]ALL!$B$4:$AD$250,29,FALSE)</f>
        <v>8.5</v>
      </c>
      <c r="AJ81" s="39">
        <f>(AE81+AG81+AI81)/3</f>
        <v>62.07</v>
      </c>
    </row>
    <row r="82" spans="1:36">
      <c r="A82" s="9" t="s">
        <v>98</v>
      </c>
      <c r="B82" s="8" t="s">
        <v>334</v>
      </c>
      <c r="C82" s="10" t="s">
        <v>7</v>
      </c>
      <c r="D82" s="17">
        <f>IF(C82="O",10,IF(C82="A",9,IF(C82="B",8,IF(C82="C",7,IF(C82="D",6,IF(C82="F",0,IF(C82=-5,-5,-10)))))))</f>
        <v>9</v>
      </c>
      <c r="E82" s="11">
        <v>3</v>
      </c>
      <c r="F82" s="12" t="s">
        <v>24</v>
      </c>
      <c r="G82" s="17">
        <f>IF(F82="O",10,IF(F82="A",9,IF(F82="B",8,IF(F82="C",7,IF(F82="D",6,IF(F82="F",0,IF(F82=-5,-5,-10)))))))</f>
        <v>0</v>
      </c>
      <c r="H82" s="13">
        <v>0</v>
      </c>
      <c r="I82" s="10" t="s">
        <v>19</v>
      </c>
      <c r="J82" s="17">
        <f>IF(I82="O",10,IF(I82="A",9,IF(I82="B",8,IF(I82="C",7,IF(I82="D",6,IF(I82="F",0,IF(I82=-5,-5,-10)))))))</f>
        <v>7</v>
      </c>
      <c r="K82" s="11">
        <v>3</v>
      </c>
      <c r="L82" s="10" t="s">
        <v>19</v>
      </c>
      <c r="M82" s="17">
        <f>IF(L82="O",10,IF(L82="A",9,IF(L82="B",8,IF(L82="C",7,IF(L82="D",6,IF(L82="F",0,IF(L82=-5,-5,-10)))))))</f>
        <v>7</v>
      </c>
      <c r="N82" s="11">
        <v>3</v>
      </c>
      <c r="O82" s="10" t="s">
        <v>20</v>
      </c>
      <c r="P82" s="17">
        <f>IF(O82="O",10,IF(O82="A",9,IF(O82="B",8,IF(O82="C",7,IF(O82="D",6,IF(O82="F",0,IF(O82=-5,-5,-10)))))))</f>
        <v>8</v>
      </c>
      <c r="Q82" s="11">
        <v>3</v>
      </c>
      <c r="R82" s="10" t="s">
        <v>19</v>
      </c>
      <c r="S82" s="17">
        <f>IF(R82="O",10,IF(R82="A",9,IF(R82="B",8,IF(R82="C",7,IF(R82="D",6,IF(R82="F",0,IF(R82=-5,-5,-10)))))))</f>
        <v>7</v>
      </c>
      <c r="T82" s="11">
        <v>3</v>
      </c>
      <c r="U82" s="10" t="s">
        <v>11</v>
      </c>
      <c r="V82" s="17">
        <f>IF(U82="O",10,IF(U82="A",9,IF(U82="B",8,IF(U82="C",7,IF(U82="D",6,IF(U82="F",0,IF(U82=-5,-5,-10)))))))</f>
        <v>10</v>
      </c>
      <c r="W82" s="11">
        <v>2</v>
      </c>
      <c r="X82" s="10" t="s">
        <v>11</v>
      </c>
      <c r="Y82" s="17">
        <f>IF(X82="O",10,IF(X82="A",9,IF(X82="B",8,IF(X82="C",7,IF(X82="D",6,IF(X82="F",0,IF(X82=-5,-5,-10)))))))</f>
        <v>10</v>
      </c>
      <c r="Z82" s="11">
        <v>2</v>
      </c>
      <c r="AA82" s="10" t="s">
        <v>11</v>
      </c>
      <c r="AB82" s="17">
        <f>IF(AA82="O",10,IF(AA82="A",9,IF(AA82="B",8,IF(AA82="C",7,IF(AA82="D",6,IF(AA82="F",0,IF(AA82=-5,-5,-10)))))))</f>
        <v>10</v>
      </c>
      <c r="AC82" s="11">
        <v>2</v>
      </c>
      <c r="AD82" s="19">
        <f>(D82*E82+G82*H82+J82*K82+M82*N82+P82*Q82+S82*T82+V82*W82+Y82*Z82+AB82*AC82)/24</f>
        <v>7.25</v>
      </c>
      <c r="AE82" s="20">
        <f>(AD82-0.75)*10</f>
        <v>65</v>
      </c>
      <c r="AF82" s="22">
        <f>+VLOOKUP(A82,'[1]%'!$B$2:$D$237,3,FALSE)</f>
        <v>56.25</v>
      </c>
      <c r="AG82" s="28">
        <f>+(AF82+AE82)/2</f>
        <v>60.625</v>
      </c>
      <c r="AI82" s="38">
        <f>+VLOOKUP(A82,[2]ALL!$B$4:$AD$250,29,FALSE)</f>
        <v>4.2272727272727275</v>
      </c>
      <c r="AJ82" s="39">
        <f>(AE82+AG82+AI82)/3</f>
        <v>43.284090909090907</v>
      </c>
    </row>
    <row r="83" spans="1:36">
      <c r="A83" s="9" t="s">
        <v>99</v>
      </c>
      <c r="B83" s="8" t="s">
        <v>335</v>
      </c>
      <c r="C83" s="10" t="s">
        <v>7</v>
      </c>
      <c r="D83" s="17">
        <f>IF(C83="O",10,IF(C83="A",9,IF(C83="B",8,IF(C83="C",7,IF(C83="D",6,IF(C83="F",0,IF(C83=-5,-5,-10)))))))</f>
        <v>9</v>
      </c>
      <c r="E83" s="11">
        <v>3</v>
      </c>
      <c r="F83" s="10" t="s">
        <v>7</v>
      </c>
      <c r="G83" s="17">
        <f>IF(F83="O",10,IF(F83="A",9,IF(F83="B",8,IF(F83="C",7,IF(F83="D",6,IF(F83="F",0,IF(F83=-5,-5,-10)))))))</f>
        <v>9</v>
      </c>
      <c r="H83" s="11">
        <v>3</v>
      </c>
      <c r="I83" s="10" t="s">
        <v>20</v>
      </c>
      <c r="J83" s="17">
        <f>IF(I83="O",10,IF(I83="A",9,IF(I83="B",8,IF(I83="C",7,IF(I83="D",6,IF(I83="F",0,IF(I83=-5,-5,-10)))))))</f>
        <v>8</v>
      </c>
      <c r="K83" s="11">
        <v>3</v>
      </c>
      <c r="L83" s="10" t="s">
        <v>19</v>
      </c>
      <c r="M83" s="17">
        <f>IF(L83="O",10,IF(L83="A",9,IF(L83="B",8,IF(L83="C",7,IF(L83="D",6,IF(L83="F",0,IF(L83=-5,-5,-10)))))))</f>
        <v>7</v>
      </c>
      <c r="N83" s="11">
        <v>3</v>
      </c>
      <c r="O83" s="10" t="s">
        <v>7</v>
      </c>
      <c r="P83" s="17">
        <f>IF(O83="O",10,IF(O83="A",9,IF(O83="B",8,IF(O83="C",7,IF(O83="D",6,IF(O83="F",0,IF(O83=-5,-5,-10)))))))</f>
        <v>9</v>
      </c>
      <c r="Q83" s="11">
        <v>3</v>
      </c>
      <c r="R83" s="10" t="s">
        <v>7</v>
      </c>
      <c r="S83" s="17">
        <f>IF(R83="O",10,IF(R83="A",9,IF(R83="B",8,IF(R83="C",7,IF(R83="D",6,IF(R83="F",0,IF(R83=-5,-5,-10)))))))</f>
        <v>9</v>
      </c>
      <c r="T83" s="11">
        <v>3</v>
      </c>
      <c r="U83" s="10" t="s">
        <v>11</v>
      </c>
      <c r="V83" s="17">
        <f>IF(U83="O",10,IF(U83="A",9,IF(U83="B",8,IF(U83="C",7,IF(U83="D",6,IF(U83="F",0,IF(U83=-5,-5,-10)))))))</f>
        <v>10</v>
      </c>
      <c r="W83" s="11">
        <v>2</v>
      </c>
      <c r="X83" s="10" t="s">
        <v>11</v>
      </c>
      <c r="Y83" s="17">
        <f>IF(X83="O",10,IF(X83="A",9,IF(X83="B",8,IF(X83="C",7,IF(X83="D",6,IF(X83="F",0,IF(X83=-5,-5,-10)))))))</f>
        <v>10</v>
      </c>
      <c r="Z83" s="11">
        <v>2</v>
      </c>
      <c r="AA83" s="10" t="s">
        <v>11</v>
      </c>
      <c r="AB83" s="17">
        <f>IF(AA83="O",10,IF(AA83="A",9,IF(AA83="B",8,IF(AA83="C",7,IF(AA83="D",6,IF(AA83="F",0,IF(AA83=-5,-5,-10)))))))</f>
        <v>10</v>
      </c>
      <c r="AC83" s="11">
        <v>2</v>
      </c>
      <c r="AD83" s="19">
        <f>(D83*E83+G83*H83+J83*K83+M83*N83+P83*Q83+S83*T83+V83*W83+Y83*Z83+AB83*AC83)/24</f>
        <v>8.875</v>
      </c>
      <c r="AE83" s="20">
        <f>(AD83-0.75)*10</f>
        <v>81.25</v>
      </c>
      <c r="AF83" s="22">
        <f>+VLOOKUP(A83,'[1]%'!$B$2:$D$237,3,FALSE)</f>
        <v>83.75</v>
      </c>
      <c r="AG83" s="28">
        <f>+(AF83+AE83)/2</f>
        <v>82.5</v>
      </c>
      <c r="AI83" s="38">
        <f>+VLOOKUP(A83,[2]ALL!$B$4:$AD$250,29,FALSE)</f>
        <v>8.0909090909090917</v>
      </c>
      <c r="AJ83" s="39">
        <f>(AE83+AG83+AI83)/3</f>
        <v>57.280303030303031</v>
      </c>
    </row>
    <row r="84" spans="1:36">
      <c r="A84" s="9" t="s">
        <v>100</v>
      </c>
      <c r="B84" s="8" t="s">
        <v>336</v>
      </c>
      <c r="C84" s="10" t="s">
        <v>7</v>
      </c>
      <c r="D84" s="17">
        <f>IF(C84="O",10,IF(C84="A",9,IF(C84="B",8,IF(C84="C",7,IF(C84="D",6,IF(C84="F",0,IF(C84=-5,-5,-10)))))))</f>
        <v>9</v>
      </c>
      <c r="E84" s="11">
        <v>3</v>
      </c>
      <c r="F84" s="10" t="s">
        <v>20</v>
      </c>
      <c r="G84" s="17">
        <f>IF(F84="O",10,IF(F84="A",9,IF(F84="B",8,IF(F84="C",7,IF(F84="D",6,IF(F84="F",0,IF(F84=-5,-5,-10)))))))</f>
        <v>8</v>
      </c>
      <c r="H84" s="11">
        <v>3</v>
      </c>
      <c r="I84" s="10" t="s">
        <v>7</v>
      </c>
      <c r="J84" s="17">
        <f>IF(I84="O",10,IF(I84="A",9,IF(I84="B",8,IF(I84="C",7,IF(I84="D",6,IF(I84="F",0,IF(I84=-5,-5,-10)))))))</f>
        <v>9</v>
      </c>
      <c r="K84" s="11">
        <v>3</v>
      </c>
      <c r="L84" s="10" t="s">
        <v>20</v>
      </c>
      <c r="M84" s="17">
        <f>IF(L84="O",10,IF(L84="A",9,IF(L84="B",8,IF(L84="C",7,IF(L84="D",6,IF(L84="F",0,IF(L84=-5,-5,-10)))))))</f>
        <v>8</v>
      </c>
      <c r="N84" s="11">
        <v>3</v>
      </c>
      <c r="O84" s="10" t="s">
        <v>20</v>
      </c>
      <c r="P84" s="17">
        <f>IF(O84="O",10,IF(O84="A",9,IF(O84="B",8,IF(O84="C",7,IF(O84="D",6,IF(O84="F",0,IF(O84=-5,-5,-10)))))))</f>
        <v>8</v>
      </c>
      <c r="Q84" s="11">
        <v>3</v>
      </c>
      <c r="R84" s="10" t="s">
        <v>20</v>
      </c>
      <c r="S84" s="17">
        <f>IF(R84="O",10,IF(R84="A",9,IF(R84="B",8,IF(R84="C",7,IF(R84="D",6,IF(R84="F",0,IF(R84=-5,-5,-10)))))))</f>
        <v>8</v>
      </c>
      <c r="T84" s="11">
        <v>3</v>
      </c>
      <c r="U84" s="10" t="s">
        <v>11</v>
      </c>
      <c r="V84" s="17">
        <f>IF(U84="O",10,IF(U84="A",9,IF(U84="B",8,IF(U84="C",7,IF(U84="D",6,IF(U84="F",0,IF(U84=-5,-5,-10)))))))</f>
        <v>10</v>
      </c>
      <c r="W84" s="11">
        <v>2</v>
      </c>
      <c r="X84" s="10" t="s">
        <v>11</v>
      </c>
      <c r="Y84" s="17">
        <f>IF(X84="O",10,IF(X84="A",9,IF(X84="B",8,IF(X84="C",7,IF(X84="D",6,IF(X84="F",0,IF(X84=-5,-5,-10)))))))</f>
        <v>10</v>
      </c>
      <c r="Z84" s="11">
        <v>2</v>
      </c>
      <c r="AA84" s="10" t="s">
        <v>11</v>
      </c>
      <c r="AB84" s="17">
        <f>IF(AA84="O",10,IF(AA84="A",9,IF(AA84="B",8,IF(AA84="C",7,IF(AA84="D",6,IF(AA84="F",0,IF(AA84=-5,-5,-10)))))))</f>
        <v>10</v>
      </c>
      <c r="AC84" s="11">
        <v>2</v>
      </c>
      <c r="AD84" s="19">
        <f>(D84*E84+G84*H84+J84*K84+M84*N84+P84*Q84+S84*T84+V84*W84+Y84*Z84+AB84*AC84)/24</f>
        <v>8.75</v>
      </c>
      <c r="AE84" s="20">
        <f>(AD84-0.75)*10</f>
        <v>80</v>
      </c>
      <c r="AF84" s="22">
        <f>+VLOOKUP(A84,'[1]%'!$B$2:$D$237,3,FALSE)</f>
        <v>69.58</v>
      </c>
      <c r="AG84" s="28">
        <f>+(AF84+AE84)/2</f>
        <v>74.789999999999992</v>
      </c>
      <c r="AI84" s="38">
        <f>+VLOOKUP(A84,[2]ALL!$B$4:$AD$250,29,FALSE)</f>
        <v>7.1363636363636367</v>
      </c>
      <c r="AJ84" s="39">
        <f>(AE84+AG84+AI84)/3</f>
        <v>53.975454545454539</v>
      </c>
    </row>
    <row r="85" spans="1:36">
      <c r="A85" s="9" t="s">
        <v>101</v>
      </c>
      <c r="B85" s="8" t="s">
        <v>337</v>
      </c>
      <c r="C85" s="10" t="s">
        <v>7</v>
      </c>
      <c r="D85" s="17">
        <f>IF(C85="O",10,IF(C85="A",9,IF(C85="B",8,IF(C85="C",7,IF(C85="D",6,IF(C85="F",0,IF(C85=-5,-5,-10)))))))</f>
        <v>9</v>
      </c>
      <c r="E85" s="11">
        <v>3</v>
      </c>
      <c r="F85" s="10" t="s">
        <v>7</v>
      </c>
      <c r="G85" s="17">
        <f>IF(F85="O",10,IF(F85="A",9,IF(F85="B",8,IF(F85="C",7,IF(F85="D",6,IF(F85="F",0,IF(F85=-5,-5,-10)))))))</f>
        <v>9</v>
      </c>
      <c r="H85" s="11">
        <v>3</v>
      </c>
      <c r="I85" s="10" t="s">
        <v>20</v>
      </c>
      <c r="J85" s="17">
        <f>IF(I85="O",10,IF(I85="A",9,IF(I85="B",8,IF(I85="C",7,IF(I85="D",6,IF(I85="F",0,IF(I85=-5,-5,-10)))))))</f>
        <v>8</v>
      </c>
      <c r="K85" s="11">
        <v>3</v>
      </c>
      <c r="L85" s="10" t="s">
        <v>19</v>
      </c>
      <c r="M85" s="17">
        <f>IF(L85="O",10,IF(L85="A",9,IF(L85="B",8,IF(L85="C",7,IF(L85="D",6,IF(L85="F",0,IF(L85=-5,-5,-10)))))))</f>
        <v>7</v>
      </c>
      <c r="N85" s="11">
        <v>3</v>
      </c>
      <c r="O85" s="10" t="s">
        <v>20</v>
      </c>
      <c r="P85" s="17">
        <f>IF(O85="O",10,IF(O85="A",9,IF(O85="B",8,IF(O85="C",7,IF(O85="D",6,IF(O85="F",0,IF(O85=-5,-5,-10)))))))</f>
        <v>8</v>
      </c>
      <c r="Q85" s="11">
        <v>3</v>
      </c>
      <c r="R85" s="10" t="s">
        <v>7</v>
      </c>
      <c r="S85" s="17">
        <f>IF(R85="O",10,IF(R85="A",9,IF(R85="B",8,IF(R85="C",7,IF(R85="D",6,IF(R85="F",0,IF(R85=-5,-5,-10)))))))</f>
        <v>9</v>
      </c>
      <c r="T85" s="11">
        <v>3</v>
      </c>
      <c r="U85" s="10" t="s">
        <v>11</v>
      </c>
      <c r="V85" s="17">
        <f>IF(U85="O",10,IF(U85="A",9,IF(U85="B",8,IF(U85="C",7,IF(U85="D",6,IF(U85="F",0,IF(U85=-5,-5,-10)))))))</f>
        <v>10</v>
      </c>
      <c r="W85" s="11">
        <v>2</v>
      </c>
      <c r="X85" s="10" t="s">
        <v>11</v>
      </c>
      <c r="Y85" s="17">
        <f>IF(X85="O",10,IF(X85="A",9,IF(X85="B",8,IF(X85="C",7,IF(X85="D",6,IF(X85="F",0,IF(X85=-5,-5,-10)))))))</f>
        <v>10</v>
      </c>
      <c r="Z85" s="11">
        <v>2</v>
      </c>
      <c r="AA85" s="10" t="s">
        <v>11</v>
      </c>
      <c r="AB85" s="17">
        <f>IF(AA85="O",10,IF(AA85="A",9,IF(AA85="B",8,IF(AA85="C",7,IF(AA85="D",6,IF(AA85="F",0,IF(AA85=-5,-5,-10)))))))</f>
        <v>10</v>
      </c>
      <c r="AC85" s="11">
        <v>2</v>
      </c>
      <c r="AD85" s="19">
        <f>(D85*E85+G85*H85+J85*K85+M85*N85+P85*Q85+S85*T85+V85*W85+Y85*Z85+AB85*AC85)/24</f>
        <v>8.75</v>
      </c>
      <c r="AE85" s="20">
        <f>(AD85-0.75)*10</f>
        <v>80</v>
      </c>
      <c r="AF85" s="22">
        <f>+VLOOKUP(A85,'[1]%'!$B$2:$D$237,3,FALSE)</f>
        <v>77.08</v>
      </c>
      <c r="AG85" s="28">
        <f>+(AF85+AE85)/2</f>
        <v>78.539999999999992</v>
      </c>
      <c r="AI85" s="38">
        <f>+VLOOKUP(A85,[2]ALL!$B$4:$AD$250,29,FALSE)</f>
        <v>7.0454545454545459</v>
      </c>
      <c r="AJ85" s="39">
        <f>(AE85+AG85+AI85)/3</f>
        <v>55.195151515151508</v>
      </c>
    </row>
    <row r="86" spans="1:36">
      <c r="A86" s="9" t="s">
        <v>102</v>
      </c>
      <c r="B86" s="8" t="s">
        <v>338</v>
      </c>
      <c r="C86" s="10" t="s">
        <v>11</v>
      </c>
      <c r="D86" s="17">
        <f>IF(C86="O",10,IF(C86="A",9,IF(C86="B",8,IF(C86="C",7,IF(C86="D",6,IF(C86="F",0,IF(C86=-5,-5,-10)))))))</f>
        <v>10</v>
      </c>
      <c r="E86" s="11">
        <v>3</v>
      </c>
      <c r="F86" s="10" t="s">
        <v>7</v>
      </c>
      <c r="G86" s="17">
        <f>IF(F86="O",10,IF(F86="A",9,IF(F86="B",8,IF(F86="C",7,IF(F86="D",6,IF(F86="F",0,IF(F86=-5,-5,-10)))))))</f>
        <v>9</v>
      </c>
      <c r="H86" s="11">
        <v>3</v>
      </c>
      <c r="I86" s="10" t="s">
        <v>7</v>
      </c>
      <c r="J86" s="17">
        <f>IF(I86="O",10,IF(I86="A",9,IF(I86="B",8,IF(I86="C",7,IF(I86="D",6,IF(I86="F",0,IF(I86=-5,-5,-10)))))))</f>
        <v>9</v>
      </c>
      <c r="K86" s="11">
        <v>3</v>
      </c>
      <c r="L86" s="10" t="s">
        <v>20</v>
      </c>
      <c r="M86" s="17">
        <f>IF(L86="O",10,IF(L86="A",9,IF(L86="B",8,IF(L86="C",7,IF(L86="D",6,IF(L86="F",0,IF(L86=-5,-5,-10)))))))</f>
        <v>8</v>
      </c>
      <c r="N86" s="11">
        <v>3</v>
      </c>
      <c r="O86" s="10" t="s">
        <v>7</v>
      </c>
      <c r="P86" s="17">
        <f>IF(O86="O",10,IF(O86="A",9,IF(O86="B",8,IF(O86="C",7,IF(O86="D",6,IF(O86="F",0,IF(O86=-5,-5,-10)))))))</f>
        <v>9</v>
      </c>
      <c r="Q86" s="11">
        <v>3</v>
      </c>
      <c r="R86" s="10" t="s">
        <v>11</v>
      </c>
      <c r="S86" s="17">
        <f>IF(R86="O",10,IF(R86="A",9,IF(R86="B",8,IF(R86="C",7,IF(R86="D",6,IF(R86="F",0,IF(R86=-5,-5,-10)))))))</f>
        <v>10</v>
      </c>
      <c r="T86" s="11">
        <v>3</v>
      </c>
      <c r="U86" s="10" t="s">
        <v>11</v>
      </c>
      <c r="V86" s="17">
        <f>IF(U86="O",10,IF(U86="A",9,IF(U86="B",8,IF(U86="C",7,IF(U86="D",6,IF(U86="F",0,IF(U86=-5,-5,-10)))))))</f>
        <v>10</v>
      </c>
      <c r="W86" s="11">
        <v>2</v>
      </c>
      <c r="X86" s="10" t="s">
        <v>11</v>
      </c>
      <c r="Y86" s="17">
        <f>IF(X86="O",10,IF(X86="A",9,IF(X86="B",8,IF(X86="C",7,IF(X86="D",6,IF(X86="F",0,IF(X86=-5,-5,-10)))))))</f>
        <v>10</v>
      </c>
      <c r="Z86" s="11">
        <v>2</v>
      </c>
      <c r="AA86" s="10" t="s">
        <v>11</v>
      </c>
      <c r="AB86" s="17">
        <f>IF(AA86="O",10,IF(AA86="A",9,IF(AA86="B",8,IF(AA86="C",7,IF(AA86="D",6,IF(AA86="F",0,IF(AA86=-5,-5,-10)))))))</f>
        <v>10</v>
      </c>
      <c r="AC86" s="11">
        <v>2</v>
      </c>
      <c r="AD86" s="19">
        <f>(D86*E86+G86*H86+J86*K86+M86*N86+P86*Q86+S86*T86+V86*W86+Y86*Z86+AB86*AC86)/24</f>
        <v>9.375</v>
      </c>
      <c r="AE86" s="20">
        <f>(AD86-0.75)*10</f>
        <v>86.25</v>
      </c>
      <c r="AF86" s="22">
        <f>+VLOOKUP(A86,'[1]%'!$B$2:$D$237,3,FALSE)</f>
        <v>83.75</v>
      </c>
      <c r="AG86" s="28">
        <f>+(AF86+AE86)/2</f>
        <v>85</v>
      </c>
      <c r="AH86" s="1">
        <v>13</v>
      </c>
      <c r="AI86" s="38">
        <f>+VLOOKUP(A86,[2]ALL!$B$4:$AD$250,29,FALSE)</f>
        <v>7.8181818181818183</v>
      </c>
      <c r="AJ86" s="39">
        <f>(AE86+AG86+AI86)/3</f>
        <v>59.689393939393938</v>
      </c>
    </row>
    <row r="87" spans="1:36">
      <c r="A87" s="9" t="s">
        <v>103</v>
      </c>
      <c r="B87" s="8" t="s">
        <v>339</v>
      </c>
      <c r="C87" s="10" t="s">
        <v>7</v>
      </c>
      <c r="D87" s="17">
        <f>IF(C87="O",10,IF(C87="A",9,IF(C87="B",8,IF(C87="C",7,IF(C87="D",6,IF(C87="F",0,IF(C87=-5,-5,-10)))))))</f>
        <v>9</v>
      </c>
      <c r="E87" s="11">
        <v>3</v>
      </c>
      <c r="F87" s="10" t="s">
        <v>7</v>
      </c>
      <c r="G87" s="17">
        <f>IF(F87="O",10,IF(F87="A",9,IF(F87="B",8,IF(F87="C",7,IF(F87="D",6,IF(F87="F",0,IF(F87=-5,-5,-10)))))))</f>
        <v>9</v>
      </c>
      <c r="H87" s="11">
        <v>3</v>
      </c>
      <c r="I87" s="10" t="s">
        <v>7</v>
      </c>
      <c r="J87" s="17">
        <f>IF(I87="O",10,IF(I87="A",9,IF(I87="B",8,IF(I87="C",7,IF(I87="D",6,IF(I87="F",0,IF(I87=-5,-5,-10)))))))</f>
        <v>9</v>
      </c>
      <c r="K87" s="11">
        <v>3</v>
      </c>
      <c r="L87" s="10" t="s">
        <v>20</v>
      </c>
      <c r="M87" s="17">
        <f>IF(L87="O",10,IF(L87="A",9,IF(L87="B",8,IF(L87="C",7,IF(L87="D",6,IF(L87="F",0,IF(L87=-5,-5,-10)))))))</f>
        <v>8</v>
      </c>
      <c r="N87" s="11">
        <v>3</v>
      </c>
      <c r="O87" s="10" t="s">
        <v>7</v>
      </c>
      <c r="P87" s="17">
        <f>IF(O87="O",10,IF(O87="A",9,IF(O87="B",8,IF(O87="C",7,IF(O87="D",6,IF(O87="F",0,IF(O87=-5,-5,-10)))))))</f>
        <v>9</v>
      </c>
      <c r="Q87" s="11">
        <v>3</v>
      </c>
      <c r="R87" s="10" t="s">
        <v>7</v>
      </c>
      <c r="S87" s="17">
        <f>IF(R87="O",10,IF(R87="A",9,IF(R87="B",8,IF(R87="C",7,IF(R87="D",6,IF(R87="F",0,IF(R87=-5,-5,-10)))))))</f>
        <v>9</v>
      </c>
      <c r="T87" s="11">
        <v>3</v>
      </c>
      <c r="U87" s="10" t="s">
        <v>11</v>
      </c>
      <c r="V87" s="17">
        <f>IF(U87="O",10,IF(U87="A",9,IF(U87="B",8,IF(U87="C",7,IF(U87="D",6,IF(U87="F",0,IF(U87=-5,-5,-10)))))))</f>
        <v>10</v>
      </c>
      <c r="W87" s="11">
        <v>2</v>
      </c>
      <c r="X87" s="10" t="s">
        <v>11</v>
      </c>
      <c r="Y87" s="17">
        <f>IF(X87="O",10,IF(X87="A",9,IF(X87="B",8,IF(X87="C",7,IF(X87="D",6,IF(X87="F",0,IF(X87=-5,-5,-10)))))))</f>
        <v>10</v>
      </c>
      <c r="Z87" s="11">
        <v>2</v>
      </c>
      <c r="AA87" s="10" t="s">
        <v>11</v>
      </c>
      <c r="AB87" s="17">
        <f>IF(AA87="O",10,IF(AA87="A",9,IF(AA87="B",8,IF(AA87="C",7,IF(AA87="D",6,IF(AA87="F",0,IF(AA87=-5,-5,-10)))))))</f>
        <v>10</v>
      </c>
      <c r="AC87" s="11">
        <v>2</v>
      </c>
      <c r="AD87" s="19">
        <f>(D87*E87+G87*H87+J87*K87+M87*N87+P87*Q87+S87*T87+V87*W87+Y87*Z87+AB87*AC87)/24</f>
        <v>9.125</v>
      </c>
      <c r="AE87" s="20">
        <f>(AD87-0.75)*10</f>
        <v>83.75</v>
      </c>
      <c r="AF87" s="22">
        <f>+VLOOKUP(A87,'[1]%'!$B$2:$D$237,3,FALSE)</f>
        <v>83.75</v>
      </c>
      <c r="AG87" s="28">
        <f>+(AF87+AE87)/2</f>
        <v>83.75</v>
      </c>
      <c r="AI87" s="38">
        <f>+VLOOKUP(A87,[2]ALL!$B$4:$AD$250,29,FALSE)</f>
        <v>7.6818181818181817</v>
      </c>
      <c r="AJ87" s="39">
        <f>(AE87+AG87+AI87)/3</f>
        <v>58.393939393939398</v>
      </c>
    </row>
    <row r="88" spans="1:36">
      <c r="A88" s="9" t="s">
        <v>104</v>
      </c>
      <c r="B88" s="8" t="s">
        <v>340</v>
      </c>
      <c r="C88" s="10" t="s">
        <v>19</v>
      </c>
      <c r="D88" s="17">
        <f>IF(C88="O",10,IF(C88="A",9,IF(C88="B",8,IF(C88="C",7,IF(C88="D",6,IF(C88="F",0,IF(C88=-5,-5,-10)))))))</f>
        <v>7</v>
      </c>
      <c r="E88" s="11">
        <v>3</v>
      </c>
      <c r="F88" s="10" t="s">
        <v>21</v>
      </c>
      <c r="G88" s="17">
        <f>IF(F88="O",10,IF(F88="A",9,IF(F88="B",8,IF(F88="C",7,IF(F88="D",6,IF(F88="F",0,IF(F88=-5,-5,-10)))))))</f>
        <v>6</v>
      </c>
      <c r="H88" s="11">
        <v>3</v>
      </c>
      <c r="I88" s="10" t="s">
        <v>20</v>
      </c>
      <c r="J88" s="17">
        <f>IF(I88="O",10,IF(I88="A",9,IF(I88="B",8,IF(I88="C",7,IF(I88="D",6,IF(I88="F",0,IF(I88=-5,-5,-10)))))))</f>
        <v>8</v>
      </c>
      <c r="K88" s="11">
        <v>3</v>
      </c>
      <c r="L88" s="10" t="s">
        <v>20</v>
      </c>
      <c r="M88" s="17">
        <f>IF(L88="O",10,IF(L88="A",9,IF(L88="B",8,IF(L88="C",7,IF(L88="D",6,IF(L88="F",0,IF(L88=-5,-5,-10)))))))</f>
        <v>8</v>
      </c>
      <c r="N88" s="11">
        <v>3</v>
      </c>
      <c r="O88" s="10" t="s">
        <v>20</v>
      </c>
      <c r="P88" s="17">
        <f>IF(O88="O",10,IF(O88="A",9,IF(O88="B",8,IF(O88="C",7,IF(O88="D",6,IF(O88="F",0,IF(O88=-5,-5,-10)))))))</f>
        <v>8</v>
      </c>
      <c r="Q88" s="11">
        <v>3</v>
      </c>
      <c r="R88" s="10" t="s">
        <v>19</v>
      </c>
      <c r="S88" s="17">
        <f>IF(R88="O",10,IF(R88="A",9,IF(R88="B",8,IF(R88="C",7,IF(R88="D",6,IF(R88="F",0,IF(R88=-5,-5,-10)))))))</f>
        <v>7</v>
      </c>
      <c r="T88" s="11">
        <v>3</v>
      </c>
      <c r="U88" s="10" t="s">
        <v>11</v>
      </c>
      <c r="V88" s="17">
        <f>IF(U88="O",10,IF(U88="A",9,IF(U88="B",8,IF(U88="C",7,IF(U88="D",6,IF(U88="F",0,IF(U88=-5,-5,-10)))))))</f>
        <v>10</v>
      </c>
      <c r="W88" s="11">
        <v>2</v>
      </c>
      <c r="X88" s="10" t="s">
        <v>11</v>
      </c>
      <c r="Y88" s="17">
        <f>IF(X88="O",10,IF(X88="A",9,IF(X88="B",8,IF(X88="C",7,IF(X88="D",6,IF(X88="F",0,IF(X88=-5,-5,-10)))))))</f>
        <v>10</v>
      </c>
      <c r="Z88" s="11">
        <v>2</v>
      </c>
      <c r="AA88" s="10" t="s">
        <v>11</v>
      </c>
      <c r="AB88" s="17">
        <f>IF(AA88="O",10,IF(AA88="A",9,IF(AA88="B",8,IF(AA88="C",7,IF(AA88="D",6,IF(AA88="F",0,IF(AA88=-5,-5,-10)))))))</f>
        <v>10</v>
      </c>
      <c r="AC88" s="11">
        <v>2</v>
      </c>
      <c r="AD88" s="19">
        <f>(D88*E88+G88*H88+J88*K88+M88*N88+P88*Q88+S88*T88+V88*W88+Y88*Z88+AB88*AC88)/24</f>
        <v>8</v>
      </c>
      <c r="AE88" s="20">
        <f>(AD88-0.75)*10</f>
        <v>72.5</v>
      </c>
      <c r="AF88" s="22">
        <f>+VLOOKUP(A88,'[1]%'!$B$2:$D$237,3,FALSE)</f>
        <v>59.58</v>
      </c>
      <c r="AG88" s="28">
        <f>+(AF88+AE88)/2</f>
        <v>66.039999999999992</v>
      </c>
      <c r="AI88" s="38">
        <f>+VLOOKUP(A88,[2]ALL!$B$4:$AD$250,29,FALSE)</f>
        <v>5.8181818181818183</v>
      </c>
      <c r="AJ88" s="39">
        <f>(AE88+AG88+AI88)/3</f>
        <v>48.119393939393937</v>
      </c>
    </row>
    <row r="89" spans="1:36">
      <c r="A89" s="9" t="s">
        <v>105</v>
      </c>
      <c r="B89" s="8" t="s">
        <v>341</v>
      </c>
      <c r="C89" s="10" t="s">
        <v>7</v>
      </c>
      <c r="D89" s="17">
        <f>IF(C89="O",10,IF(C89="A",9,IF(C89="B",8,IF(C89="C",7,IF(C89="D",6,IF(C89="F",0,IF(C89=-5,-5,-10)))))))</f>
        <v>9</v>
      </c>
      <c r="E89" s="11">
        <v>3</v>
      </c>
      <c r="F89" s="10" t="s">
        <v>20</v>
      </c>
      <c r="G89" s="17">
        <f>IF(F89="O",10,IF(F89="A",9,IF(F89="B",8,IF(F89="C",7,IF(F89="D",6,IF(F89="F",0,IF(F89=-5,-5,-10)))))))</f>
        <v>8</v>
      </c>
      <c r="H89" s="11">
        <v>3</v>
      </c>
      <c r="I89" s="10" t="s">
        <v>20</v>
      </c>
      <c r="J89" s="17">
        <f>IF(I89="O",10,IF(I89="A",9,IF(I89="B",8,IF(I89="C",7,IF(I89="D",6,IF(I89="F",0,IF(I89=-5,-5,-10)))))))</f>
        <v>8</v>
      </c>
      <c r="K89" s="11">
        <v>3</v>
      </c>
      <c r="L89" s="10" t="s">
        <v>19</v>
      </c>
      <c r="M89" s="17">
        <f>IF(L89="O",10,IF(L89="A",9,IF(L89="B",8,IF(L89="C",7,IF(L89="D",6,IF(L89="F",0,IF(L89=-5,-5,-10)))))))</f>
        <v>7</v>
      </c>
      <c r="N89" s="11">
        <v>3</v>
      </c>
      <c r="O89" s="10" t="s">
        <v>20</v>
      </c>
      <c r="P89" s="17">
        <f>IF(O89="O",10,IF(O89="A",9,IF(O89="B",8,IF(O89="C",7,IF(O89="D",6,IF(O89="F",0,IF(O89=-5,-5,-10)))))))</f>
        <v>8</v>
      </c>
      <c r="Q89" s="11">
        <v>3</v>
      </c>
      <c r="R89" s="10" t="s">
        <v>19</v>
      </c>
      <c r="S89" s="17">
        <f>IF(R89="O",10,IF(R89="A",9,IF(R89="B",8,IF(R89="C",7,IF(R89="D",6,IF(R89="F",0,IF(R89=-5,-5,-10)))))))</f>
        <v>7</v>
      </c>
      <c r="T89" s="11">
        <v>3</v>
      </c>
      <c r="U89" s="10" t="s">
        <v>11</v>
      </c>
      <c r="V89" s="17">
        <f>IF(U89="O",10,IF(U89="A",9,IF(U89="B",8,IF(U89="C",7,IF(U89="D",6,IF(U89="F",0,IF(U89=-5,-5,-10)))))))</f>
        <v>10</v>
      </c>
      <c r="W89" s="11">
        <v>2</v>
      </c>
      <c r="X89" s="10" t="s">
        <v>11</v>
      </c>
      <c r="Y89" s="17">
        <f>IF(X89="O",10,IF(X89="A",9,IF(X89="B",8,IF(X89="C",7,IF(X89="D",6,IF(X89="F",0,IF(X89=-5,-5,-10)))))))</f>
        <v>10</v>
      </c>
      <c r="Z89" s="11">
        <v>2</v>
      </c>
      <c r="AA89" s="10" t="s">
        <v>11</v>
      </c>
      <c r="AB89" s="17">
        <f>IF(AA89="O",10,IF(AA89="A",9,IF(AA89="B",8,IF(AA89="C",7,IF(AA89="D",6,IF(AA89="F",0,IF(AA89=-5,-5,-10)))))))</f>
        <v>10</v>
      </c>
      <c r="AC89" s="11">
        <v>2</v>
      </c>
      <c r="AD89" s="19">
        <f>(D89*E89+G89*H89+J89*K89+M89*N89+P89*Q89+S89*T89+V89*W89+Y89*Z89+AB89*AC89)/24</f>
        <v>8.375</v>
      </c>
      <c r="AE89" s="20">
        <f>(AD89-0.75)*10</f>
        <v>76.25</v>
      </c>
      <c r="AF89" s="22">
        <f>+VLOOKUP(A89,'[1]%'!$B$2:$D$237,3,FALSE)</f>
        <v>72.92</v>
      </c>
      <c r="AG89" s="28">
        <f>+(AF89+AE89)/2</f>
        <v>74.585000000000008</v>
      </c>
      <c r="AI89" s="38">
        <f>+VLOOKUP(A89,[2]ALL!$B$4:$AD$250,29,FALSE)</f>
        <v>6.9090909090909092</v>
      </c>
      <c r="AJ89" s="39">
        <f>(AE89+AG89+AI89)/3</f>
        <v>52.581363636363641</v>
      </c>
    </row>
    <row r="90" spans="1:36">
      <c r="A90" s="9" t="s">
        <v>106</v>
      </c>
      <c r="B90" s="8" t="s">
        <v>342</v>
      </c>
      <c r="C90" s="10" t="s">
        <v>7</v>
      </c>
      <c r="D90" s="17">
        <f>IF(C90="O",10,IF(C90="A",9,IF(C90="B",8,IF(C90="C",7,IF(C90="D",6,IF(C90="F",0,IF(C90=-5,-5,-10)))))))</f>
        <v>9</v>
      </c>
      <c r="E90" s="11">
        <v>3</v>
      </c>
      <c r="F90" s="10" t="s">
        <v>7</v>
      </c>
      <c r="G90" s="17">
        <f>IF(F90="O",10,IF(F90="A",9,IF(F90="B",8,IF(F90="C",7,IF(F90="D",6,IF(F90="F",0,IF(F90=-5,-5,-10)))))))</f>
        <v>9</v>
      </c>
      <c r="H90" s="11">
        <v>3</v>
      </c>
      <c r="I90" s="10" t="s">
        <v>20</v>
      </c>
      <c r="J90" s="17">
        <f>IF(I90="O",10,IF(I90="A",9,IF(I90="B",8,IF(I90="C",7,IF(I90="D",6,IF(I90="F",0,IF(I90=-5,-5,-10)))))))</f>
        <v>8</v>
      </c>
      <c r="K90" s="11">
        <v>3</v>
      </c>
      <c r="L90" s="10" t="s">
        <v>19</v>
      </c>
      <c r="M90" s="17">
        <f>IF(L90="O",10,IF(L90="A",9,IF(L90="B",8,IF(L90="C",7,IF(L90="D",6,IF(L90="F",0,IF(L90=-5,-5,-10)))))))</f>
        <v>7</v>
      </c>
      <c r="N90" s="11">
        <v>3</v>
      </c>
      <c r="O90" s="10" t="s">
        <v>7</v>
      </c>
      <c r="P90" s="17">
        <f>IF(O90="O",10,IF(O90="A",9,IF(O90="B",8,IF(O90="C",7,IF(O90="D",6,IF(O90="F",0,IF(O90=-5,-5,-10)))))))</f>
        <v>9</v>
      </c>
      <c r="Q90" s="11">
        <v>3</v>
      </c>
      <c r="R90" s="10" t="s">
        <v>20</v>
      </c>
      <c r="S90" s="17">
        <f>IF(R90="O",10,IF(R90="A",9,IF(R90="B",8,IF(R90="C",7,IF(R90="D",6,IF(R90="F",0,IF(R90=-5,-5,-10)))))))</f>
        <v>8</v>
      </c>
      <c r="T90" s="11">
        <v>3</v>
      </c>
      <c r="U90" s="10" t="s">
        <v>11</v>
      </c>
      <c r="V90" s="17">
        <f>IF(U90="O",10,IF(U90="A",9,IF(U90="B",8,IF(U90="C",7,IF(U90="D",6,IF(U90="F",0,IF(U90=-5,-5,-10)))))))</f>
        <v>10</v>
      </c>
      <c r="W90" s="11">
        <v>2</v>
      </c>
      <c r="X90" s="10" t="s">
        <v>11</v>
      </c>
      <c r="Y90" s="17">
        <f>IF(X90="O",10,IF(X90="A",9,IF(X90="B",8,IF(X90="C",7,IF(X90="D",6,IF(X90="F",0,IF(X90=-5,-5,-10)))))))</f>
        <v>10</v>
      </c>
      <c r="Z90" s="11">
        <v>2</v>
      </c>
      <c r="AA90" s="10" t="s">
        <v>11</v>
      </c>
      <c r="AB90" s="17">
        <f>IF(AA90="O",10,IF(AA90="A",9,IF(AA90="B",8,IF(AA90="C",7,IF(AA90="D",6,IF(AA90="F",0,IF(AA90=-5,-5,-10)))))))</f>
        <v>10</v>
      </c>
      <c r="AC90" s="11">
        <v>2</v>
      </c>
      <c r="AD90" s="19">
        <f>(D90*E90+G90*H90+J90*K90+M90*N90+P90*Q90+S90*T90+V90*W90+Y90*Z90+AB90*AC90)/24</f>
        <v>8.75</v>
      </c>
      <c r="AE90" s="20">
        <f>(AD90-0.75)*10</f>
        <v>80</v>
      </c>
      <c r="AF90" s="22">
        <f>+VLOOKUP(A90,'[1]%'!$B$2:$D$237,3,FALSE)</f>
        <v>82.5</v>
      </c>
      <c r="AG90" s="28">
        <f>+(AF90+AE90)/2</f>
        <v>81.25</v>
      </c>
      <c r="AI90" s="38">
        <f>+VLOOKUP(A90,[2]ALL!$B$4:$AD$250,29,FALSE)</f>
        <v>7.8181818181818183</v>
      </c>
      <c r="AJ90" s="39">
        <f>(AE90+AG90+AI90)/3</f>
        <v>56.356060606060602</v>
      </c>
    </row>
    <row r="91" spans="1:36">
      <c r="A91" s="9" t="s">
        <v>107</v>
      </c>
      <c r="B91" s="8" t="s">
        <v>343</v>
      </c>
      <c r="C91" s="10" t="s">
        <v>7</v>
      </c>
      <c r="D91" s="17">
        <f>IF(C91="O",10,IF(C91="A",9,IF(C91="B",8,IF(C91="C",7,IF(C91="D",6,IF(C91="F",0,IF(C91=-5,-5,-10)))))))</f>
        <v>9</v>
      </c>
      <c r="E91" s="11">
        <v>3</v>
      </c>
      <c r="F91" s="10" t="s">
        <v>7</v>
      </c>
      <c r="G91" s="17">
        <f>IF(F91="O",10,IF(F91="A",9,IF(F91="B",8,IF(F91="C",7,IF(F91="D",6,IF(F91="F",0,IF(F91=-5,-5,-10)))))))</f>
        <v>9</v>
      </c>
      <c r="H91" s="11">
        <v>3</v>
      </c>
      <c r="I91" s="10" t="s">
        <v>19</v>
      </c>
      <c r="J91" s="17">
        <f>IF(I91="O",10,IF(I91="A",9,IF(I91="B",8,IF(I91="C",7,IF(I91="D",6,IF(I91="F",0,IF(I91=-5,-5,-10)))))))</f>
        <v>7</v>
      </c>
      <c r="K91" s="11">
        <v>3</v>
      </c>
      <c r="L91" s="10" t="s">
        <v>20</v>
      </c>
      <c r="M91" s="17">
        <f>IF(L91="O",10,IF(L91="A",9,IF(L91="B",8,IF(L91="C",7,IF(L91="D",6,IF(L91="F",0,IF(L91=-5,-5,-10)))))))</f>
        <v>8</v>
      </c>
      <c r="N91" s="11">
        <v>3</v>
      </c>
      <c r="O91" s="10" t="s">
        <v>7</v>
      </c>
      <c r="P91" s="17">
        <f>IF(O91="O",10,IF(O91="A",9,IF(O91="B",8,IF(O91="C",7,IF(O91="D",6,IF(O91="F",0,IF(O91=-5,-5,-10)))))))</f>
        <v>9</v>
      </c>
      <c r="Q91" s="11">
        <v>3</v>
      </c>
      <c r="R91" s="10" t="s">
        <v>7</v>
      </c>
      <c r="S91" s="17">
        <f>IF(R91="O",10,IF(R91="A",9,IF(R91="B",8,IF(R91="C",7,IF(R91="D",6,IF(R91="F",0,IF(R91=-5,-5,-10)))))))</f>
        <v>9</v>
      </c>
      <c r="T91" s="11">
        <v>3</v>
      </c>
      <c r="U91" s="10" t="s">
        <v>11</v>
      </c>
      <c r="V91" s="17">
        <f>IF(U91="O",10,IF(U91="A",9,IF(U91="B",8,IF(U91="C",7,IF(U91="D",6,IF(U91="F",0,IF(U91=-5,-5,-10)))))))</f>
        <v>10</v>
      </c>
      <c r="W91" s="11">
        <v>2</v>
      </c>
      <c r="X91" s="10" t="s">
        <v>11</v>
      </c>
      <c r="Y91" s="17">
        <f>IF(X91="O",10,IF(X91="A",9,IF(X91="B",8,IF(X91="C",7,IF(X91="D",6,IF(X91="F",0,IF(X91=-5,-5,-10)))))))</f>
        <v>10</v>
      </c>
      <c r="Z91" s="11">
        <v>2</v>
      </c>
      <c r="AA91" s="10" t="s">
        <v>11</v>
      </c>
      <c r="AB91" s="17">
        <f>IF(AA91="O",10,IF(AA91="A",9,IF(AA91="B",8,IF(AA91="C",7,IF(AA91="D",6,IF(AA91="F",0,IF(AA91=-5,-5,-10)))))))</f>
        <v>10</v>
      </c>
      <c r="AC91" s="11">
        <v>2</v>
      </c>
      <c r="AD91" s="19">
        <f>(D91*E91+G91*H91+J91*K91+M91*N91+P91*Q91+S91*T91+V91*W91+Y91*Z91+AB91*AC91)/24</f>
        <v>8.875</v>
      </c>
      <c r="AE91" s="20">
        <f>(AD91-0.75)*10</f>
        <v>81.25</v>
      </c>
      <c r="AF91" s="22">
        <f>+VLOOKUP(A91,'[1]%'!$B$2:$D$237,3,FALSE)</f>
        <v>86.67</v>
      </c>
      <c r="AG91" s="28">
        <f>+(AF91+AE91)/2</f>
        <v>83.960000000000008</v>
      </c>
      <c r="AI91" s="38">
        <f>+VLOOKUP(A91,[2]ALL!$B$4:$AD$250,29,FALSE)</f>
        <v>7.2727272727272725</v>
      </c>
      <c r="AJ91" s="39">
        <f>(AE91+AG91+AI91)/3</f>
        <v>57.494242424242429</v>
      </c>
    </row>
    <row r="92" spans="1:36">
      <c r="A92" s="9" t="s">
        <v>108</v>
      </c>
      <c r="B92" s="8" t="s">
        <v>344</v>
      </c>
      <c r="C92" s="10" t="s">
        <v>7</v>
      </c>
      <c r="D92" s="17">
        <f>IF(C92="O",10,IF(C92="A",9,IF(C92="B",8,IF(C92="C",7,IF(C92="D",6,IF(C92="F",0,IF(C92=-5,-5,-10)))))))</f>
        <v>9</v>
      </c>
      <c r="E92" s="11">
        <v>3</v>
      </c>
      <c r="F92" s="10" t="s">
        <v>7</v>
      </c>
      <c r="G92" s="17">
        <f>IF(F92="O",10,IF(F92="A",9,IF(F92="B",8,IF(F92="C",7,IF(F92="D",6,IF(F92="F",0,IF(F92=-5,-5,-10)))))))</f>
        <v>9</v>
      </c>
      <c r="H92" s="11">
        <v>3</v>
      </c>
      <c r="I92" s="10" t="s">
        <v>21</v>
      </c>
      <c r="J92" s="17">
        <f>IF(I92="O",10,IF(I92="A",9,IF(I92="B",8,IF(I92="C",7,IF(I92="D",6,IF(I92="F",0,IF(I92=-5,-5,-10)))))))</f>
        <v>6</v>
      </c>
      <c r="K92" s="11">
        <v>3</v>
      </c>
      <c r="L92" s="10" t="s">
        <v>19</v>
      </c>
      <c r="M92" s="17">
        <f>IF(L92="O",10,IF(L92="A",9,IF(L92="B",8,IF(L92="C",7,IF(L92="D",6,IF(L92="F",0,IF(L92=-5,-5,-10)))))))</f>
        <v>7</v>
      </c>
      <c r="N92" s="11">
        <v>3</v>
      </c>
      <c r="O92" s="10" t="s">
        <v>19</v>
      </c>
      <c r="P92" s="17">
        <f>IF(O92="O",10,IF(O92="A",9,IF(O92="B",8,IF(O92="C",7,IF(O92="D",6,IF(O92="F",0,IF(O92=-5,-5,-10)))))))</f>
        <v>7</v>
      </c>
      <c r="Q92" s="11">
        <v>3</v>
      </c>
      <c r="R92" s="10" t="s">
        <v>19</v>
      </c>
      <c r="S92" s="17">
        <f>IF(R92="O",10,IF(R92="A",9,IF(R92="B",8,IF(R92="C",7,IF(R92="D",6,IF(R92="F",0,IF(R92=-5,-5,-10)))))))</f>
        <v>7</v>
      </c>
      <c r="T92" s="11">
        <v>3</v>
      </c>
      <c r="U92" s="10" t="s">
        <v>11</v>
      </c>
      <c r="V92" s="17">
        <f>IF(U92="O",10,IF(U92="A",9,IF(U92="B",8,IF(U92="C",7,IF(U92="D",6,IF(U92="F",0,IF(U92=-5,-5,-10)))))))</f>
        <v>10</v>
      </c>
      <c r="W92" s="11">
        <v>2</v>
      </c>
      <c r="X92" s="10" t="s">
        <v>11</v>
      </c>
      <c r="Y92" s="17">
        <f>IF(X92="O",10,IF(X92="A",9,IF(X92="B",8,IF(X92="C",7,IF(X92="D",6,IF(X92="F",0,IF(X92=-5,-5,-10)))))))</f>
        <v>10</v>
      </c>
      <c r="Z92" s="11">
        <v>2</v>
      </c>
      <c r="AA92" s="10" t="s">
        <v>11</v>
      </c>
      <c r="AB92" s="17">
        <f>IF(AA92="O",10,IF(AA92="A",9,IF(AA92="B",8,IF(AA92="C",7,IF(AA92="D",6,IF(AA92="F",0,IF(AA92=-5,-5,-10)))))))</f>
        <v>10</v>
      </c>
      <c r="AC92" s="11">
        <v>2</v>
      </c>
      <c r="AD92" s="19">
        <f>(D92*E92+G92*H92+J92*K92+M92*N92+P92*Q92+S92*T92+V92*W92+Y92*Z92+AB92*AC92)/24</f>
        <v>8.125</v>
      </c>
      <c r="AE92" s="20">
        <f>(AD92-0.75)*10</f>
        <v>73.75</v>
      </c>
      <c r="AF92" s="22">
        <f>+VLOOKUP(A92,'[1]%'!$B$2:$D$237,3,FALSE)</f>
        <v>69.709999999999994</v>
      </c>
      <c r="AG92" s="28">
        <f>+(AF92+AE92)/2</f>
        <v>71.72999999999999</v>
      </c>
      <c r="AI92" s="38">
        <f>+VLOOKUP(A92,[2]ALL!$B$4:$AD$250,29,FALSE)</f>
        <v>5.5</v>
      </c>
      <c r="AJ92" s="39">
        <f>(AE92+AG92+AI92)/3</f>
        <v>50.326666666666661</v>
      </c>
    </row>
    <row r="93" spans="1:36">
      <c r="A93" s="9" t="s">
        <v>109</v>
      </c>
      <c r="B93" s="8" t="s">
        <v>345</v>
      </c>
      <c r="C93" s="10" t="s">
        <v>19</v>
      </c>
      <c r="D93" s="17">
        <f>IF(C93="O",10,IF(C93="A",9,IF(C93="B",8,IF(C93="C",7,IF(C93="D",6,IF(C93="F",0,IF(C93=-5,-5,-10)))))))</f>
        <v>7</v>
      </c>
      <c r="E93" s="11">
        <v>3</v>
      </c>
      <c r="F93" s="10" t="s">
        <v>19</v>
      </c>
      <c r="G93" s="17">
        <f>IF(F93="O",10,IF(F93="A",9,IF(F93="B",8,IF(F93="C",7,IF(F93="D",6,IF(F93="F",0,IF(F93=-5,-5,-10)))))))</f>
        <v>7</v>
      </c>
      <c r="H93" s="11">
        <v>3</v>
      </c>
      <c r="I93" s="10" t="s">
        <v>21</v>
      </c>
      <c r="J93" s="17">
        <f>IF(I93="O",10,IF(I93="A",9,IF(I93="B",8,IF(I93="C",7,IF(I93="D",6,IF(I93="F",0,IF(I93=-5,-5,-10)))))))</f>
        <v>6</v>
      </c>
      <c r="K93" s="11">
        <v>3</v>
      </c>
      <c r="L93" s="10" t="s">
        <v>19</v>
      </c>
      <c r="M93" s="17">
        <f>IF(L93="O",10,IF(L93="A",9,IF(L93="B",8,IF(L93="C",7,IF(L93="D",6,IF(L93="F",0,IF(L93=-5,-5,-10)))))))</f>
        <v>7</v>
      </c>
      <c r="N93" s="11">
        <v>3</v>
      </c>
      <c r="O93" s="10" t="s">
        <v>20</v>
      </c>
      <c r="P93" s="17">
        <f>IF(O93="O",10,IF(O93="A",9,IF(O93="B",8,IF(O93="C",7,IF(O93="D",6,IF(O93="F",0,IF(O93=-5,-5,-10)))))))</f>
        <v>8</v>
      </c>
      <c r="Q93" s="11">
        <v>3</v>
      </c>
      <c r="R93" s="10" t="s">
        <v>19</v>
      </c>
      <c r="S93" s="17">
        <f>IF(R93="O",10,IF(R93="A",9,IF(R93="B",8,IF(R93="C",7,IF(R93="D",6,IF(R93="F",0,IF(R93=-5,-5,-10)))))))</f>
        <v>7</v>
      </c>
      <c r="T93" s="11">
        <v>3</v>
      </c>
      <c r="U93" s="10" t="s">
        <v>7</v>
      </c>
      <c r="V93" s="17">
        <f>IF(U93="O",10,IF(U93="A",9,IF(U93="B",8,IF(U93="C",7,IF(U93="D",6,IF(U93="F",0,IF(U93=-5,-5,-10)))))))</f>
        <v>9</v>
      </c>
      <c r="W93" s="11">
        <v>2</v>
      </c>
      <c r="X93" s="10" t="s">
        <v>11</v>
      </c>
      <c r="Y93" s="17">
        <f>IF(X93="O",10,IF(X93="A",9,IF(X93="B",8,IF(X93="C",7,IF(X93="D",6,IF(X93="F",0,IF(X93=-5,-5,-10)))))))</f>
        <v>10</v>
      </c>
      <c r="Z93" s="11">
        <v>2</v>
      </c>
      <c r="AA93" s="10" t="s">
        <v>7</v>
      </c>
      <c r="AB93" s="17">
        <f>IF(AA93="O",10,IF(AA93="A",9,IF(AA93="B",8,IF(AA93="C",7,IF(AA93="D",6,IF(AA93="F",0,IF(AA93=-5,-5,-10)))))))</f>
        <v>9</v>
      </c>
      <c r="AC93" s="11">
        <v>2</v>
      </c>
      <c r="AD93" s="19">
        <f>(D93*E93+G93*H93+J93*K93+M93*N93+P93*Q93+S93*T93+V93*W93+Y93*Z93+AB93*AC93)/24</f>
        <v>7.583333333333333</v>
      </c>
      <c r="AE93" s="20">
        <f>(AD93-0.75)*10</f>
        <v>68.333333333333329</v>
      </c>
      <c r="AF93" s="22">
        <f>+VLOOKUP(A93,'[1]%'!$B$2:$D$237,3,FALSE)</f>
        <v>58.33</v>
      </c>
      <c r="AG93" s="28">
        <f>+(AF93+AE93)/2</f>
        <v>63.331666666666663</v>
      </c>
      <c r="AI93" s="38">
        <f>+VLOOKUP(A93,[2]ALL!$B$4:$AD$250,29,FALSE)</f>
        <v>3.3636363636363638</v>
      </c>
      <c r="AJ93" s="39">
        <f>(AE93+AG93+AI93)/3</f>
        <v>45.009545454545453</v>
      </c>
    </row>
    <row r="94" spans="1:36">
      <c r="A94" s="9" t="s">
        <v>110</v>
      </c>
      <c r="B94" s="8" t="s">
        <v>346</v>
      </c>
      <c r="C94" s="10" t="s">
        <v>20</v>
      </c>
      <c r="D94" s="17">
        <f>IF(C94="O",10,IF(C94="A",9,IF(C94="B",8,IF(C94="C",7,IF(C94="D",6,IF(C94="F",0,IF(C94=-5,-5,-10)))))))</f>
        <v>8</v>
      </c>
      <c r="E94" s="11">
        <v>3</v>
      </c>
      <c r="F94" s="10" t="s">
        <v>20</v>
      </c>
      <c r="G94" s="17">
        <f>IF(F94="O",10,IF(F94="A",9,IF(F94="B",8,IF(F94="C",7,IF(F94="D",6,IF(F94="F",0,IF(F94=-5,-5,-10)))))))</f>
        <v>8</v>
      </c>
      <c r="H94" s="11">
        <v>3</v>
      </c>
      <c r="I94" s="10" t="s">
        <v>7</v>
      </c>
      <c r="J94" s="17">
        <f>IF(I94="O",10,IF(I94="A",9,IF(I94="B",8,IF(I94="C",7,IF(I94="D",6,IF(I94="F",0,IF(I94=-5,-5,-10)))))))</f>
        <v>9</v>
      </c>
      <c r="K94" s="11">
        <v>3</v>
      </c>
      <c r="L94" s="10" t="s">
        <v>19</v>
      </c>
      <c r="M94" s="17">
        <f>IF(L94="O",10,IF(L94="A",9,IF(L94="B",8,IF(L94="C",7,IF(L94="D",6,IF(L94="F",0,IF(L94=-5,-5,-10)))))))</f>
        <v>7</v>
      </c>
      <c r="N94" s="11">
        <v>3</v>
      </c>
      <c r="O94" s="10" t="s">
        <v>7</v>
      </c>
      <c r="P94" s="17">
        <f>IF(O94="O",10,IF(O94="A",9,IF(O94="B",8,IF(O94="C",7,IF(O94="D",6,IF(O94="F",0,IF(O94=-5,-5,-10)))))))</f>
        <v>9</v>
      </c>
      <c r="Q94" s="11">
        <v>3</v>
      </c>
      <c r="R94" s="10" t="s">
        <v>20</v>
      </c>
      <c r="S94" s="17">
        <f>IF(R94="O",10,IF(R94="A",9,IF(R94="B",8,IF(R94="C",7,IF(R94="D",6,IF(R94="F",0,IF(R94=-5,-5,-10)))))))</f>
        <v>8</v>
      </c>
      <c r="T94" s="11">
        <v>3</v>
      </c>
      <c r="U94" s="10" t="s">
        <v>11</v>
      </c>
      <c r="V94" s="17">
        <f>IF(U94="O",10,IF(U94="A",9,IF(U94="B",8,IF(U94="C",7,IF(U94="D",6,IF(U94="F",0,IF(U94=-5,-5,-10)))))))</f>
        <v>10</v>
      </c>
      <c r="W94" s="11">
        <v>2</v>
      </c>
      <c r="X94" s="10" t="s">
        <v>11</v>
      </c>
      <c r="Y94" s="17">
        <f>IF(X94="O",10,IF(X94="A",9,IF(X94="B",8,IF(X94="C",7,IF(X94="D",6,IF(X94="F",0,IF(X94=-5,-5,-10)))))))</f>
        <v>10</v>
      </c>
      <c r="Z94" s="11">
        <v>2</v>
      </c>
      <c r="AA94" s="10" t="s">
        <v>11</v>
      </c>
      <c r="AB94" s="17">
        <f>IF(AA94="O",10,IF(AA94="A",9,IF(AA94="B",8,IF(AA94="C",7,IF(AA94="D",6,IF(AA94="F",0,IF(AA94=-5,-5,-10)))))))</f>
        <v>10</v>
      </c>
      <c r="AC94" s="11">
        <v>2</v>
      </c>
      <c r="AD94" s="19">
        <f>(D94*E94+G94*H94+J94*K94+M94*N94+P94*Q94+S94*T94+V94*W94+Y94*Z94+AB94*AC94)/24</f>
        <v>8.625</v>
      </c>
      <c r="AE94" s="20">
        <f>(AD94-0.75)*10</f>
        <v>78.75</v>
      </c>
      <c r="AF94" s="22">
        <f>+VLOOKUP(A94,'[1]%'!$B$2:$D$237,3,FALSE)</f>
        <v>69.17</v>
      </c>
      <c r="AG94" s="28">
        <f>+(AF94+AE94)/2</f>
        <v>73.960000000000008</v>
      </c>
      <c r="AI94" s="38">
        <f>+VLOOKUP(A94,[2]ALL!$B$4:$AD$250,29,FALSE)</f>
        <v>6.3636363636363633</v>
      </c>
      <c r="AJ94" s="39">
        <f>(AE94+AG94+AI94)/3</f>
        <v>53.024545454545461</v>
      </c>
    </row>
    <row r="95" spans="1:36">
      <c r="A95" s="9" t="s">
        <v>111</v>
      </c>
      <c r="B95" s="8" t="s">
        <v>347</v>
      </c>
      <c r="C95" s="10" t="s">
        <v>7</v>
      </c>
      <c r="D95" s="17">
        <f>IF(C95="O",10,IF(C95="A",9,IF(C95="B",8,IF(C95="C",7,IF(C95="D",6,IF(C95="F",0,IF(C95=-5,-5,-10)))))))</f>
        <v>9</v>
      </c>
      <c r="E95" s="11">
        <v>3</v>
      </c>
      <c r="F95" s="10" t="s">
        <v>19</v>
      </c>
      <c r="G95" s="17">
        <f>IF(F95="O",10,IF(F95="A",9,IF(F95="B",8,IF(F95="C",7,IF(F95="D",6,IF(F95="F",0,IF(F95=-5,-5,-10)))))))</f>
        <v>7</v>
      </c>
      <c r="H95" s="11">
        <v>3</v>
      </c>
      <c r="I95" s="10" t="s">
        <v>20</v>
      </c>
      <c r="J95" s="17">
        <f>IF(I95="O",10,IF(I95="A",9,IF(I95="B",8,IF(I95="C",7,IF(I95="D",6,IF(I95="F",0,IF(I95=-5,-5,-10)))))))</f>
        <v>8</v>
      </c>
      <c r="K95" s="11">
        <v>3</v>
      </c>
      <c r="L95" s="10" t="s">
        <v>19</v>
      </c>
      <c r="M95" s="17">
        <f>IF(L95="O",10,IF(L95="A",9,IF(L95="B",8,IF(L95="C",7,IF(L95="D",6,IF(L95="F",0,IF(L95=-5,-5,-10)))))))</f>
        <v>7</v>
      </c>
      <c r="N95" s="11">
        <v>3</v>
      </c>
      <c r="O95" s="10" t="s">
        <v>20</v>
      </c>
      <c r="P95" s="17">
        <f>IF(O95="O",10,IF(O95="A",9,IF(O95="B",8,IF(O95="C",7,IF(O95="D",6,IF(O95="F",0,IF(O95=-5,-5,-10)))))))</f>
        <v>8</v>
      </c>
      <c r="Q95" s="11">
        <v>3</v>
      </c>
      <c r="R95" s="10" t="s">
        <v>19</v>
      </c>
      <c r="S95" s="17">
        <f>IF(R95="O",10,IF(R95="A",9,IF(R95="B",8,IF(R95="C",7,IF(R95="D",6,IF(R95="F",0,IF(R95=-5,-5,-10)))))))</f>
        <v>7</v>
      </c>
      <c r="T95" s="11">
        <v>3</v>
      </c>
      <c r="U95" s="10" t="s">
        <v>11</v>
      </c>
      <c r="V95" s="17">
        <f>IF(U95="O",10,IF(U95="A",9,IF(U95="B",8,IF(U95="C",7,IF(U95="D",6,IF(U95="F",0,IF(U95=-5,-5,-10)))))))</f>
        <v>10</v>
      </c>
      <c r="W95" s="11">
        <v>2</v>
      </c>
      <c r="X95" s="10" t="s">
        <v>11</v>
      </c>
      <c r="Y95" s="17">
        <f>IF(X95="O",10,IF(X95="A",9,IF(X95="B",8,IF(X95="C",7,IF(X95="D",6,IF(X95="F",0,IF(X95=-5,-5,-10)))))))</f>
        <v>10</v>
      </c>
      <c r="Z95" s="11">
        <v>2</v>
      </c>
      <c r="AA95" s="10" t="s">
        <v>11</v>
      </c>
      <c r="AB95" s="17">
        <f>IF(AA95="O",10,IF(AA95="A",9,IF(AA95="B",8,IF(AA95="C",7,IF(AA95="D",6,IF(AA95="F",0,IF(AA95=-5,-5,-10)))))))</f>
        <v>10</v>
      </c>
      <c r="AC95" s="11">
        <v>2</v>
      </c>
      <c r="AD95" s="19">
        <f>(D95*E95+G95*H95+J95*K95+M95*N95+P95*Q95+S95*T95+V95*W95+Y95*Z95+AB95*AC95)/24</f>
        <v>8.25</v>
      </c>
      <c r="AE95" s="20">
        <f>(AD95-0.75)*10</f>
        <v>75</v>
      </c>
      <c r="AF95" s="22">
        <f>+VLOOKUP(A95,'[1]%'!$B$2:$D$237,3,FALSE)</f>
        <v>74.17</v>
      </c>
      <c r="AG95" s="28">
        <f>+(AF95+AE95)/2</f>
        <v>74.585000000000008</v>
      </c>
      <c r="AI95" s="38">
        <f>+VLOOKUP(A95,[2]ALL!$B$4:$AD$250,29,FALSE)</f>
        <v>6.7727272727272725</v>
      </c>
      <c r="AJ95" s="39">
        <f>(AE95+AG95+AI95)/3</f>
        <v>52.119242424242429</v>
      </c>
    </row>
    <row r="96" spans="1:36">
      <c r="A96" s="9" t="s">
        <v>112</v>
      </c>
      <c r="B96" s="8" t="s">
        <v>348</v>
      </c>
      <c r="C96" s="10" t="s">
        <v>11</v>
      </c>
      <c r="D96" s="17">
        <f>IF(C96="O",10,IF(C96="A",9,IF(C96="B",8,IF(C96="C",7,IF(C96="D",6,IF(C96="F",0,IF(C96=-5,-5,-10)))))))</f>
        <v>10</v>
      </c>
      <c r="E96" s="11">
        <v>3</v>
      </c>
      <c r="F96" s="10" t="s">
        <v>11</v>
      </c>
      <c r="G96" s="17">
        <f>IF(F96="O",10,IF(F96="A",9,IF(F96="B",8,IF(F96="C",7,IF(F96="D",6,IF(F96="F",0,IF(F96=-5,-5,-10)))))))</f>
        <v>10</v>
      </c>
      <c r="H96" s="11">
        <v>3</v>
      </c>
      <c r="I96" s="10" t="s">
        <v>7</v>
      </c>
      <c r="J96" s="17">
        <f>IF(I96="O",10,IF(I96="A",9,IF(I96="B",8,IF(I96="C",7,IF(I96="D",6,IF(I96="F",0,IF(I96=-5,-5,-10)))))))</f>
        <v>9</v>
      </c>
      <c r="K96" s="11">
        <v>3</v>
      </c>
      <c r="L96" s="10" t="s">
        <v>20</v>
      </c>
      <c r="M96" s="17">
        <f>IF(L96="O",10,IF(L96="A",9,IF(L96="B",8,IF(L96="C",7,IF(L96="D",6,IF(L96="F",0,IF(L96=-5,-5,-10)))))))</f>
        <v>8</v>
      </c>
      <c r="N96" s="11">
        <v>3</v>
      </c>
      <c r="O96" s="10" t="s">
        <v>7</v>
      </c>
      <c r="P96" s="17">
        <f>IF(O96="O",10,IF(O96="A",9,IF(O96="B",8,IF(O96="C",7,IF(O96="D",6,IF(O96="F",0,IF(O96=-5,-5,-10)))))))</f>
        <v>9</v>
      </c>
      <c r="Q96" s="11">
        <v>3</v>
      </c>
      <c r="R96" s="10" t="s">
        <v>11</v>
      </c>
      <c r="S96" s="17">
        <f>IF(R96="O",10,IF(R96="A",9,IF(R96="B",8,IF(R96="C",7,IF(R96="D",6,IF(R96="F",0,IF(R96=-5,-5,-10)))))))</f>
        <v>10</v>
      </c>
      <c r="T96" s="11">
        <v>3</v>
      </c>
      <c r="U96" s="10" t="s">
        <v>11</v>
      </c>
      <c r="V96" s="17">
        <f>IF(U96="O",10,IF(U96="A",9,IF(U96="B",8,IF(U96="C",7,IF(U96="D",6,IF(U96="F",0,IF(U96=-5,-5,-10)))))))</f>
        <v>10</v>
      </c>
      <c r="W96" s="11">
        <v>2</v>
      </c>
      <c r="X96" s="10" t="s">
        <v>11</v>
      </c>
      <c r="Y96" s="17">
        <f>IF(X96="O",10,IF(X96="A",9,IF(X96="B",8,IF(X96="C",7,IF(X96="D",6,IF(X96="F",0,IF(X96=-5,-5,-10)))))))</f>
        <v>10</v>
      </c>
      <c r="Z96" s="11">
        <v>2</v>
      </c>
      <c r="AA96" s="10" t="s">
        <v>11</v>
      </c>
      <c r="AB96" s="17">
        <f>IF(AA96="O",10,IF(AA96="A",9,IF(AA96="B",8,IF(AA96="C",7,IF(AA96="D",6,IF(AA96="F",0,IF(AA96=-5,-5,-10)))))))</f>
        <v>10</v>
      </c>
      <c r="AC96" s="11">
        <v>2</v>
      </c>
      <c r="AD96" s="19">
        <f>(D96*E96+G96*H96+J96*K96+M96*N96+P96*Q96+S96*T96+V96*W96+Y96*Z96+AB96*AC96)/24</f>
        <v>9.5</v>
      </c>
      <c r="AE96" s="20">
        <f>(AD96-0.75)*10</f>
        <v>87.5</v>
      </c>
      <c r="AF96" s="22">
        <f>+VLOOKUP(A96,'[1]%'!$B$2:$D$237,3,FALSE)</f>
        <v>88.75</v>
      </c>
      <c r="AG96" s="28">
        <f>+(AF96+AE96)/2</f>
        <v>88.125</v>
      </c>
      <c r="AH96" s="1">
        <v>7</v>
      </c>
      <c r="AI96" s="38">
        <f>+VLOOKUP(A96,[2]ALL!$B$4:$AD$250,29,FALSE)</f>
        <v>8.6363636363636367</v>
      </c>
      <c r="AJ96" s="39">
        <f>(AE96+AG96+AI96)/3</f>
        <v>61.42045454545454</v>
      </c>
    </row>
    <row r="97" spans="1:36">
      <c r="A97" s="9" t="s">
        <v>113</v>
      </c>
      <c r="B97" s="8" t="s">
        <v>349</v>
      </c>
      <c r="C97" s="10" t="s">
        <v>7</v>
      </c>
      <c r="D97" s="17">
        <f>IF(C97="O",10,IF(C97="A",9,IF(C97="B",8,IF(C97="C",7,IF(C97="D",6,IF(C97="F",0,IF(C97=-5,-5,-10)))))))</f>
        <v>9</v>
      </c>
      <c r="E97" s="11">
        <v>3</v>
      </c>
      <c r="F97" s="10" t="s">
        <v>20</v>
      </c>
      <c r="G97" s="17">
        <f>IF(F97="O",10,IF(F97="A",9,IF(F97="B",8,IF(F97="C",7,IF(F97="D",6,IF(F97="F",0,IF(F97=-5,-5,-10)))))))</f>
        <v>8</v>
      </c>
      <c r="H97" s="11">
        <v>3</v>
      </c>
      <c r="I97" s="10" t="s">
        <v>19</v>
      </c>
      <c r="J97" s="17">
        <f>IF(I97="O",10,IF(I97="A",9,IF(I97="B",8,IF(I97="C",7,IF(I97="D",6,IF(I97="F",0,IF(I97=-5,-5,-10)))))))</f>
        <v>7</v>
      </c>
      <c r="K97" s="11">
        <v>3</v>
      </c>
      <c r="L97" s="10" t="s">
        <v>19</v>
      </c>
      <c r="M97" s="17">
        <f>IF(L97="O",10,IF(L97="A",9,IF(L97="B",8,IF(L97="C",7,IF(L97="D",6,IF(L97="F",0,IF(L97=-5,-5,-10)))))))</f>
        <v>7</v>
      </c>
      <c r="N97" s="11">
        <v>3</v>
      </c>
      <c r="O97" s="10" t="s">
        <v>20</v>
      </c>
      <c r="P97" s="17">
        <f>IF(O97="O",10,IF(O97="A",9,IF(O97="B",8,IF(O97="C",7,IF(O97="D",6,IF(O97="F",0,IF(O97=-5,-5,-10)))))))</f>
        <v>8</v>
      </c>
      <c r="Q97" s="11">
        <v>3</v>
      </c>
      <c r="R97" s="10" t="s">
        <v>7</v>
      </c>
      <c r="S97" s="17">
        <f>IF(R97="O",10,IF(R97="A",9,IF(R97="B",8,IF(R97="C",7,IF(R97="D",6,IF(R97="F",0,IF(R97=-5,-5,-10)))))))</f>
        <v>9</v>
      </c>
      <c r="T97" s="11">
        <v>3</v>
      </c>
      <c r="U97" s="10" t="s">
        <v>11</v>
      </c>
      <c r="V97" s="17">
        <f>IF(U97="O",10,IF(U97="A",9,IF(U97="B",8,IF(U97="C",7,IF(U97="D",6,IF(U97="F",0,IF(U97=-5,-5,-10)))))))</f>
        <v>10</v>
      </c>
      <c r="W97" s="11">
        <v>2</v>
      </c>
      <c r="X97" s="10" t="s">
        <v>11</v>
      </c>
      <c r="Y97" s="17">
        <f>IF(X97="O",10,IF(X97="A",9,IF(X97="B",8,IF(X97="C",7,IF(X97="D",6,IF(X97="F",0,IF(X97=-5,-5,-10)))))))</f>
        <v>10</v>
      </c>
      <c r="Z97" s="11">
        <v>2</v>
      </c>
      <c r="AA97" s="10" t="s">
        <v>7</v>
      </c>
      <c r="AB97" s="17">
        <f>IF(AA97="O",10,IF(AA97="A",9,IF(AA97="B",8,IF(AA97="C",7,IF(AA97="D",6,IF(AA97="F",0,IF(AA97=-5,-5,-10)))))))</f>
        <v>9</v>
      </c>
      <c r="AC97" s="11">
        <v>2</v>
      </c>
      <c r="AD97" s="19">
        <f>(D97*E97+G97*H97+J97*K97+M97*N97+P97*Q97+S97*T97+V97*W97+Y97*Z97+AB97*AC97)/24</f>
        <v>8.4166666666666661</v>
      </c>
      <c r="AE97" s="20">
        <f>(AD97-0.75)*10</f>
        <v>76.666666666666657</v>
      </c>
      <c r="AF97" s="22">
        <f>+VLOOKUP(A97,'[1]%'!$B$2:$D$237,3,FALSE)</f>
        <v>80</v>
      </c>
      <c r="AG97" s="28">
        <f>+(AF97+AE97)/2</f>
        <v>78.333333333333329</v>
      </c>
      <c r="AI97" s="38">
        <f>+VLOOKUP(A97,[2]ALL!$B$4:$AD$250,29,FALSE)</f>
        <v>6.8636363636363633</v>
      </c>
      <c r="AJ97" s="39">
        <f>(AE97+AG97+AI97)/3</f>
        <v>53.95454545454546</v>
      </c>
    </row>
    <row r="98" spans="1:36">
      <c r="A98" s="9" t="s">
        <v>114</v>
      </c>
      <c r="B98" s="8" t="s">
        <v>350</v>
      </c>
      <c r="C98" s="10" t="s">
        <v>11</v>
      </c>
      <c r="D98" s="17">
        <f>IF(C98="O",10,IF(C98="A",9,IF(C98="B",8,IF(C98="C",7,IF(C98="D",6,IF(C98="F",0,IF(C98=-5,-5,-10)))))))</f>
        <v>10</v>
      </c>
      <c r="E98" s="11">
        <v>3</v>
      </c>
      <c r="F98" s="10" t="s">
        <v>11</v>
      </c>
      <c r="G98" s="17">
        <f>IF(F98="O",10,IF(F98="A",9,IF(F98="B",8,IF(F98="C",7,IF(F98="D",6,IF(F98="F",0,IF(F98=-5,-5,-10)))))))</f>
        <v>10</v>
      </c>
      <c r="H98" s="11">
        <v>3</v>
      </c>
      <c r="I98" s="10" t="s">
        <v>7</v>
      </c>
      <c r="J98" s="17">
        <f>IF(I98="O",10,IF(I98="A",9,IF(I98="B",8,IF(I98="C",7,IF(I98="D",6,IF(I98="F",0,IF(I98=-5,-5,-10)))))))</f>
        <v>9</v>
      </c>
      <c r="K98" s="11">
        <v>3</v>
      </c>
      <c r="L98" s="10" t="s">
        <v>20</v>
      </c>
      <c r="M98" s="17">
        <f>IF(L98="O",10,IF(L98="A",9,IF(L98="B",8,IF(L98="C",7,IF(L98="D",6,IF(L98="F",0,IF(L98=-5,-5,-10)))))))</f>
        <v>8</v>
      </c>
      <c r="N98" s="11">
        <v>3</v>
      </c>
      <c r="O98" s="10" t="s">
        <v>20</v>
      </c>
      <c r="P98" s="17">
        <f>IF(O98="O",10,IF(O98="A",9,IF(O98="B",8,IF(O98="C",7,IF(O98="D",6,IF(O98="F",0,IF(O98=-5,-5,-10)))))))</f>
        <v>8</v>
      </c>
      <c r="Q98" s="11">
        <v>3</v>
      </c>
      <c r="R98" s="10" t="s">
        <v>7</v>
      </c>
      <c r="S98" s="17">
        <f>IF(R98="O",10,IF(R98="A",9,IF(R98="B",8,IF(R98="C",7,IF(R98="D",6,IF(R98="F",0,IF(R98=-5,-5,-10)))))))</f>
        <v>9</v>
      </c>
      <c r="T98" s="11">
        <v>3</v>
      </c>
      <c r="U98" s="10" t="s">
        <v>11</v>
      </c>
      <c r="V98" s="17">
        <f>IF(U98="O",10,IF(U98="A",9,IF(U98="B",8,IF(U98="C",7,IF(U98="D",6,IF(U98="F",0,IF(U98=-5,-5,-10)))))))</f>
        <v>10</v>
      </c>
      <c r="W98" s="11">
        <v>2</v>
      </c>
      <c r="X98" s="10" t="s">
        <v>11</v>
      </c>
      <c r="Y98" s="17">
        <f>IF(X98="O",10,IF(X98="A",9,IF(X98="B",8,IF(X98="C",7,IF(X98="D",6,IF(X98="F",0,IF(X98=-5,-5,-10)))))))</f>
        <v>10</v>
      </c>
      <c r="Z98" s="11">
        <v>2</v>
      </c>
      <c r="AA98" s="10" t="s">
        <v>11</v>
      </c>
      <c r="AB98" s="17">
        <f>IF(AA98="O",10,IF(AA98="A",9,IF(AA98="B",8,IF(AA98="C",7,IF(AA98="D",6,IF(AA98="F",0,IF(AA98=-5,-5,-10)))))))</f>
        <v>10</v>
      </c>
      <c r="AC98" s="11">
        <v>2</v>
      </c>
      <c r="AD98" s="19">
        <f>(D98*E98+G98*H98+J98*K98+M98*N98+P98*Q98+S98*T98+V98*W98+Y98*Z98+AB98*AC98)/24</f>
        <v>9.25</v>
      </c>
      <c r="AE98" s="20">
        <f>(AD98-0.75)*10</f>
        <v>85</v>
      </c>
      <c r="AF98" s="22">
        <f>+VLOOKUP(A98,'[1]%'!$B$2:$D$237,3,FALSE)</f>
        <v>85</v>
      </c>
      <c r="AG98" s="28">
        <f>+(AF98+AE98)/2</f>
        <v>85</v>
      </c>
      <c r="AH98" s="1">
        <v>13</v>
      </c>
      <c r="AI98" s="38">
        <f>+VLOOKUP(A98,[2]ALL!$B$4:$AD$250,29,FALSE)</f>
        <v>8.0909090909090917</v>
      </c>
      <c r="AJ98" s="39">
        <f>(AE98+AG98+AI98)/3</f>
        <v>59.363636363636367</v>
      </c>
    </row>
    <row r="99" spans="1:36">
      <c r="A99" s="9" t="s">
        <v>115</v>
      </c>
      <c r="B99" s="8" t="s">
        <v>351</v>
      </c>
      <c r="C99" s="10" t="s">
        <v>7</v>
      </c>
      <c r="D99" s="17">
        <f>IF(C99="O",10,IF(C99="A",9,IF(C99="B",8,IF(C99="C",7,IF(C99="D",6,IF(C99="F",0,IF(C99=-5,-5,-10)))))))</f>
        <v>9</v>
      </c>
      <c r="E99" s="11">
        <v>3</v>
      </c>
      <c r="F99" s="10" t="s">
        <v>19</v>
      </c>
      <c r="G99" s="17">
        <f>IF(F99="O",10,IF(F99="A",9,IF(F99="B",8,IF(F99="C",7,IF(F99="D",6,IF(F99="F",0,IF(F99=-5,-5,-10)))))))</f>
        <v>7</v>
      </c>
      <c r="H99" s="11">
        <v>3</v>
      </c>
      <c r="I99" s="10" t="s">
        <v>19</v>
      </c>
      <c r="J99" s="17">
        <f>IF(I99="O",10,IF(I99="A",9,IF(I99="B",8,IF(I99="C",7,IF(I99="D",6,IF(I99="F",0,IF(I99=-5,-5,-10)))))))</f>
        <v>7</v>
      </c>
      <c r="K99" s="11">
        <v>3</v>
      </c>
      <c r="L99" s="10" t="s">
        <v>19</v>
      </c>
      <c r="M99" s="17">
        <f>IF(L99="O",10,IF(L99="A",9,IF(L99="B",8,IF(L99="C",7,IF(L99="D",6,IF(L99="F",0,IF(L99=-5,-5,-10)))))))</f>
        <v>7</v>
      </c>
      <c r="N99" s="11">
        <v>3</v>
      </c>
      <c r="O99" s="10" t="s">
        <v>20</v>
      </c>
      <c r="P99" s="17">
        <f>IF(O99="O",10,IF(O99="A",9,IF(O99="B",8,IF(O99="C",7,IF(O99="D",6,IF(O99="F",0,IF(O99=-5,-5,-10)))))))</f>
        <v>8</v>
      </c>
      <c r="Q99" s="11">
        <v>3</v>
      </c>
      <c r="R99" s="10" t="s">
        <v>21</v>
      </c>
      <c r="S99" s="17">
        <f>IF(R99="O",10,IF(R99="A",9,IF(R99="B",8,IF(R99="C",7,IF(R99="D",6,IF(R99="F",0,IF(R99=-5,-5,-10)))))))</f>
        <v>6</v>
      </c>
      <c r="T99" s="11">
        <v>3</v>
      </c>
      <c r="U99" s="10" t="s">
        <v>11</v>
      </c>
      <c r="V99" s="17">
        <f>IF(U99="O",10,IF(U99="A",9,IF(U99="B",8,IF(U99="C",7,IF(U99="D",6,IF(U99="F",0,IF(U99=-5,-5,-10)))))))</f>
        <v>10</v>
      </c>
      <c r="W99" s="11">
        <v>2</v>
      </c>
      <c r="X99" s="10" t="s">
        <v>11</v>
      </c>
      <c r="Y99" s="17">
        <f>IF(X99="O",10,IF(X99="A",9,IF(X99="B",8,IF(X99="C",7,IF(X99="D",6,IF(X99="F",0,IF(X99=-5,-5,-10)))))))</f>
        <v>10</v>
      </c>
      <c r="Z99" s="11">
        <v>2</v>
      </c>
      <c r="AA99" s="10" t="s">
        <v>7</v>
      </c>
      <c r="AB99" s="17">
        <f>IF(AA99="O",10,IF(AA99="A",9,IF(AA99="B",8,IF(AA99="C",7,IF(AA99="D",6,IF(AA99="F",0,IF(AA99=-5,-5,-10)))))))</f>
        <v>9</v>
      </c>
      <c r="AC99" s="11">
        <v>2</v>
      </c>
      <c r="AD99" s="19">
        <f>(D99*E99+G99*H99+J99*K99+M99*N99+P99*Q99+S99*T99+V99*W99+Y99*Z99+AB99*AC99)/24</f>
        <v>7.916666666666667</v>
      </c>
      <c r="AE99" s="20">
        <f>(AD99-0.75)*10</f>
        <v>71.666666666666671</v>
      </c>
      <c r="AF99" s="22">
        <f>+VLOOKUP(A99,'[1]%'!$B$2:$D$237,3,FALSE)</f>
        <v>60.83</v>
      </c>
      <c r="AG99" s="28">
        <f>+(AF99+AE99)/2</f>
        <v>66.248333333333335</v>
      </c>
      <c r="AI99" s="38">
        <f>+VLOOKUP(A99,[2]ALL!$B$4:$AD$250,29,FALSE)</f>
        <v>5.4090909090909092</v>
      </c>
      <c r="AJ99" s="39">
        <f>(AE99+AG99+AI99)/3</f>
        <v>47.774696969696976</v>
      </c>
    </row>
    <row r="100" spans="1:36">
      <c r="A100" s="9" t="s">
        <v>116</v>
      </c>
      <c r="B100" s="8" t="s">
        <v>352</v>
      </c>
      <c r="C100" s="10" t="s">
        <v>20</v>
      </c>
      <c r="D100" s="17">
        <f>IF(C100="O",10,IF(C100="A",9,IF(C100="B",8,IF(C100="C",7,IF(C100="D",6,IF(C100="F",0,IF(C100=-5,-5,-10)))))))</f>
        <v>8</v>
      </c>
      <c r="E100" s="11">
        <v>3</v>
      </c>
      <c r="F100" s="10" t="s">
        <v>20</v>
      </c>
      <c r="G100" s="17">
        <f>IF(F100="O",10,IF(F100="A",9,IF(F100="B",8,IF(F100="C",7,IF(F100="D",6,IF(F100="F",0,IF(F100=-5,-5,-10)))))))</f>
        <v>8</v>
      </c>
      <c r="H100" s="11">
        <v>3</v>
      </c>
      <c r="I100" s="10" t="s">
        <v>7</v>
      </c>
      <c r="J100" s="17">
        <f>IF(I100="O",10,IF(I100="A",9,IF(I100="B",8,IF(I100="C",7,IF(I100="D",6,IF(I100="F",0,IF(I100=-5,-5,-10)))))))</f>
        <v>9</v>
      </c>
      <c r="K100" s="11">
        <v>3</v>
      </c>
      <c r="L100" s="10" t="s">
        <v>21</v>
      </c>
      <c r="M100" s="17">
        <f>IF(L100="O",10,IF(L100="A",9,IF(L100="B",8,IF(L100="C",7,IF(L100="D",6,IF(L100="F",0,IF(L100=-5,-5,-10)))))))</f>
        <v>6</v>
      </c>
      <c r="N100" s="11">
        <v>3</v>
      </c>
      <c r="O100" s="10" t="s">
        <v>20</v>
      </c>
      <c r="P100" s="17">
        <f>IF(O100="O",10,IF(O100="A",9,IF(O100="B",8,IF(O100="C",7,IF(O100="D",6,IF(O100="F",0,IF(O100=-5,-5,-10)))))))</f>
        <v>8</v>
      </c>
      <c r="Q100" s="11">
        <v>3</v>
      </c>
      <c r="R100" s="10" t="s">
        <v>20</v>
      </c>
      <c r="S100" s="17">
        <f>IF(R100="O",10,IF(R100="A",9,IF(R100="B",8,IF(R100="C",7,IF(R100="D",6,IF(R100="F",0,IF(R100=-5,-5,-10)))))))</f>
        <v>8</v>
      </c>
      <c r="T100" s="11">
        <v>3</v>
      </c>
      <c r="U100" s="10" t="s">
        <v>11</v>
      </c>
      <c r="V100" s="17">
        <f>IF(U100="O",10,IF(U100="A",9,IF(U100="B",8,IF(U100="C",7,IF(U100="D",6,IF(U100="F",0,IF(U100=-5,-5,-10)))))))</f>
        <v>10</v>
      </c>
      <c r="W100" s="11">
        <v>2</v>
      </c>
      <c r="X100" s="10" t="s">
        <v>11</v>
      </c>
      <c r="Y100" s="17">
        <f>IF(X100="O",10,IF(X100="A",9,IF(X100="B",8,IF(X100="C",7,IF(X100="D",6,IF(X100="F",0,IF(X100=-5,-5,-10)))))))</f>
        <v>10</v>
      </c>
      <c r="Z100" s="11">
        <v>2</v>
      </c>
      <c r="AA100" s="10" t="s">
        <v>11</v>
      </c>
      <c r="AB100" s="17">
        <f>IF(AA100="O",10,IF(AA100="A",9,IF(AA100="B",8,IF(AA100="C",7,IF(AA100="D",6,IF(AA100="F",0,IF(AA100=-5,-5,-10)))))))</f>
        <v>10</v>
      </c>
      <c r="AC100" s="11">
        <v>2</v>
      </c>
      <c r="AD100" s="19">
        <f>(D100*E100+G100*H100+J100*K100+M100*N100+P100*Q100+S100*T100+V100*W100+Y100*Z100+AB100*AC100)/24</f>
        <v>8.375</v>
      </c>
      <c r="AE100" s="20">
        <f>(AD100-0.75)*10</f>
        <v>76.25</v>
      </c>
      <c r="AF100" s="22">
        <f>+VLOOKUP(A100,'[1]%'!$B$2:$D$237,3,FALSE)</f>
        <v>68.75</v>
      </c>
      <c r="AG100" s="28">
        <f>+(AF100+AE100)/2</f>
        <v>72.5</v>
      </c>
      <c r="AI100" s="38">
        <f>+VLOOKUP(A100,[2]ALL!$B$4:$AD$250,29,FALSE)</f>
        <v>6.4545454545454541</v>
      </c>
      <c r="AJ100" s="39">
        <f>(AE100+AG100+AI100)/3</f>
        <v>51.734848484848492</v>
      </c>
    </row>
    <row r="101" spans="1:36">
      <c r="A101" s="9" t="s">
        <v>117</v>
      </c>
      <c r="B101" s="8" t="s">
        <v>353</v>
      </c>
      <c r="C101" s="10" t="s">
        <v>11</v>
      </c>
      <c r="D101" s="17">
        <f>IF(C101="O",10,IF(C101="A",9,IF(C101="B",8,IF(C101="C",7,IF(C101="D",6,IF(C101="F",0,IF(C101=-5,-5,-10)))))))</f>
        <v>10</v>
      </c>
      <c r="E101" s="11">
        <v>3</v>
      </c>
      <c r="F101" s="10" t="s">
        <v>20</v>
      </c>
      <c r="G101" s="17">
        <f>IF(F101="O",10,IF(F101="A",9,IF(F101="B",8,IF(F101="C",7,IF(F101="D",6,IF(F101="F",0,IF(F101=-5,-5,-10)))))))</f>
        <v>8</v>
      </c>
      <c r="H101" s="11">
        <v>3</v>
      </c>
      <c r="I101" s="10" t="s">
        <v>19</v>
      </c>
      <c r="J101" s="17">
        <f>IF(I101="O",10,IF(I101="A",9,IF(I101="B",8,IF(I101="C",7,IF(I101="D",6,IF(I101="F",0,IF(I101=-5,-5,-10)))))))</f>
        <v>7</v>
      </c>
      <c r="K101" s="11">
        <v>3</v>
      </c>
      <c r="L101" s="10" t="s">
        <v>21</v>
      </c>
      <c r="M101" s="17">
        <f>IF(L101="O",10,IF(L101="A",9,IF(L101="B",8,IF(L101="C",7,IF(L101="D",6,IF(L101="F",0,IF(L101=-5,-5,-10)))))))</f>
        <v>6</v>
      </c>
      <c r="N101" s="11">
        <v>3</v>
      </c>
      <c r="O101" s="10" t="s">
        <v>19</v>
      </c>
      <c r="P101" s="17">
        <f>IF(O101="O",10,IF(O101="A",9,IF(O101="B",8,IF(O101="C",7,IF(O101="D",6,IF(O101="F",0,IF(O101=-5,-5,-10)))))))</f>
        <v>7</v>
      </c>
      <c r="Q101" s="11">
        <v>3</v>
      </c>
      <c r="R101" s="10" t="s">
        <v>19</v>
      </c>
      <c r="S101" s="17">
        <f>IF(R101="O",10,IF(R101="A",9,IF(R101="B",8,IF(R101="C",7,IF(R101="D",6,IF(R101="F",0,IF(R101=-5,-5,-10)))))))</f>
        <v>7</v>
      </c>
      <c r="T101" s="11">
        <v>3</v>
      </c>
      <c r="U101" s="10" t="s">
        <v>7</v>
      </c>
      <c r="V101" s="17">
        <f>IF(U101="O",10,IF(U101="A",9,IF(U101="B",8,IF(U101="C",7,IF(U101="D",6,IF(U101="F",0,IF(U101=-5,-5,-10)))))))</f>
        <v>9</v>
      </c>
      <c r="W101" s="11">
        <v>2</v>
      </c>
      <c r="X101" s="10" t="s">
        <v>11</v>
      </c>
      <c r="Y101" s="17">
        <f>IF(X101="O",10,IF(X101="A",9,IF(X101="B",8,IF(X101="C",7,IF(X101="D",6,IF(X101="F",0,IF(X101=-5,-5,-10)))))))</f>
        <v>10</v>
      </c>
      <c r="Z101" s="11">
        <v>2</v>
      </c>
      <c r="AA101" s="10" t="s">
        <v>11</v>
      </c>
      <c r="AB101" s="17">
        <f>IF(AA101="O",10,IF(AA101="A",9,IF(AA101="B",8,IF(AA101="C",7,IF(AA101="D",6,IF(AA101="F",0,IF(AA101=-5,-5,-10)))))))</f>
        <v>10</v>
      </c>
      <c r="AC101" s="11">
        <v>2</v>
      </c>
      <c r="AD101" s="19">
        <f>(D101*E101+G101*H101+J101*K101+M101*N101+P101*Q101+S101*T101+V101*W101+Y101*Z101+AB101*AC101)/24</f>
        <v>8.0416666666666661</v>
      </c>
      <c r="AE101" s="20">
        <f>(AD101-0.75)*10</f>
        <v>72.916666666666657</v>
      </c>
      <c r="AF101" s="22">
        <f>+VLOOKUP(A101,'[1]%'!$B$2:$D$237,3,FALSE)</f>
        <v>73.75</v>
      </c>
      <c r="AG101" s="28">
        <f>+(AF101+AE101)/2</f>
        <v>73.333333333333329</v>
      </c>
      <c r="AI101" s="38">
        <f>+VLOOKUP(A101,[2]ALL!$B$4:$AD$250,29,FALSE)</f>
        <v>7.0454545454545459</v>
      </c>
      <c r="AJ101" s="39">
        <f>(AE101+AG101+AI101)/3</f>
        <v>51.098484848484844</v>
      </c>
    </row>
    <row r="102" spans="1:36">
      <c r="A102" s="9" t="s">
        <v>118</v>
      </c>
      <c r="B102" s="8" t="s">
        <v>354</v>
      </c>
      <c r="C102" s="10" t="s">
        <v>7</v>
      </c>
      <c r="D102" s="17">
        <f>IF(C102="O",10,IF(C102="A",9,IF(C102="B",8,IF(C102="C",7,IF(C102="D",6,IF(C102="F",0,IF(C102=-5,-5,-10)))))))</f>
        <v>9</v>
      </c>
      <c r="E102" s="11">
        <v>3</v>
      </c>
      <c r="F102" s="10" t="s">
        <v>7</v>
      </c>
      <c r="G102" s="17">
        <f>IF(F102="O",10,IF(F102="A",9,IF(F102="B",8,IF(F102="C",7,IF(F102="D",6,IF(F102="F",0,IF(F102=-5,-5,-10)))))))</f>
        <v>9</v>
      </c>
      <c r="H102" s="11">
        <v>3</v>
      </c>
      <c r="I102" s="10" t="s">
        <v>20</v>
      </c>
      <c r="J102" s="17">
        <f>IF(I102="O",10,IF(I102="A",9,IF(I102="B",8,IF(I102="C",7,IF(I102="D",6,IF(I102="F",0,IF(I102=-5,-5,-10)))))))</f>
        <v>8</v>
      </c>
      <c r="K102" s="11">
        <v>3</v>
      </c>
      <c r="L102" s="10" t="s">
        <v>19</v>
      </c>
      <c r="M102" s="17">
        <f>IF(L102="O",10,IF(L102="A",9,IF(L102="B",8,IF(L102="C",7,IF(L102="D",6,IF(L102="F",0,IF(L102=-5,-5,-10)))))))</f>
        <v>7</v>
      </c>
      <c r="N102" s="11">
        <v>3</v>
      </c>
      <c r="O102" s="10" t="s">
        <v>20</v>
      </c>
      <c r="P102" s="17">
        <f>IF(O102="O",10,IF(O102="A",9,IF(O102="B",8,IF(O102="C",7,IF(O102="D",6,IF(O102="F",0,IF(O102=-5,-5,-10)))))))</f>
        <v>8</v>
      </c>
      <c r="Q102" s="11">
        <v>3</v>
      </c>
      <c r="R102" s="10" t="s">
        <v>7</v>
      </c>
      <c r="S102" s="17">
        <f>IF(R102="O",10,IF(R102="A",9,IF(R102="B",8,IF(R102="C",7,IF(R102="D",6,IF(R102="F",0,IF(R102=-5,-5,-10)))))))</f>
        <v>9</v>
      </c>
      <c r="T102" s="11">
        <v>3</v>
      </c>
      <c r="U102" s="10" t="s">
        <v>7</v>
      </c>
      <c r="V102" s="17">
        <f>IF(U102="O",10,IF(U102="A",9,IF(U102="B",8,IF(U102="C",7,IF(U102="D",6,IF(U102="F",0,IF(U102=-5,-5,-10)))))))</f>
        <v>9</v>
      </c>
      <c r="W102" s="11">
        <v>2</v>
      </c>
      <c r="X102" s="10" t="s">
        <v>11</v>
      </c>
      <c r="Y102" s="17">
        <f>IF(X102="O",10,IF(X102="A",9,IF(X102="B",8,IF(X102="C",7,IF(X102="D",6,IF(X102="F",0,IF(X102=-5,-5,-10)))))))</f>
        <v>10</v>
      </c>
      <c r="Z102" s="11">
        <v>2</v>
      </c>
      <c r="AA102" s="10" t="s">
        <v>11</v>
      </c>
      <c r="AB102" s="17">
        <f>IF(AA102="O",10,IF(AA102="A",9,IF(AA102="B",8,IF(AA102="C",7,IF(AA102="D",6,IF(AA102="F",0,IF(AA102=-5,-5,-10)))))))</f>
        <v>10</v>
      </c>
      <c r="AC102" s="11">
        <v>2</v>
      </c>
      <c r="AD102" s="19">
        <f>(D102*E102+G102*H102+J102*K102+M102*N102+P102*Q102+S102*T102+V102*W102+Y102*Z102+AB102*AC102)/24</f>
        <v>8.6666666666666661</v>
      </c>
      <c r="AE102" s="20">
        <f>(AD102-0.75)*10</f>
        <v>79.166666666666657</v>
      </c>
      <c r="AF102" s="22">
        <f>+VLOOKUP(A102,'[1]%'!$B$2:$D$237,3,FALSE)</f>
        <v>80.42</v>
      </c>
      <c r="AG102" s="28">
        <f>+(AF102+AE102)/2</f>
        <v>79.793333333333322</v>
      </c>
      <c r="AI102" s="38">
        <f>+VLOOKUP(A102,[2]ALL!$B$4:$AD$250,29,FALSE)</f>
        <v>7.3181818181818183</v>
      </c>
      <c r="AJ102" s="39">
        <f>(AE102+AG102+AI102)/3</f>
        <v>55.426060606060595</v>
      </c>
    </row>
    <row r="103" spans="1:36">
      <c r="A103" s="9" t="s">
        <v>119</v>
      </c>
      <c r="B103" s="8" t="s">
        <v>355</v>
      </c>
      <c r="C103" s="10" t="s">
        <v>7</v>
      </c>
      <c r="D103" s="17">
        <f>IF(C103="O",10,IF(C103="A",9,IF(C103="B",8,IF(C103="C",7,IF(C103="D",6,IF(C103="F",0,IF(C103=-5,-5,-10)))))))</f>
        <v>9</v>
      </c>
      <c r="E103" s="11">
        <v>3</v>
      </c>
      <c r="F103" s="10" t="s">
        <v>20</v>
      </c>
      <c r="G103" s="17">
        <f>IF(F103="O",10,IF(F103="A",9,IF(F103="B",8,IF(F103="C",7,IF(F103="D",6,IF(F103="F",0,IF(F103=-5,-5,-10)))))))</f>
        <v>8</v>
      </c>
      <c r="H103" s="11">
        <v>3</v>
      </c>
      <c r="I103" s="10" t="s">
        <v>19</v>
      </c>
      <c r="J103" s="17">
        <f>IF(I103="O",10,IF(I103="A",9,IF(I103="B",8,IF(I103="C",7,IF(I103="D",6,IF(I103="F",0,IF(I103=-5,-5,-10)))))))</f>
        <v>7</v>
      </c>
      <c r="K103" s="11">
        <v>3</v>
      </c>
      <c r="L103" s="10" t="s">
        <v>19</v>
      </c>
      <c r="M103" s="17">
        <f>IF(L103="O",10,IF(L103="A",9,IF(L103="B",8,IF(L103="C",7,IF(L103="D",6,IF(L103="F",0,IF(L103=-5,-5,-10)))))))</f>
        <v>7</v>
      </c>
      <c r="N103" s="11">
        <v>3</v>
      </c>
      <c r="O103" s="10" t="s">
        <v>19</v>
      </c>
      <c r="P103" s="17">
        <f>IF(O103="O",10,IF(O103="A",9,IF(O103="B",8,IF(O103="C",7,IF(O103="D",6,IF(O103="F",0,IF(O103=-5,-5,-10)))))))</f>
        <v>7</v>
      </c>
      <c r="Q103" s="11">
        <v>3</v>
      </c>
      <c r="R103" s="10" t="s">
        <v>20</v>
      </c>
      <c r="S103" s="17">
        <f>IF(R103="O",10,IF(R103="A",9,IF(R103="B",8,IF(R103="C",7,IF(R103="D",6,IF(R103="F",0,IF(R103=-5,-5,-10)))))))</f>
        <v>8</v>
      </c>
      <c r="T103" s="11">
        <v>3</v>
      </c>
      <c r="U103" s="10" t="s">
        <v>11</v>
      </c>
      <c r="V103" s="17">
        <f>IF(U103="O",10,IF(U103="A",9,IF(U103="B",8,IF(U103="C",7,IF(U103="D",6,IF(U103="F",0,IF(U103=-5,-5,-10)))))))</f>
        <v>10</v>
      </c>
      <c r="W103" s="11">
        <v>2</v>
      </c>
      <c r="X103" s="10" t="s">
        <v>11</v>
      </c>
      <c r="Y103" s="17">
        <f>IF(X103="O",10,IF(X103="A",9,IF(X103="B",8,IF(X103="C",7,IF(X103="D",6,IF(X103="F",0,IF(X103=-5,-5,-10)))))))</f>
        <v>10</v>
      </c>
      <c r="Z103" s="11">
        <v>2</v>
      </c>
      <c r="AA103" s="10" t="s">
        <v>7</v>
      </c>
      <c r="AB103" s="17">
        <f>IF(AA103="O",10,IF(AA103="A",9,IF(AA103="B",8,IF(AA103="C",7,IF(AA103="D",6,IF(AA103="F",0,IF(AA103=-5,-5,-10)))))))</f>
        <v>9</v>
      </c>
      <c r="AC103" s="11">
        <v>2</v>
      </c>
      <c r="AD103" s="19">
        <f>(D103*E103+G103*H103+J103*K103+M103*N103+P103*Q103+S103*T103+V103*W103+Y103*Z103+AB103*AC103)/24</f>
        <v>8.1666666666666661</v>
      </c>
      <c r="AE103" s="20">
        <f>(AD103-0.75)*10</f>
        <v>74.166666666666657</v>
      </c>
      <c r="AF103" s="22">
        <f>+VLOOKUP(A103,'[1]%'!$B$2:$D$237,3,FALSE)</f>
        <v>72.08</v>
      </c>
      <c r="AG103" s="28">
        <f>+(AF103+AE103)/2</f>
        <v>73.123333333333335</v>
      </c>
      <c r="AI103" s="38">
        <f>+VLOOKUP(A103,[2]ALL!$B$4:$AD$250,29,FALSE)</f>
        <v>7.1363636363636367</v>
      </c>
      <c r="AJ103" s="39">
        <f>(AE103+AG103+AI103)/3</f>
        <v>51.475454545454539</v>
      </c>
    </row>
    <row r="104" spans="1:36">
      <c r="A104" s="9" t="s">
        <v>120</v>
      </c>
      <c r="B104" s="8" t="s">
        <v>356</v>
      </c>
      <c r="C104" s="10" t="s">
        <v>20</v>
      </c>
      <c r="D104" s="17">
        <f>IF(C104="O",10,IF(C104="A",9,IF(C104="B",8,IF(C104="C",7,IF(C104="D",6,IF(C104="F",0,IF(C104=-5,-5,-10)))))))</f>
        <v>8</v>
      </c>
      <c r="E104" s="11">
        <v>3</v>
      </c>
      <c r="F104" s="12" t="s">
        <v>24</v>
      </c>
      <c r="G104" s="17">
        <f>IF(F104="O",10,IF(F104="A",9,IF(F104="B",8,IF(F104="C",7,IF(F104="D",6,IF(F104="F",0,IF(F104=-5,-5,-10)))))))</f>
        <v>0</v>
      </c>
      <c r="H104" s="13">
        <v>0</v>
      </c>
      <c r="I104" s="10" t="s">
        <v>21</v>
      </c>
      <c r="J104" s="17">
        <f>IF(I104="O",10,IF(I104="A",9,IF(I104="B",8,IF(I104="C",7,IF(I104="D",6,IF(I104="F",0,IF(I104=-5,-5,-10)))))))</f>
        <v>6</v>
      </c>
      <c r="K104" s="11">
        <v>3</v>
      </c>
      <c r="L104" s="10" t="s">
        <v>19</v>
      </c>
      <c r="M104" s="17">
        <f>IF(L104="O",10,IF(L104="A",9,IF(L104="B",8,IF(L104="C",7,IF(L104="D",6,IF(L104="F",0,IF(L104=-5,-5,-10)))))))</f>
        <v>7</v>
      </c>
      <c r="N104" s="11">
        <v>3</v>
      </c>
      <c r="O104" s="10" t="s">
        <v>20</v>
      </c>
      <c r="P104" s="17">
        <f>IF(O104="O",10,IF(O104="A",9,IF(O104="B",8,IF(O104="C",7,IF(O104="D",6,IF(O104="F",0,IF(O104=-5,-5,-10)))))))</f>
        <v>8</v>
      </c>
      <c r="Q104" s="11">
        <v>3</v>
      </c>
      <c r="R104" s="10" t="s">
        <v>21</v>
      </c>
      <c r="S104" s="17">
        <f>IF(R104="O",10,IF(R104="A",9,IF(R104="B",8,IF(R104="C",7,IF(R104="D",6,IF(R104="F",0,IF(R104=-5,-5,-10)))))))</f>
        <v>6</v>
      </c>
      <c r="T104" s="11">
        <v>3</v>
      </c>
      <c r="U104" s="10" t="s">
        <v>11</v>
      </c>
      <c r="V104" s="17">
        <f>IF(U104="O",10,IF(U104="A",9,IF(U104="B",8,IF(U104="C",7,IF(U104="D",6,IF(U104="F",0,IF(U104=-5,-5,-10)))))))</f>
        <v>10</v>
      </c>
      <c r="W104" s="11">
        <v>2</v>
      </c>
      <c r="X104" s="10" t="s">
        <v>11</v>
      </c>
      <c r="Y104" s="17">
        <f>IF(X104="O",10,IF(X104="A",9,IF(X104="B",8,IF(X104="C",7,IF(X104="D",6,IF(X104="F",0,IF(X104=-5,-5,-10)))))))</f>
        <v>10</v>
      </c>
      <c r="Z104" s="11">
        <v>2</v>
      </c>
      <c r="AA104" s="10" t="s">
        <v>7</v>
      </c>
      <c r="AB104" s="17">
        <f>IF(AA104="O",10,IF(AA104="A",9,IF(AA104="B",8,IF(AA104="C",7,IF(AA104="D",6,IF(AA104="F",0,IF(AA104=-5,-5,-10)))))))</f>
        <v>9</v>
      </c>
      <c r="AC104" s="11">
        <v>2</v>
      </c>
      <c r="AD104" s="19">
        <f>(D104*E104+G104*H104+J104*K104+M104*N104+P104*Q104+S104*T104+V104*W104+Y104*Z104+AB104*AC104)/24</f>
        <v>6.791666666666667</v>
      </c>
      <c r="AE104" s="20">
        <f>(AD104-0.75)*10</f>
        <v>60.416666666666671</v>
      </c>
      <c r="AF104" s="22">
        <f>+VLOOKUP(A104,'[1]%'!$B$2:$D$237,3,FALSE)</f>
        <v>41.25</v>
      </c>
      <c r="AG104" s="28">
        <f>+(AF104+AE104)/2</f>
        <v>50.833333333333336</v>
      </c>
      <c r="AI104" s="38">
        <f>+VLOOKUP(A104,[2]ALL!$B$4:$AD$250,29,FALSE)</f>
        <v>1.7272727272727273</v>
      </c>
      <c r="AJ104" s="39">
        <f>(AE104+AG104+AI104)/3</f>
        <v>37.659090909090914</v>
      </c>
    </row>
    <row r="105" spans="1:36">
      <c r="A105" s="9" t="s">
        <v>121</v>
      </c>
      <c r="B105" s="8" t="s">
        <v>357</v>
      </c>
      <c r="C105" s="10" t="s">
        <v>7</v>
      </c>
      <c r="D105" s="17">
        <f>IF(C105="O",10,IF(C105="A",9,IF(C105="B",8,IF(C105="C",7,IF(C105="D",6,IF(C105="F",0,IF(C105=-5,-5,-10)))))))</f>
        <v>9</v>
      </c>
      <c r="E105" s="11">
        <v>3</v>
      </c>
      <c r="F105" s="10" t="s">
        <v>20</v>
      </c>
      <c r="G105" s="17">
        <f>IF(F105="O",10,IF(F105="A",9,IF(F105="B",8,IF(F105="C",7,IF(F105="D",6,IF(F105="F",0,IF(F105=-5,-5,-10)))))))</f>
        <v>8</v>
      </c>
      <c r="H105" s="11">
        <v>3</v>
      </c>
      <c r="I105" s="10" t="s">
        <v>7</v>
      </c>
      <c r="J105" s="17">
        <f>IF(I105="O",10,IF(I105="A",9,IF(I105="B",8,IF(I105="C",7,IF(I105="D",6,IF(I105="F",0,IF(I105=-5,-5,-10)))))))</f>
        <v>9</v>
      </c>
      <c r="K105" s="11">
        <v>3</v>
      </c>
      <c r="L105" s="10" t="s">
        <v>20</v>
      </c>
      <c r="M105" s="17">
        <f>IF(L105="O",10,IF(L105="A",9,IF(L105="B",8,IF(L105="C",7,IF(L105="D",6,IF(L105="F",0,IF(L105=-5,-5,-10)))))))</f>
        <v>8</v>
      </c>
      <c r="N105" s="11">
        <v>3</v>
      </c>
      <c r="O105" s="10" t="s">
        <v>7</v>
      </c>
      <c r="P105" s="17">
        <f>IF(O105="O",10,IF(O105="A",9,IF(O105="B",8,IF(O105="C",7,IF(O105="D",6,IF(O105="F",0,IF(O105=-5,-5,-10)))))))</f>
        <v>9</v>
      </c>
      <c r="Q105" s="11">
        <v>3</v>
      </c>
      <c r="R105" s="10" t="s">
        <v>20</v>
      </c>
      <c r="S105" s="17">
        <f>IF(R105="O",10,IF(R105="A",9,IF(R105="B",8,IF(R105="C",7,IF(R105="D",6,IF(R105="F",0,IF(R105=-5,-5,-10)))))))</f>
        <v>8</v>
      </c>
      <c r="T105" s="11">
        <v>3</v>
      </c>
      <c r="U105" s="10" t="s">
        <v>11</v>
      </c>
      <c r="V105" s="17">
        <f>IF(U105="O",10,IF(U105="A",9,IF(U105="B",8,IF(U105="C",7,IF(U105="D",6,IF(U105="F",0,IF(U105=-5,-5,-10)))))))</f>
        <v>10</v>
      </c>
      <c r="W105" s="11">
        <v>2</v>
      </c>
      <c r="X105" s="10" t="s">
        <v>11</v>
      </c>
      <c r="Y105" s="17">
        <f>IF(X105="O",10,IF(X105="A",9,IF(X105="B",8,IF(X105="C",7,IF(X105="D",6,IF(X105="F",0,IF(X105=-5,-5,-10)))))))</f>
        <v>10</v>
      </c>
      <c r="Z105" s="11">
        <v>2</v>
      </c>
      <c r="AA105" s="10" t="s">
        <v>11</v>
      </c>
      <c r="AB105" s="17">
        <f>IF(AA105="O",10,IF(AA105="A",9,IF(AA105="B",8,IF(AA105="C",7,IF(AA105="D",6,IF(AA105="F",0,IF(AA105=-5,-5,-10)))))))</f>
        <v>10</v>
      </c>
      <c r="AC105" s="11">
        <v>2</v>
      </c>
      <c r="AD105" s="19">
        <f>(D105*E105+G105*H105+J105*K105+M105*N105+P105*Q105+S105*T105+V105*W105+Y105*Z105+AB105*AC105)/24</f>
        <v>8.875</v>
      </c>
      <c r="AE105" s="20">
        <f>(AD105-0.75)*10</f>
        <v>81.25</v>
      </c>
      <c r="AF105" s="22">
        <f>+VLOOKUP(A105,'[1]%'!$B$2:$D$237,3,FALSE)</f>
        <v>81.25</v>
      </c>
      <c r="AG105" s="28">
        <f>+(AF105+AE105)/2</f>
        <v>81.25</v>
      </c>
      <c r="AI105" s="38">
        <f>+VLOOKUP(A105,[2]ALL!$B$4:$AD$250,29,FALSE)</f>
        <v>7.0454545454545459</v>
      </c>
      <c r="AJ105" s="39">
        <f>(AE105+AG105+AI105)/3</f>
        <v>56.515151515151508</v>
      </c>
    </row>
    <row r="106" spans="1:36">
      <c r="A106" s="9" t="s">
        <v>122</v>
      </c>
      <c r="B106" s="8" t="s">
        <v>358</v>
      </c>
      <c r="C106" s="10" t="s">
        <v>20</v>
      </c>
      <c r="D106" s="17">
        <f>IF(C106="O",10,IF(C106="A",9,IF(C106="B",8,IF(C106="C",7,IF(C106="D",6,IF(C106="F",0,IF(C106=-5,-5,-10)))))))</f>
        <v>8</v>
      </c>
      <c r="E106" s="11">
        <v>3</v>
      </c>
      <c r="F106" s="10" t="s">
        <v>21</v>
      </c>
      <c r="G106" s="17">
        <f>IF(F106="O",10,IF(F106="A",9,IF(F106="B",8,IF(F106="C",7,IF(F106="D",6,IF(F106="F",0,IF(F106=-5,-5,-10)))))))</f>
        <v>6</v>
      </c>
      <c r="H106" s="11">
        <v>3</v>
      </c>
      <c r="I106" s="10" t="s">
        <v>21</v>
      </c>
      <c r="J106" s="17">
        <f>IF(I106="O",10,IF(I106="A",9,IF(I106="B",8,IF(I106="C",7,IF(I106="D",6,IF(I106="F",0,IF(I106=-5,-5,-10)))))))</f>
        <v>6</v>
      </c>
      <c r="K106" s="11">
        <v>3</v>
      </c>
      <c r="L106" s="10" t="s">
        <v>19</v>
      </c>
      <c r="M106" s="17">
        <f>IF(L106="O",10,IF(L106="A",9,IF(L106="B",8,IF(L106="C",7,IF(L106="D",6,IF(L106="F",0,IF(L106=-5,-5,-10)))))))</f>
        <v>7</v>
      </c>
      <c r="N106" s="11">
        <v>3</v>
      </c>
      <c r="O106" s="10" t="s">
        <v>19</v>
      </c>
      <c r="P106" s="17">
        <f>IF(O106="O",10,IF(O106="A",9,IF(O106="B",8,IF(O106="C",7,IF(O106="D",6,IF(O106="F",0,IF(O106=-5,-5,-10)))))))</f>
        <v>7</v>
      </c>
      <c r="Q106" s="11">
        <v>3</v>
      </c>
      <c r="R106" s="12" t="s">
        <v>24</v>
      </c>
      <c r="S106" s="17">
        <f>IF(R106="O",10,IF(R106="A",9,IF(R106="B",8,IF(R106="C",7,IF(R106="D",6,IF(R106="F",0,IF(R106=-5,-5,-10)))))))</f>
        <v>0</v>
      </c>
      <c r="T106" s="13">
        <v>0</v>
      </c>
      <c r="U106" s="10" t="s">
        <v>11</v>
      </c>
      <c r="V106" s="17">
        <f>IF(U106="O",10,IF(U106="A",9,IF(U106="B",8,IF(U106="C",7,IF(U106="D",6,IF(U106="F",0,IF(U106=-5,-5,-10)))))))</f>
        <v>10</v>
      </c>
      <c r="W106" s="11">
        <v>2</v>
      </c>
      <c r="X106" s="10" t="s">
        <v>11</v>
      </c>
      <c r="Y106" s="17">
        <f>IF(X106="O",10,IF(X106="A",9,IF(X106="B",8,IF(X106="C",7,IF(X106="D",6,IF(X106="F",0,IF(X106=-5,-5,-10)))))))</f>
        <v>10</v>
      </c>
      <c r="Z106" s="11">
        <v>2</v>
      </c>
      <c r="AA106" s="10" t="s">
        <v>7</v>
      </c>
      <c r="AB106" s="17">
        <f>IF(AA106="O",10,IF(AA106="A",9,IF(AA106="B",8,IF(AA106="C",7,IF(AA106="D",6,IF(AA106="F",0,IF(AA106=-5,-5,-10)))))))</f>
        <v>9</v>
      </c>
      <c r="AC106" s="11">
        <v>2</v>
      </c>
      <c r="AD106" s="19">
        <f>(D106*E106+G106*H106+J106*K106+M106*N106+P106*Q106+S106*T106+V106*W106+Y106*Z106+AB106*AC106)/24</f>
        <v>6.666666666666667</v>
      </c>
      <c r="AE106" s="20">
        <f>(AD106-0.75)*10</f>
        <v>59.166666666666671</v>
      </c>
      <c r="AF106" s="22">
        <f>+VLOOKUP(A106,'[1]%'!$B$2:$D$237,3,FALSE)</f>
        <v>48.75</v>
      </c>
      <c r="AG106" s="28">
        <f>+(AF106+AE106)/2</f>
        <v>53.958333333333336</v>
      </c>
      <c r="AI106" s="38">
        <f>+VLOOKUP(A106,[2]ALL!$B$4:$AD$250,29,FALSE)</f>
        <v>0.90909090909090906</v>
      </c>
      <c r="AJ106" s="39">
        <f>(AE106+AG106+AI106)/3</f>
        <v>38.011363636363633</v>
      </c>
    </row>
    <row r="107" spans="1:36">
      <c r="A107" s="9" t="s">
        <v>123</v>
      </c>
      <c r="B107" s="8" t="s">
        <v>359</v>
      </c>
      <c r="C107" s="10" t="s">
        <v>7</v>
      </c>
      <c r="D107" s="17">
        <f>IF(C107="O",10,IF(C107="A",9,IF(C107="B",8,IF(C107="C",7,IF(C107="D",6,IF(C107="F",0,IF(C107=-5,-5,-10)))))))</f>
        <v>9</v>
      </c>
      <c r="E107" s="11">
        <v>3</v>
      </c>
      <c r="F107" s="12" t="s">
        <v>24</v>
      </c>
      <c r="G107" s="17">
        <f>IF(F107="O",10,IF(F107="A",9,IF(F107="B",8,IF(F107="C",7,IF(F107="D",6,IF(F107="F",0,IF(F107=-5,-5,-10)))))))</f>
        <v>0</v>
      </c>
      <c r="H107" s="13">
        <v>0</v>
      </c>
      <c r="I107" s="10" t="s">
        <v>21</v>
      </c>
      <c r="J107" s="17">
        <f>IF(I107="O",10,IF(I107="A",9,IF(I107="B",8,IF(I107="C",7,IF(I107="D",6,IF(I107="F",0,IF(I107=-5,-5,-10)))))))</f>
        <v>6</v>
      </c>
      <c r="K107" s="11">
        <v>3</v>
      </c>
      <c r="L107" s="10" t="s">
        <v>19</v>
      </c>
      <c r="M107" s="17">
        <f>IF(L107="O",10,IF(L107="A",9,IF(L107="B",8,IF(L107="C",7,IF(L107="D",6,IF(L107="F",0,IF(L107=-5,-5,-10)))))))</f>
        <v>7</v>
      </c>
      <c r="N107" s="11">
        <v>3</v>
      </c>
      <c r="O107" s="10" t="s">
        <v>21</v>
      </c>
      <c r="P107" s="17">
        <f>IF(O107="O",10,IF(O107="A",9,IF(O107="B",8,IF(O107="C",7,IF(O107="D",6,IF(O107="F",0,IF(O107=-5,-5,-10)))))))</f>
        <v>6</v>
      </c>
      <c r="Q107" s="11">
        <v>3</v>
      </c>
      <c r="R107" s="12" t="s">
        <v>24</v>
      </c>
      <c r="S107" s="17">
        <f>IF(R107="O",10,IF(R107="A",9,IF(R107="B",8,IF(R107="C",7,IF(R107="D",6,IF(R107="F",0,IF(R107=-5,-5,-10)))))))</f>
        <v>0</v>
      </c>
      <c r="T107" s="13">
        <v>0</v>
      </c>
      <c r="U107" s="10" t="s">
        <v>11</v>
      </c>
      <c r="V107" s="17">
        <f>IF(U107="O",10,IF(U107="A",9,IF(U107="B",8,IF(U107="C",7,IF(U107="D",6,IF(U107="F",0,IF(U107=-5,-5,-10)))))))</f>
        <v>10</v>
      </c>
      <c r="W107" s="11">
        <v>2</v>
      </c>
      <c r="X107" s="10" t="s">
        <v>11</v>
      </c>
      <c r="Y107" s="17">
        <f>IF(X107="O",10,IF(X107="A",9,IF(X107="B",8,IF(X107="C",7,IF(X107="D",6,IF(X107="F",0,IF(X107=-5,-5,-10)))))))</f>
        <v>10</v>
      </c>
      <c r="Z107" s="11">
        <v>2</v>
      </c>
      <c r="AA107" s="10" t="s">
        <v>7</v>
      </c>
      <c r="AB107" s="17">
        <f>IF(AA107="O",10,IF(AA107="A",9,IF(AA107="B",8,IF(AA107="C",7,IF(AA107="D",6,IF(AA107="F",0,IF(AA107=-5,-5,-10)))))))</f>
        <v>9</v>
      </c>
      <c r="AC107" s="11">
        <v>2</v>
      </c>
      <c r="AD107" s="19">
        <f>(D107*E107+G107*H107+J107*K107+M107*N107+P107*Q107+S107*T107+V107*W107+Y107*Z107+AB107*AC107)/24</f>
        <v>5.916666666666667</v>
      </c>
      <c r="AE107" s="20">
        <f>(AD107-0.75)*10</f>
        <v>51.666666666666671</v>
      </c>
      <c r="AF107" s="22">
        <f>+VLOOKUP(A107,'[1]%'!$B$2:$D$237,3,FALSE)</f>
        <v>41.25</v>
      </c>
      <c r="AG107" s="28">
        <f>+(AF107+AE107)/2</f>
        <v>46.458333333333336</v>
      </c>
      <c r="AI107" s="38">
        <f>+VLOOKUP(A107,[2]ALL!$B$4:$AD$250,29,FALSE)</f>
        <v>2.5454545454545454</v>
      </c>
      <c r="AJ107" s="39">
        <f>(AE107+AG107+AI107)/3</f>
        <v>33.55681818181818</v>
      </c>
    </row>
    <row r="108" spans="1:36">
      <c r="A108" s="9" t="s">
        <v>124</v>
      </c>
      <c r="B108" s="8" t="s">
        <v>360</v>
      </c>
      <c r="C108" s="10" t="s">
        <v>7</v>
      </c>
      <c r="D108" s="17">
        <f>IF(C108="O",10,IF(C108="A",9,IF(C108="B",8,IF(C108="C",7,IF(C108="D",6,IF(C108="F",0,IF(C108=-5,-5,-10)))))))</f>
        <v>9</v>
      </c>
      <c r="E108" s="11">
        <v>3</v>
      </c>
      <c r="F108" s="10" t="s">
        <v>7</v>
      </c>
      <c r="G108" s="17">
        <f>IF(F108="O",10,IF(F108="A",9,IF(F108="B",8,IF(F108="C",7,IF(F108="D",6,IF(F108="F",0,IF(F108=-5,-5,-10)))))))</f>
        <v>9</v>
      </c>
      <c r="H108" s="11">
        <v>3</v>
      </c>
      <c r="I108" s="10" t="s">
        <v>7</v>
      </c>
      <c r="J108" s="17">
        <f>IF(I108="O",10,IF(I108="A",9,IF(I108="B",8,IF(I108="C",7,IF(I108="D",6,IF(I108="F",0,IF(I108=-5,-5,-10)))))))</f>
        <v>9</v>
      </c>
      <c r="K108" s="11">
        <v>3</v>
      </c>
      <c r="L108" s="10" t="s">
        <v>20</v>
      </c>
      <c r="M108" s="17">
        <f>IF(L108="O",10,IF(L108="A",9,IF(L108="B",8,IF(L108="C",7,IF(L108="D",6,IF(L108="F",0,IF(L108=-5,-5,-10)))))))</f>
        <v>8</v>
      </c>
      <c r="N108" s="11">
        <v>3</v>
      </c>
      <c r="O108" s="10" t="s">
        <v>20</v>
      </c>
      <c r="P108" s="17">
        <f>IF(O108="O",10,IF(O108="A",9,IF(O108="B",8,IF(O108="C",7,IF(O108="D",6,IF(O108="F",0,IF(O108=-5,-5,-10)))))))</f>
        <v>8</v>
      </c>
      <c r="Q108" s="11">
        <v>3</v>
      </c>
      <c r="R108" s="10" t="s">
        <v>20</v>
      </c>
      <c r="S108" s="17">
        <f>IF(R108="O",10,IF(R108="A",9,IF(R108="B",8,IF(R108="C",7,IF(R108="D",6,IF(R108="F",0,IF(R108=-5,-5,-10)))))))</f>
        <v>8</v>
      </c>
      <c r="T108" s="11">
        <v>3</v>
      </c>
      <c r="U108" s="10" t="s">
        <v>11</v>
      </c>
      <c r="V108" s="17">
        <f>IF(U108="O",10,IF(U108="A",9,IF(U108="B",8,IF(U108="C",7,IF(U108="D",6,IF(U108="F",0,IF(U108=-5,-5,-10)))))))</f>
        <v>10</v>
      </c>
      <c r="W108" s="11">
        <v>2</v>
      </c>
      <c r="X108" s="10" t="s">
        <v>11</v>
      </c>
      <c r="Y108" s="17">
        <f>IF(X108="O",10,IF(X108="A",9,IF(X108="B",8,IF(X108="C",7,IF(X108="D",6,IF(X108="F",0,IF(X108=-5,-5,-10)))))))</f>
        <v>10</v>
      </c>
      <c r="Z108" s="11">
        <v>2</v>
      </c>
      <c r="AA108" s="10" t="s">
        <v>11</v>
      </c>
      <c r="AB108" s="17">
        <f>IF(AA108="O",10,IF(AA108="A",9,IF(AA108="B",8,IF(AA108="C",7,IF(AA108="D",6,IF(AA108="F",0,IF(AA108=-5,-5,-10)))))))</f>
        <v>10</v>
      </c>
      <c r="AC108" s="11">
        <v>2</v>
      </c>
      <c r="AD108" s="19">
        <f>(D108*E108+G108*H108+J108*K108+M108*N108+P108*Q108+S108*T108+V108*W108+Y108*Z108+AB108*AC108)/24</f>
        <v>8.875</v>
      </c>
      <c r="AE108" s="20">
        <f>(AD108-0.75)*10</f>
        <v>81.25</v>
      </c>
      <c r="AF108" s="22">
        <f>+VLOOKUP(A108,'[1]%'!$B$2:$D$237,3,FALSE)</f>
        <v>67.5</v>
      </c>
      <c r="AG108" s="28">
        <f>+(AF108+AE108)/2</f>
        <v>74.375</v>
      </c>
      <c r="AI108" s="38">
        <f>+VLOOKUP(A108,[2]ALL!$B$4:$AD$250,29,FALSE)</f>
        <v>7.6818181818181817</v>
      </c>
      <c r="AJ108" s="39">
        <f>(AE108+AG108+AI108)/3</f>
        <v>54.435606060606062</v>
      </c>
    </row>
    <row r="109" spans="1:36">
      <c r="A109" s="9" t="s">
        <v>125</v>
      </c>
      <c r="B109" s="8" t="s">
        <v>361</v>
      </c>
      <c r="C109" s="10" t="s">
        <v>11</v>
      </c>
      <c r="D109" s="17">
        <f>IF(C109="O",10,IF(C109="A",9,IF(C109="B",8,IF(C109="C",7,IF(C109="D",6,IF(C109="F",0,IF(C109=-5,-5,-10)))))))</f>
        <v>10</v>
      </c>
      <c r="E109" s="11">
        <v>3</v>
      </c>
      <c r="F109" s="10" t="s">
        <v>20</v>
      </c>
      <c r="G109" s="17">
        <f>IF(F109="O",10,IF(F109="A",9,IF(F109="B",8,IF(F109="C",7,IF(F109="D",6,IF(F109="F",0,IF(F109=-5,-5,-10)))))))</f>
        <v>8</v>
      </c>
      <c r="H109" s="11">
        <v>3</v>
      </c>
      <c r="I109" s="10" t="s">
        <v>20</v>
      </c>
      <c r="J109" s="17">
        <f>IF(I109="O",10,IF(I109="A",9,IF(I109="B",8,IF(I109="C",7,IF(I109="D",6,IF(I109="F",0,IF(I109=-5,-5,-10)))))))</f>
        <v>8</v>
      </c>
      <c r="K109" s="11">
        <v>3</v>
      </c>
      <c r="L109" s="10" t="s">
        <v>20</v>
      </c>
      <c r="M109" s="17">
        <f>IF(L109="O",10,IF(L109="A",9,IF(L109="B",8,IF(L109="C",7,IF(L109="D",6,IF(L109="F",0,IF(L109=-5,-5,-10)))))))</f>
        <v>8</v>
      </c>
      <c r="N109" s="11">
        <v>3</v>
      </c>
      <c r="O109" s="10" t="s">
        <v>20</v>
      </c>
      <c r="P109" s="17">
        <f>IF(O109="O",10,IF(O109="A",9,IF(O109="B",8,IF(O109="C",7,IF(O109="D",6,IF(O109="F",0,IF(O109=-5,-5,-10)))))))</f>
        <v>8</v>
      </c>
      <c r="Q109" s="11">
        <v>3</v>
      </c>
      <c r="R109" s="10" t="s">
        <v>19</v>
      </c>
      <c r="S109" s="17">
        <f>IF(R109="O",10,IF(R109="A",9,IF(R109="B",8,IF(R109="C",7,IF(R109="D",6,IF(R109="F",0,IF(R109=-5,-5,-10)))))))</f>
        <v>7</v>
      </c>
      <c r="T109" s="11">
        <v>3</v>
      </c>
      <c r="U109" s="10" t="s">
        <v>11</v>
      </c>
      <c r="V109" s="17">
        <f>IF(U109="O",10,IF(U109="A",9,IF(U109="B",8,IF(U109="C",7,IF(U109="D",6,IF(U109="F",0,IF(U109=-5,-5,-10)))))))</f>
        <v>10</v>
      </c>
      <c r="W109" s="11">
        <v>2</v>
      </c>
      <c r="X109" s="10" t="s">
        <v>11</v>
      </c>
      <c r="Y109" s="17">
        <f>IF(X109="O",10,IF(X109="A",9,IF(X109="B",8,IF(X109="C",7,IF(X109="D",6,IF(X109="F",0,IF(X109=-5,-5,-10)))))))</f>
        <v>10</v>
      </c>
      <c r="Z109" s="11">
        <v>2</v>
      </c>
      <c r="AA109" s="10" t="s">
        <v>11</v>
      </c>
      <c r="AB109" s="17">
        <f>IF(AA109="O",10,IF(AA109="A",9,IF(AA109="B",8,IF(AA109="C",7,IF(AA109="D",6,IF(AA109="F",0,IF(AA109=-5,-5,-10)))))))</f>
        <v>10</v>
      </c>
      <c r="AC109" s="11">
        <v>2</v>
      </c>
      <c r="AD109" s="19">
        <f>(D109*E109+G109*H109+J109*K109+M109*N109+P109*Q109+S109*T109+V109*W109+Y109*Z109+AB109*AC109)/24</f>
        <v>8.625</v>
      </c>
      <c r="AE109" s="20">
        <f>(AD109-0.75)*10</f>
        <v>78.75</v>
      </c>
      <c r="AF109" s="22">
        <f>+VLOOKUP(A109,'[1]%'!$B$2:$D$237,3,FALSE)</f>
        <v>77.92</v>
      </c>
      <c r="AG109" s="28">
        <f>+(AF109+AE109)/2</f>
        <v>78.335000000000008</v>
      </c>
      <c r="AI109" s="38">
        <f>+VLOOKUP(A109,[2]ALL!$B$4:$AD$250,29,FALSE)</f>
        <v>6.7272727272727275</v>
      </c>
      <c r="AJ109" s="39">
        <f>(AE109+AG109+AI109)/3</f>
        <v>54.604090909090907</v>
      </c>
    </row>
    <row r="110" spans="1:36">
      <c r="A110" s="9" t="s">
        <v>126</v>
      </c>
      <c r="B110" s="8" t="s">
        <v>362</v>
      </c>
      <c r="C110" s="10" t="s">
        <v>7</v>
      </c>
      <c r="D110" s="17">
        <f>IF(C110="O",10,IF(C110="A",9,IF(C110="B",8,IF(C110="C",7,IF(C110="D",6,IF(C110="F",0,IF(C110=-5,-5,-10)))))))</f>
        <v>9</v>
      </c>
      <c r="E110" s="11">
        <v>3</v>
      </c>
      <c r="F110" s="10" t="s">
        <v>20</v>
      </c>
      <c r="G110" s="17">
        <f>IF(F110="O",10,IF(F110="A",9,IF(F110="B",8,IF(F110="C",7,IF(F110="D",6,IF(F110="F",0,IF(F110=-5,-5,-10)))))))</f>
        <v>8</v>
      </c>
      <c r="H110" s="11">
        <v>3</v>
      </c>
      <c r="I110" s="10" t="s">
        <v>20</v>
      </c>
      <c r="J110" s="17">
        <f>IF(I110="O",10,IF(I110="A",9,IF(I110="B",8,IF(I110="C",7,IF(I110="D",6,IF(I110="F",0,IF(I110=-5,-5,-10)))))))</f>
        <v>8</v>
      </c>
      <c r="K110" s="11">
        <v>3</v>
      </c>
      <c r="L110" s="10" t="s">
        <v>21</v>
      </c>
      <c r="M110" s="17">
        <f>IF(L110="O",10,IF(L110="A",9,IF(L110="B",8,IF(L110="C",7,IF(L110="D",6,IF(L110="F",0,IF(L110=-5,-5,-10)))))))</f>
        <v>6</v>
      </c>
      <c r="N110" s="11">
        <v>3</v>
      </c>
      <c r="O110" s="10" t="s">
        <v>19</v>
      </c>
      <c r="P110" s="17">
        <f>IF(O110="O",10,IF(O110="A",9,IF(O110="B",8,IF(O110="C",7,IF(O110="D",6,IF(O110="F",0,IF(O110=-5,-5,-10)))))))</f>
        <v>7</v>
      </c>
      <c r="Q110" s="11">
        <v>3</v>
      </c>
      <c r="R110" s="10" t="s">
        <v>19</v>
      </c>
      <c r="S110" s="17">
        <f>IF(R110="O",10,IF(R110="A",9,IF(R110="B",8,IF(R110="C",7,IF(R110="D",6,IF(R110="F",0,IF(R110=-5,-5,-10)))))))</f>
        <v>7</v>
      </c>
      <c r="T110" s="11">
        <v>3</v>
      </c>
      <c r="U110" s="10" t="s">
        <v>11</v>
      </c>
      <c r="V110" s="17">
        <f>IF(U110="O",10,IF(U110="A",9,IF(U110="B",8,IF(U110="C",7,IF(U110="D",6,IF(U110="F",0,IF(U110=-5,-5,-10)))))))</f>
        <v>10</v>
      </c>
      <c r="W110" s="11">
        <v>2</v>
      </c>
      <c r="X110" s="10" t="s">
        <v>11</v>
      </c>
      <c r="Y110" s="17">
        <f>IF(X110="O",10,IF(X110="A",9,IF(X110="B",8,IF(X110="C",7,IF(X110="D",6,IF(X110="F",0,IF(X110=-5,-5,-10)))))))</f>
        <v>10</v>
      </c>
      <c r="Z110" s="11">
        <v>2</v>
      </c>
      <c r="AA110" s="10" t="s">
        <v>11</v>
      </c>
      <c r="AB110" s="17">
        <f>IF(AA110="O",10,IF(AA110="A",9,IF(AA110="B",8,IF(AA110="C",7,IF(AA110="D",6,IF(AA110="F",0,IF(AA110=-5,-5,-10)))))))</f>
        <v>10</v>
      </c>
      <c r="AC110" s="11">
        <v>2</v>
      </c>
      <c r="AD110" s="19">
        <f>(D110*E110+G110*H110+J110*K110+M110*N110+P110*Q110+S110*T110+V110*W110+Y110*Z110+AB110*AC110)/24</f>
        <v>8.125</v>
      </c>
      <c r="AE110" s="20">
        <f>(AD110-0.75)*10</f>
        <v>73.75</v>
      </c>
      <c r="AF110" s="22">
        <f>+VLOOKUP(A110,'[1]%'!$B$2:$D$237,3,FALSE)</f>
        <v>74.17</v>
      </c>
      <c r="AG110" s="28">
        <f>+(AF110+AE110)/2</f>
        <v>73.960000000000008</v>
      </c>
      <c r="AI110" s="38">
        <f>+VLOOKUP(A110,[2]ALL!$B$4:$AD$250,29,FALSE)</f>
        <v>6.6363636363636367</v>
      </c>
      <c r="AJ110" s="39">
        <f>(AE110+AG110+AI110)/3</f>
        <v>51.448787878787876</v>
      </c>
    </row>
    <row r="111" spans="1:36">
      <c r="A111" s="9" t="s">
        <v>127</v>
      </c>
      <c r="B111" s="8" t="s">
        <v>363</v>
      </c>
      <c r="C111" s="10" t="s">
        <v>19</v>
      </c>
      <c r="D111" s="17">
        <f>IF(C111="O",10,IF(C111="A",9,IF(C111="B",8,IF(C111="C",7,IF(C111="D",6,IF(C111="F",0,IF(C111=-5,-5,-10)))))))</f>
        <v>7</v>
      </c>
      <c r="E111" s="11">
        <v>3</v>
      </c>
      <c r="F111" s="10" t="s">
        <v>21</v>
      </c>
      <c r="G111" s="17">
        <f>IF(F111="O",10,IF(F111="A",9,IF(F111="B",8,IF(F111="C",7,IF(F111="D",6,IF(F111="F",0,IF(F111=-5,-5,-10)))))))</f>
        <v>6</v>
      </c>
      <c r="H111" s="11">
        <v>3</v>
      </c>
      <c r="I111" s="10" t="s">
        <v>21</v>
      </c>
      <c r="J111" s="17">
        <f>IF(I111="O",10,IF(I111="A",9,IF(I111="B",8,IF(I111="C",7,IF(I111="D",6,IF(I111="F",0,IF(I111=-5,-5,-10)))))))</f>
        <v>6</v>
      </c>
      <c r="K111" s="11">
        <v>3</v>
      </c>
      <c r="L111" s="10" t="s">
        <v>21</v>
      </c>
      <c r="M111" s="17">
        <f>IF(L111="O",10,IF(L111="A",9,IF(L111="B",8,IF(L111="C",7,IF(L111="D",6,IF(L111="F",0,IF(L111=-5,-5,-10)))))))</f>
        <v>6</v>
      </c>
      <c r="N111" s="11">
        <v>3</v>
      </c>
      <c r="O111" s="10" t="s">
        <v>21</v>
      </c>
      <c r="P111" s="17">
        <f>IF(O111="O",10,IF(O111="A",9,IF(O111="B",8,IF(O111="C",7,IF(O111="D",6,IF(O111="F",0,IF(O111=-5,-5,-10)))))))</f>
        <v>6</v>
      </c>
      <c r="Q111" s="11">
        <v>3</v>
      </c>
      <c r="R111" s="10" t="s">
        <v>21</v>
      </c>
      <c r="S111" s="17">
        <f>IF(R111="O",10,IF(R111="A",9,IF(R111="B",8,IF(R111="C",7,IF(R111="D",6,IF(R111="F",0,IF(R111=-5,-5,-10)))))))</f>
        <v>6</v>
      </c>
      <c r="T111" s="11">
        <v>3</v>
      </c>
      <c r="U111" s="10" t="s">
        <v>11</v>
      </c>
      <c r="V111" s="17">
        <f>IF(U111="O",10,IF(U111="A",9,IF(U111="B",8,IF(U111="C",7,IF(U111="D",6,IF(U111="F",0,IF(U111=-5,-5,-10)))))))</f>
        <v>10</v>
      </c>
      <c r="W111" s="11">
        <v>2</v>
      </c>
      <c r="X111" s="10" t="s">
        <v>11</v>
      </c>
      <c r="Y111" s="17">
        <f>IF(X111="O",10,IF(X111="A",9,IF(X111="B",8,IF(X111="C",7,IF(X111="D",6,IF(X111="F",0,IF(X111=-5,-5,-10)))))))</f>
        <v>10</v>
      </c>
      <c r="Z111" s="11">
        <v>2</v>
      </c>
      <c r="AA111" s="10" t="s">
        <v>11</v>
      </c>
      <c r="AB111" s="17">
        <f>IF(AA111="O",10,IF(AA111="A",9,IF(AA111="B",8,IF(AA111="C",7,IF(AA111="D",6,IF(AA111="F",0,IF(AA111=-5,-5,-10)))))))</f>
        <v>10</v>
      </c>
      <c r="AC111" s="11">
        <v>2</v>
      </c>
      <c r="AD111" s="19">
        <f>(D111*E111+G111*H111+J111*K111+M111*N111+P111*Q111+S111*T111+V111*W111+Y111*Z111+AB111*AC111)/24</f>
        <v>7.125</v>
      </c>
      <c r="AE111" s="20">
        <f>(AD111-0.75)*10</f>
        <v>63.75</v>
      </c>
      <c r="AF111" s="22">
        <f>+VLOOKUP(A111,'[1]%'!$B$2:$D$237,3,FALSE)</f>
        <v>49.17</v>
      </c>
      <c r="AG111" s="28">
        <f>+(AF111+AE111)/2</f>
        <v>56.46</v>
      </c>
      <c r="AI111" s="38">
        <f>+VLOOKUP(A111,[2]ALL!$B$4:$AD$250,29,FALSE)</f>
        <v>5.1363636363636367</v>
      </c>
      <c r="AJ111" s="39">
        <f>(AE111+AG111+AI111)/3</f>
        <v>41.782121212121218</v>
      </c>
    </row>
    <row r="112" spans="1:36">
      <c r="A112" s="9" t="s">
        <v>128</v>
      </c>
      <c r="B112" s="8" t="s">
        <v>364</v>
      </c>
      <c r="C112" s="10" t="s">
        <v>7</v>
      </c>
      <c r="D112" s="17">
        <f>IF(C112="O",10,IF(C112="A",9,IF(C112="B",8,IF(C112="C",7,IF(C112="D",6,IF(C112="F",0,IF(C112=-5,-5,-10)))))))</f>
        <v>9</v>
      </c>
      <c r="E112" s="11">
        <v>3</v>
      </c>
      <c r="F112" s="10" t="s">
        <v>11</v>
      </c>
      <c r="G112" s="17">
        <f>IF(F112="O",10,IF(F112="A",9,IF(F112="B",8,IF(F112="C",7,IF(F112="D",6,IF(F112="F",0,IF(F112=-5,-5,-10)))))))</f>
        <v>10</v>
      </c>
      <c r="H112" s="11">
        <v>3</v>
      </c>
      <c r="I112" s="10" t="s">
        <v>19</v>
      </c>
      <c r="J112" s="17">
        <f>IF(I112="O",10,IF(I112="A",9,IF(I112="B",8,IF(I112="C",7,IF(I112="D",6,IF(I112="F",0,IF(I112=-5,-5,-10)))))))</f>
        <v>7</v>
      </c>
      <c r="K112" s="11">
        <v>3</v>
      </c>
      <c r="L112" s="10" t="s">
        <v>20</v>
      </c>
      <c r="M112" s="17">
        <f>IF(L112="O",10,IF(L112="A",9,IF(L112="B",8,IF(L112="C",7,IF(L112="D",6,IF(L112="F",0,IF(L112=-5,-5,-10)))))))</f>
        <v>8</v>
      </c>
      <c r="N112" s="11">
        <v>3</v>
      </c>
      <c r="O112" s="10" t="s">
        <v>20</v>
      </c>
      <c r="P112" s="17">
        <f>IF(O112="O",10,IF(O112="A",9,IF(O112="B",8,IF(O112="C",7,IF(O112="D",6,IF(O112="F",0,IF(O112=-5,-5,-10)))))))</f>
        <v>8</v>
      </c>
      <c r="Q112" s="11">
        <v>3</v>
      </c>
      <c r="R112" s="10" t="s">
        <v>19</v>
      </c>
      <c r="S112" s="17">
        <f>IF(R112="O",10,IF(R112="A",9,IF(R112="B",8,IF(R112="C",7,IF(R112="D",6,IF(R112="F",0,IF(R112=-5,-5,-10)))))))</f>
        <v>7</v>
      </c>
      <c r="T112" s="11">
        <v>3</v>
      </c>
      <c r="U112" s="10" t="s">
        <v>7</v>
      </c>
      <c r="V112" s="17">
        <f>IF(U112="O",10,IF(U112="A",9,IF(U112="B",8,IF(U112="C",7,IF(U112="D",6,IF(U112="F",0,IF(U112=-5,-5,-10)))))))</f>
        <v>9</v>
      </c>
      <c r="W112" s="11">
        <v>2</v>
      </c>
      <c r="X112" s="10" t="s">
        <v>11</v>
      </c>
      <c r="Y112" s="17">
        <f>IF(X112="O",10,IF(X112="A",9,IF(X112="B",8,IF(X112="C",7,IF(X112="D",6,IF(X112="F",0,IF(X112=-5,-5,-10)))))))</f>
        <v>10</v>
      </c>
      <c r="Z112" s="11">
        <v>2</v>
      </c>
      <c r="AA112" s="10" t="s">
        <v>11</v>
      </c>
      <c r="AB112" s="17">
        <f>IF(AA112="O",10,IF(AA112="A",9,IF(AA112="B",8,IF(AA112="C",7,IF(AA112="D",6,IF(AA112="F",0,IF(AA112=-5,-5,-10)))))))</f>
        <v>10</v>
      </c>
      <c r="AC112" s="11">
        <v>2</v>
      </c>
      <c r="AD112" s="19">
        <f>(D112*E112+G112*H112+J112*K112+M112*N112+P112*Q112+S112*T112+V112*W112+Y112*Z112+AB112*AC112)/24</f>
        <v>8.5416666666666661</v>
      </c>
      <c r="AE112" s="20">
        <f>(AD112-0.75)*10</f>
        <v>77.916666666666657</v>
      </c>
      <c r="AF112" s="22">
        <f>+VLOOKUP(A112,'[1]%'!$B$2:$D$237,3,FALSE)</f>
        <v>79.174000000000007</v>
      </c>
      <c r="AG112" s="28">
        <f>+(AF112+AE112)/2</f>
        <v>78.545333333333332</v>
      </c>
      <c r="AI112" s="38">
        <f>+VLOOKUP(A112,[2]ALL!$B$4:$AD$250,29,FALSE)</f>
        <v>8.0909090909090917</v>
      </c>
      <c r="AJ112" s="39">
        <f>(AE112+AG112+AI112)/3</f>
        <v>54.850969696969692</v>
      </c>
    </row>
    <row r="113" spans="1:36">
      <c r="A113" s="9" t="s">
        <v>129</v>
      </c>
      <c r="B113" s="8" t="s">
        <v>365</v>
      </c>
      <c r="C113" s="10" t="s">
        <v>7</v>
      </c>
      <c r="D113" s="17">
        <f>IF(C113="O",10,IF(C113="A",9,IF(C113="B",8,IF(C113="C",7,IF(C113="D",6,IF(C113="F",0,IF(C113=-5,-5,-10)))))))</f>
        <v>9</v>
      </c>
      <c r="E113" s="11">
        <v>3</v>
      </c>
      <c r="F113" s="10" t="s">
        <v>7</v>
      </c>
      <c r="G113" s="17">
        <f>IF(F113="O",10,IF(F113="A",9,IF(F113="B",8,IF(F113="C",7,IF(F113="D",6,IF(F113="F",0,IF(F113=-5,-5,-10)))))))</f>
        <v>9</v>
      </c>
      <c r="H113" s="11">
        <v>3</v>
      </c>
      <c r="I113" s="10" t="s">
        <v>20</v>
      </c>
      <c r="J113" s="17">
        <f>IF(I113="O",10,IF(I113="A",9,IF(I113="B",8,IF(I113="C",7,IF(I113="D",6,IF(I113="F",0,IF(I113=-5,-5,-10)))))))</f>
        <v>8</v>
      </c>
      <c r="K113" s="11">
        <v>3</v>
      </c>
      <c r="L113" s="10" t="s">
        <v>20</v>
      </c>
      <c r="M113" s="17">
        <f>IF(L113="O",10,IF(L113="A",9,IF(L113="B",8,IF(L113="C",7,IF(L113="D",6,IF(L113="F",0,IF(L113=-5,-5,-10)))))))</f>
        <v>8</v>
      </c>
      <c r="N113" s="11">
        <v>3</v>
      </c>
      <c r="O113" s="10" t="s">
        <v>7</v>
      </c>
      <c r="P113" s="17">
        <f>IF(O113="O",10,IF(O113="A",9,IF(O113="B",8,IF(O113="C",7,IF(O113="D",6,IF(O113="F",0,IF(O113=-5,-5,-10)))))))</f>
        <v>9</v>
      </c>
      <c r="Q113" s="11">
        <v>3</v>
      </c>
      <c r="R113" s="10" t="s">
        <v>20</v>
      </c>
      <c r="S113" s="17">
        <f>IF(R113="O",10,IF(R113="A",9,IF(R113="B",8,IF(R113="C",7,IF(R113="D",6,IF(R113="F",0,IF(R113=-5,-5,-10)))))))</f>
        <v>8</v>
      </c>
      <c r="T113" s="11">
        <v>3</v>
      </c>
      <c r="U113" s="10" t="s">
        <v>11</v>
      </c>
      <c r="V113" s="17">
        <f>IF(U113="O",10,IF(U113="A",9,IF(U113="B",8,IF(U113="C",7,IF(U113="D",6,IF(U113="F",0,IF(U113=-5,-5,-10)))))))</f>
        <v>10</v>
      </c>
      <c r="W113" s="11">
        <v>2</v>
      </c>
      <c r="X113" s="10" t="s">
        <v>11</v>
      </c>
      <c r="Y113" s="17">
        <f>IF(X113="O",10,IF(X113="A",9,IF(X113="B",8,IF(X113="C",7,IF(X113="D",6,IF(X113="F",0,IF(X113=-5,-5,-10)))))))</f>
        <v>10</v>
      </c>
      <c r="Z113" s="11">
        <v>2</v>
      </c>
      <c r="AA113" s="10" t="s">
        <v>11</v>
      </c>
      <c r="AB113" s="17">
        <f>IF(AA113="O",10,IF(AA113="A",9,IF(AA113="B",8,IF(AA113="C",7,IF(AA113="D",6,IF(AA113="F",0,IF(AA113=-5,-5,-10)))))))</f>
        <v>10</v>
      </c>
      <c r="AC113" s="11">
        <v>2</v>
      </c>
      <c r="AD113" s="19">
        <f>(D113*E113+G113*H113+J113*K113+M113*N113+P113*Q113+S113*T113+V113*W113+Y113*Z113+AB113*AC113)/24</f>
        <v>8.875</v>
      </c>
      <c r="AE113" s="20">
        <f>(AD113-0.75)*10</f>
        <v>81.25</v>
      </c>
      <c r="AF113" s="22">
        <f>+VLOOKUP(A113,'[1]%'!$B$2:$D$237,3,FALSE)</f>
        <v>74.17</v>
      </c>
      <c r="AG113" s="28">
        <f>+(AF113+AE113)/2</f>
        <v>77.710000000000008</v>
      </c>
      <c r="AI113" s="38">
        <f>+VLOOKUP(A113,[2]ALL!$B$4:$AD$250,29,FALSE)</f>
        <v>7</v>
      </c>
      <c r="AJ113" s="39">
        <f>(AE113+AG113+AI113)/3</f>
        <v>55.32</v>
      </c>
    </row>
    <row r="114" spans="1:36">
      <c r="A114" s="9" t="s">
        <v>130</v>
      </c>
      <c r="B114" s="8" t="s">
        <v>366</v>
      </c>
      <c r="C114" s="10" t="s">
        <v>7</v>
      </c>
      <c r="D114" s="17">
        <f>IF(C114="O",10,IF(C114="A",9,IF(C114="B",8,IF(C114="C",7,IF(C114="D",6,IF(C114="F",0,IF(C114=-5,-5,-10)))))))</f>
        <v>9</v>
      </c>
      <c r="E114" s="11">
        <v>3</v>
      </c>
      <c r="F114" s="10" t="s">
        <v>7</v>
      </c>
      <c r="G114" s="17">
        <f>IF(F114="O",10,IF(F114="A",9,IF(F114="B",8,IF(F114="C",7,IF(F114="D",6,IF(F114="F",0,IF(F114=-5,-5,-10)))))))</f>
        <v>9</v>
      </c>
      <c r="H114" s="11">
        <v>3</v>
      </c>
      <c r="I114" s="10" t="s">
        <v>7</v>
      </c>
      <c r="J114" s="17">
        <f>IF(I114="O",10,IF(I114="A",9,IF(I114="B",8,IF(I114="C",7,IF(I114="D",6,IF(I114="F",0,IF(I114=-5,-5,-10)))))))</f>
        <v>9</v>
      </c>
      <c r="K114" s="11">
        <v>3</v>
      </c>
      <c r="L114" s="10" t="s">
        <v>20</v>
      </c>
      <c r="M114" s="17">
        <f>IF(L114="O",10,IF(L114="A",9,IF(L114="B",8,IF(L114="C",7,IF(L114="D",6,IF(L114="F",0,IF(L114=-5,-5,-10)))))))</f>
        <v>8</v>
      </c>
      <c r="N114" s="11">
        <v>3</v>
      </c>
      <c r="O114" s="10" t="s">
        <v>7</v>
      </c>
      <c r="P114" s="17">
        <f>IF(O114="O",10,IF(O114="A",9,IF(O114="B",8,IF(O114="C",7,IF(O114="D",6,IF(O114="F",0,IF(O114=-5,-5,-10)))))))</f>
        <v>9</v>
      </c>
      <c r="Q114" s="11">
        <v>3</v>
      </c>
      <c r="R114" s="10" t="s">
        <v>7</v>
      </c>
      <c r="S114" s="17">
        <f>IF(R114="O",10,IF(R114="A",9,IF(R114="B",8,IF(R114="C",7,IF(R114="D",6,IF(R114="F",0,IF(R114=-5,-5,-10)))))))</f>
        <v>9</v>
      </c>
      <c r="T114" s="11">
        <v>3</v>
      </c>
      <c r="U114" s="10" t="s">
        <v>11</v>
      </c>
      <c r="V114" s="17">
        <f>IF(U114="O",10,IF(U114="A",9,IF(U114="B",8,IF(U114="C",7,IF(U114="D",6,IF(U114="F",0,IF(U114=-5,-5,-10)))))))</f>
        <v>10</v>
      </c>
      <c r="W114" s="11">
        <v>2</v>
      </c>
      <c r="X114" s="10" t="s">
        <v>11</v>
      </c>
      <c r="Y114" s="17">
        <f>IF(X114="O",10,IF(X114="A",9,IF(X114="B",8,IF(X114="C",7,IF(X114="D",6,IF(X114="F",0,IF(X114=-5,-5,-10)))))))</f>
        <v>10</v>
      </c>
      <c r="Z114" s="11">
        <v>2</v>
      </c>
      <c r="AA114" s="10" t="s">
        <v>11</v>
      </c>
      <c r="AB114" s="17">
        <f>IF(AA114="O",10,IF(AA114="A",9,IF(AA114="B",8,IF(AA114="C",7,IF(AA114="D",6,IF(AA114="F",0,IF(AA114=-5,-5,-10)))))))</f>
        <v>10</v>
      </c>
      <c r="AC114" s="11">
        <v>2</v>
      </c>
      <c r="AD114" s="19">
        <f>(D114*E114+G114*H114+J114*K114+M114*N114+P114*Q114+S114*T114+V114*W114+Y114*Z114+AB114*AC114)/24</f>
        <v>9.125</v>
      </c>
      <c r="AE114" s="20">
        <f>(AD114-0.75)*10</f>
        <v>83.75</v>
      </c>
      <c r="AF114" s="22">
        <f>+VLOOKUP(A114,'[1]%'!$B$2:$D$237,3,FALSE)</f>
        <v>76.25</v>
      </c>
      <c r="AG114" s="28">
        <f>+(AF114+AE114)/2</f>
        <v>80</v>
      </c>
      <c r="AI114" s="38">
        <f>+VLOOKUP(A114,[2]ALL!$B$4:$AD$250,29,FALSE)</f>
        <v>7.4090909090909092</v>
      </c>
      <c r="AJ114" s="39">
        <f>(AE114+AG114+AI114)/3</f>
        <v>57.053030303030305</v>
      </c>
    </row>
    <row r="115" spans="1:36">
      <c r="A115" s="9" t="s">
        <v>131</v>
      </c>
      <c r="B115" s="8" t="s">
        <v>367</v>
      </c>
      <c r="C115" s="10" t="s">
        <v>7</v>
      </c>
      <c r="D115" s="17">
        <f>IF(C115="O",10,IF(C115="A",9,IF(C115="B",8,IF(C115="C",7,IF(C115="D",6,IF(C115="F",0,IF(C115=-5,-5,-10)))))))</f>
        <v>9</v>
      </c>
      <c r="E115" s="11">
        <v>3</v>
      </c>
      <c r="F115" s="10" t="s">
        <v>11</v>
      </c>
      <c r="G115" s="17">
        <f>IF(F115="O",10,IF(F115="A",9,IF(F115="B",8,IF(F115="C",7,IF(F115="D",6,IF(F115="F",0,IF(F115=-5,-5,-10)))))))</f>
        <v>10</v>
      </c>
      <c r="H115" s="11">
        <v>3</v>
      </c>
      <c r="I115" s="10" t="s">
        <v>7</v>
      </c>
      <c r="J115" s="17">
        <f>IF(I115="O",10,IF(I115="A",9,IF(I115="B",8,IF(I115="C",7,IF(I115="D",6,IF(I115="F",0,IF(I115=-5,-5,-10)))))))</f>
        <v>9</v>
      </c>
      <c r="K115" s="11">
        <v>3</v>
      </c>
      <c r="L115" s="10" t="s">
        <v>7</v>
      </c>
      <c r="M115" s="17">
        <f>IF(L115="O",10,IF(L115="A",9,IF(L115="B",8,IF(L115="C",7,IF(L115="D",6,IF(L115="F",0,IF(L115=-5,-5,-10)))))))</f>
        <v>9</v>
      </c>
      <c r="N115" s="11">
        <v>3</v>
      </c>
      <c r="O115" s="10" t="s">
        <v>7</v>
      </c>
      <c r="P115" s="17">
        <f>IF(O115="O",10,IF(O115="A",9,IF(O115="B",8,IF(O115="C",7,IF(O115="D",6,IF(O115="F",0,IF(O115=-5,-5,-10)))))))</f>
        <v>9</v>
      </c>
      <c r="Q115" s="11">
        <v>3</v>
      </c>
      <c r="R115" s="10" t="s">
        <v>11</v>
      </c>
      <c r="S115" s="17">
        <f>IF(R115="O",10,IF(R115="A",9,IF(R115="B",8,IF(R115="C",7,IF(R115="D",6,IF(R115="F",0,IF(R115=-5,-5,-10)))))))</f>
        <v>10</v>
      </c>
      <c r="T115" s="11">
        <v>3</v>
      </c>
      <c r="U115" s="10" t="s">
        <v>11</v>
      </c>
      <c r="V115" s="17">
        <f>IF(U115="O",10,IF(U115="A",9,IF(U115="B",8,IF(U115="C",7,IF(U115="D",6,IF(U115="F",0,IF(U115=-5,-5,-10)))))))</f>
        <v>10</v>
      </c>
      <c r="W115" s="11">
        <v>2</v>
      </c>
      <c r="X115" s="10" t="s">
        <v>11</v>
      </c>
      <c r="Y115" s="17">
        <f>IF(X115="O",10,IF(X115="A",9,IF(X115="B",8,IF(X115="C",7,IF(X115="D",6,IF(X115="F",0,IF(X115=-5,-5,-10)))))))</f>
        <v>10</v>
      </c>
      <c r="Z115" s="11">
        <v>2</v>
      </c>
      <c r="AA115" s="10" t="s">
        <v>11</v>
      </c>
      <c r="AB115" s="17">
        <f>IF(AA115="O",10,IF(AA115="A",9,IF(AA115="B",8,IF(AA115="C",7,IF(AA115="D",6,IF(AA115="F",0,IF(AA115=-5,-5,-10)))))))</f>
        <v>10</v>
      </c>
      <c r="AC115" s="11">
        <v>2</v>
      </c>
      <c r="AD115" s="19">
        <f>(D115*E115+G115*H115+J115*K115+M115*N115+P115*Q115+S115*T115+V115*W115+Y115*Z115+AB115*AC115)/24</f>
        <v>9.5</v>
      </c>
      <c r="AE115" s="20">
        <f>(AD115-0.75)*10</f>
        <v>87.5</v>
      </c>
      <c r="AF115" s="22">
        <f>+VLOOKUP(A115,'[1]%'!$B$2:$D$237,3,FALSE)</f>
        <v>88.75</v>
      </c>
      <c r="AG115" s="28">
        <f>+(AF115+AE115)/2</f>
        <v>88.125</v>
      </c>
      <c r="AH115" s="1">
        <v>8</v>
      </c>
      <c r="AI115" s="38">
        <f>+VLOOKUP(A115,[2]ALL!$B$4:$AD$250,29,FALSE)</f>
        <v>7.8181818181818183</v>
      </c>
      <c r="AJ115" s="39">
        <f>(AE115+AG115+AI115)/3</f>
        <v>61.147727272727273</v>
      </c>
    </row>
    <row r="116" spans="1:36">
      <c r="A116" s="9" t="s">
        <v>132</v>
      </c>
      <c r="B116" s="8" t="s">
        <v>368</v>
      </c>
      <c r="C116" s="10" t="s">
        <v>11</v>
      </c>
      <c r="D116" s="17">
        <f>IF(C116="O",10,IF(C116="A",9,IF(C116="B",8,IF(C116="C",7,IF(C116="D",6,IF(C116="F",0,IF(C116=-5,-5,-10)))))))</f>
        <v>10</v>
      </c>
      <c r="E116" s="11">
        <v>3</v>
      </c>
      <c r="F116" s="10" t="s">
        <v>11</v>
      </c>
      <c r="G116" s="17">
        <f>IF(F116="O",10,IF(F116="A",9,IF(F116="B",8,IF(F116="C",7,IF(F116="D",6,IF(F116="F",0,IF(F116=-5,-5,-10)))))))</f>
        <v>10</v>
      </c>
      <c r="H116" s="11">
        <v>3</v>
      </c>
      <c r="I116" s="10" t="s">
        <v>11</v>
      </c>
      <c r="J116" s="17">
        <f>IF(I116="O",10,IF(I116="A",9,IF(I116="B",8,IF(I116="C",7,IF(I116="D",6,IF(I116="F",0,IF(I116=-5,-5,-10)))))))</f>
        <v>10</v>
      </c>
      <c r="K116" s="11">
        <v>3</v>
      </c>
      <c r="L116" s="10" t="s">
        <v>11</v>
      </c>
      <c r="M116" s="17">
        <f>IF(L116="O",10,IF(L116="A",9,IF(L116="B",8,IF(L116="C",7,IF(L116="D",6,IF(L116="F",0,IF(L116=-5,-5,-10)))))))</f>
        <v>10</v>
      </c>
      <c r="N116" s="11">
        <v>3</v>
      </c>
      <c r="O116" s="10" t="s">
        <v>11</v>
      </c>
      <c r="P116" s="17">
        <f>IF(O116="O",10,IF(O116="A",9,IF(O116="B",8,IF(O116="C",7,IF(O116="D",6,IF(O116="F",0,IF(O116=-5,-5,-10)))))))</f>
        <v>10</v>
      </c>
      <c r="Q116" s="11">
        <v>3</v>
      </c>
      <c r="R116" s="10" t="s">
        <v>11</v>
      </c>
      <c r="S116" s="17">
        <f>IF(R116="O",10,IF(R116="A",9,IF(R116="B",8,IF(R116="C",7,IF(R116="D",6,IF(R116="F",0,IF(R116=-5,-5,-10)))))))</f>
        <v>10</v>
      </c>
      <c r="T116" s="11">
        <v>3</v>
      </c>
      <c r="U116" s="10" t="s">
        <v>11</v>
      </c>
      <c r="V116" s="17">
        <f>IF(U116="O",10,IF(U116="A",9,IF(U116="B",8,IF(U116="C",7,IF(U116="D",6,IF(U116="F",0,IF(U116=-5,-5,-10)))))))</f>
        <v>10</v>
      </c>
      <c r="W116" s="11">
        <v>2</v>
      </c>
      <c r="X116" s="10" t="s">
        <v>11</v>
      </c>
      <c r="Y116" s="17">
        <f>IF(X116="O",10,IF(X116="A",9,IF(X116="B",8,IF(X116="C",7,IF(X116="D",6,IF(X116="F",0,IF(X116=-5,-5,-10)))))))</f>
        <v>10</v>
      </c>
      <c r="Z116" s="11">
        <v>2</v>
      </c>
      <c r="AA116" s="10" t="s">
        <v>11</v>
      </c>
      <c r="AB116" s="17">
        <f>IF(AA116="O",10,IF(AA116="A",9,IF(AA116="B",8,IF(AA116="C",7,IF(AA116="D",6,IF(AA116="F",0,IF(AA116=-5,-5,-10)))))))</f>
        <v>10</v>
      </c>
      <c r="AC116" s="11">
        <v>2</v>
      </c>
      <c r="AD116" s="19">
        <f>(D116*E116+G116*H116+J116*K116+M116*N116+P116*Q116+S116*T116+V116*W116+Y116*Z116+AB116*AC116)/24</f>
        <v>10</v>
      </c>
      <c r="AE116" s="20">
        <f>(AD116-0.75)*10</f>
        <v>92.5</v>
      </c>
      <c r="AF116" s="22">
        <f>+VLOOKUP(A116,'[1]%'!$B$2:$D$237,3,FALSE)</f>
        <v>90</v>
      </c>
      <c r="AG116" s="28">
        <f>+(AF116+AE116)/2</f>
        <v>91.25</v>
      </c>
      <c r="AH116" s="1">
        <v>1</v>
      </c>
      <c r="AI116" s="38">
        <f>+VLOOKUP(A116,[2]ALL!$B$4:$AD$250,29,FALSE)</f>
        <v>8.7727272727272734</v>
      </c>
      <c r="AJ116" s="39">
        <f>(AE116+AG116+AI116)/3</f>
        <v>64.174242424242422</v>
      </c>
    </row>
    <row r="117" spans="1:36">
      <c r="A117" s="9" t="s">
        <v>133</v>
      </c>
      <c r="B117" s="8" t="s">
        <v>369</v>
      </c>
      <c r="C117" s="10" t="s">
        <v>7</v>
      </c>
      <c r="D117" s="17">
        <f>IF(C117="O",10,IF(C117="A",9,IF(C117="B",8,IF(C117="C",7,IF(C117="D",6,IF(C117="F",0,IF(C117=-5,-5,-10)))))))</f>
        <v>9</v>
      </c>
      <c r="E117" s="11">
        <v>3</v>
      </c>
      <c r="F117" s="10" t="s">
        <v>20</v>
      </c>
      <c r="G117" s="17">
        <f>IF(F117="O",10,IF(F117="A",9,IF(F117="B",8,IF(F117="C",7,IF(F117="D",6,IF(F117="F",0,IF(F117=-5,-5,-10)))))))</f>
        <v>8</v>
      </c>
      <c r="H117" s="11">
        <v>3</v>
      </c>
      <c r="I117" s="10" t="s">
        <v>20</v>
      </c>
      <c r="J117" s="17">
        <f>IF(I117="O",10,IF(I117="A",9,IF(I117="B",8,IF(I117="C",7,IF(I117="D",6,IF(I117="F",0,IF(I117=-5,-5,-10)))))))</f>
        <v>8</v>
      </c>
      <c r="K117" s="11">
        <v>3</v>
      </c>
      <c r="L117" s="10" t="s">
        <v>19</v>
      </c>
      <c r="M117" s="17">
        <f>IF(L117="O",10,IF(L117="A",9,IF(L117="B",8,IF(L117="C",7,IF(L117="D",6,IF(L117="F",0,IF(L117=-5,-5,-10)))))))</f>
        <v>7</v>
      </c>
      <c r="N117" s="11">
        <v>3</v>
      </c>
      <c r="O117" s="10" t="s">
        <v>7</v>
      </c>
      <c r="P117" s="17">
        <f>IF(O117="O",10,IF(O117="A",9,IF(O117="B",8,IF(O117="C",7,IF(O117="D",6,IF(O117="F",0,IF(O117=-5,-5,-10)))))))</f>
        <v>9</v>
      </c>
      <c r="Q117" s="11">
        <v>3</v>
      </c>
      <c r="R117" s="10" t="s">
        <v>19</v>
      </c>
      <c r="S117" s="17">
        <f>IF(R117="O",10,IF(R117="A",9,IF(R117="B",8,IF(R117="C",7,IF(R117="D",6,IF(R117="F",0,IF(R117=-5,-5,-10)))))))</f>
        <v>7</v>
      </c>
      <c r="T117" s="11">
        <v>3</v>
      </c>
      <c r="U117" s="10" t="s">
        <v>7</v>
      </c>
      <c r="V117" s="17">
        <f>IF(U117="O",10,IF(U117="A",9,IF(U117="B",8,IF(U117="C",7,IF(U117="D",6,IF(U117="F",0,IF(U117=-5,-5,-10)))))))</f>
        <v>9</v>
      </c>
      <c r="W117" s="11">
        <v>2</v>
      </c>
      <c r="X117" s="10" t="s">
        <v>11</v>
      </c>
      <c r="Y117" s="17">
        <f>IF(X117="O",10,IF(X117="A",9,IF(X117="B",8,IF(X117="C",7,IF(X117="D",6,IF(X117="F",0,IF(X117=-5,-5,-10)))))))</f>
        <v>10</v>
      </c>
      <c r="Z117" s="11">
        <v>2</v>
      </c>
      <c r="AA117" s="10" t="s">
        <v>11</v>
      </c>
      <c r="AB117" s="17">
        <f>IF(AA117="O",10,IF(AA117="A",9,IF(AA117="B",8,IF(AA117="C",7,IF(AA117="D",6,IF(AA117="F",0,IF(AA117=-5,-5,-10)))))))</f>
        <v>10</v>
      </c>
      <c r="AC117" s="11">
        <v>2</v>
      </c>
      <c r="AD117" s="19">
        <f>(D117*E117+G117*H117+J117*K117+M117*N117+P117*Q117+S117*T117+V117*W117+Y117*Z117+AB117*AC117)/24</f>
        <v>8.4166666666666661</v>
      </c>
      <c r="AE117" s="20">
        <f>(AD117-0.75)*10</f>
        <v>76.666666666666657</v>
      </c>
      <c r="AF117" s="22">
        <f>+VLOOKUP(A117,'[1]%'!$B$2:$D$237,3,FALSE)</f>
        <v>68.08</v>
      </c>
      <c r="AG117" s="28">
        <f>+(AF117+AE117)/2</f>
        <v>72.373333333333335</v>
      </c>
      <c r="AI117" s="38">
        <f>+VLOOKUP(A117,[2]ALL!$B$4:$AD$250,29,FALSE)</f>
        <v>6.2272727272727275</v>
      </c>
      <c r="AJ117" s="39">
        <f>(AE117+AG117+AI117)/3</f>
        <v>51.755757575757571</v>
      </c>
    </row>
    <row r="118" spans="1:36">
      <c r="A118" s="9" t="s">
        <v>134</v>
      </c>
      <c r="B118" s="8" t="s">
        <v>370</v>
      </c>
      <c r="C118" s="10" t="s">
        <v>7</v>
      </c>
      <c r="D118" s="17">
        <f>IF(C118="O",10,IF(C118="A",9,IF(C118="B",8,IF(C118="C",7,IF(C118="D",6,IF(C118="F",0,IF(C118=-5,-5,-10)))))))</f>
        <v>9</v>
      </c>
      <c r="E118" s="11">
        <v>3</v>
      </c>
      <c r="F118" s="10" t="s">
        <v>20</v>
      </c>
      <c r="G118" s="17">
        <f>IF(F118="O",10,IF(F118="A",9,IF(F118="B",8,IF(F118="C",7,IF(F118="D",6,IF(F118="F",0,IF(F118=-5,-5,-10)))))))</f>
        <v>8</v>
      </c>
      <c r="H118" s="11">
        <v>3</v>
      </c>
      <c r="I118" s="10" t="s">
        <v>7</v>
      </c>
      <c r="J118" s="17">
        <f>IF(I118="O",10,IF(I118="A",9,IF(I118="B",8,IF(I118="C",7,IF(I118="D",6,IF(I118="F",0,IF(I118=-5,-5,-10)))))))</f>
        <v>9</v>
      </c>
      <c r="K118" s="11">
        <v>3</v>
      </c>
      <c r="L118" s="10" t="s">
        <v>20</v>
      </c>
      <c r="M118" s="17">
        <f>IF(L118="O",10,IF(L118="A",9,IF(L118="B",8,IF(L118="C",7,IF(L118="D",6,IF(L118="F",0,IF(L118=-5,-5,-10)))))))</f>
        <v>8</v>
      </c>
      <c r="N118" s="11">
        <v>3</v>
      </c>
      <c r="O118" s="10" t="s">
        <v>19</v>
      </c>
      <c r="P118" s="17">
        <f>IF(O118="O",10,IF(O118="A",9,IF(O118="B",8,IF(O118="C",7,IF(O118="D",6,IF(O118="F",0,IF(O118=-5,-5,-10)))))))</f>
        <v>7</v>
      </c>
      <c r="Q118" s="11">
        <v>3</v>
      </c>
      <c r="R118" s="10" t="s">
        <v>7</v>
      </c>
      <c r="S118" s="17">
        <f>IF(R118="O",10,IF(R118="A",9,IF(R118="B",8,IF(R118="C",7,IF(R118="D",6,IF(R118="F",0,IF(R118=-5,-5,-10)))))))</f>
        <v>9</v>
      </c>
      <c r="T118" s="11">
        <v>3</v>
      </c>
      <c r="U118" s="10" t="s">
        <v>11</v>
      </c>
      <c r="V118" s="17">
        <f>IF(U118="O",10,IF(U118="A",9,IF(U118="B",8,IF(U118="C",7,IF(U118="D",6,IF(U118="F",0,IF(U118=-5,-5,-10)))))))</f>
        <v>10</v>
      </c>
      <c r="W118" s="11">
        <v>2</v>
      </c>
      <c r="X118" s="10" t="s">
        <v>11</v>
      </c>
      <c r="Y118" s="17">
        <f>IF(X118="O",10,IF(X118="A",9,IF(X118="B",8,IF(X118="C",7,IF(X118="D",6,IF(X118="F",0,IF(X118=-5,-5,-10)))))))</f>
        <v>10</v>
      </c>
      <c r="Z118" s="11">
        <v>2</v>
      </c>
      <c r="AA118" s="10" t="s">
        <v>11</v>
      </c>
      <c r="AB118" s="17">
        <f>IF(AA118="O",10,IF(AA118="A",9,IF(AA118="B",8,IF(AA118="C",7,IF(AA118="D",6,IF(AA118="F",0,IF(AA118=-5,-5,-10)))))))</f>
        <v>10</v>
      </c>
      <c r="AC118" s="11">
        <v>2</v>
      </c>
      <c r="AD118" s="19">
        <f>(D118*E118+G118*H118+J118*K118+M118*N118+P118*Q118+S118*T118+V118*W118+Y118*Z118+AB118*AC118)/24</f>
        <v>8.75</v>
      </c>
      <c r="AE118" s="20">
        <f>(AD118-0.75)*10</f>
        <v>80</v>
      </c>
      <c r="AF118" s="22">
        <f>+VLOOKUP(A118,'[1]%'!$B$2:$D$237,3,FALSE)</f>
        <v>75.42</v>
      </c>
      <c r="AG118" s="28">
        <f>+(AF118+AE118)/2</f>
        <v>77.710000000000008</v>
      </c>
      <c r="AI118" s="38">
        <f>+VLOOKUP(A118,[2]ALL!$B$4:$AD$250,29,FALSE)</f>
        <v>7.4090909090909092</v>
      </c>
      <c r="AJ118" s="39">
        <f>(AE118+AG118+AI118)/3</f>
        <v>55.039696969696969</v>
      </c>
    </row>
    <row r="119" spans="1:36">
      <c r="A119" s="9" t="s">
        <v>135</v>
      </c>
      <c r="B119" s="8" t="s">
        <v>371</v>
      </c>
      <c r="C119" s="10" t="s">
        <v>11</v>
      </c>
      <c r="D119" s="17">
        <f>IF(C119="O",10,IF(C119="A",9,IF(C119="B",8,IF(C119="C",7,IF(C119="D",6,IF(C119="F",0,IF(C119=-5,-5,-10)))))))</f>
        <v>10</v>
      </c>
      <c r="E119" s="11">
        <v>3</v>
      </c>
      <c r="F119" s="10" t="s">
        <v>7</v>
      </c>
      <c r="G119" s="17">
        <f>IF(F119="O",10,IF(F119="A",9,IF(F119="B",8,IF(F119="C",7,IF(F119="D",6,IF(F119="F",0,IF(F119=-5,-5,-10)))))))</f>
        <v>9</v>
      </c>
      <c r="H119" s="11">
        <v>3</v>
      </c>
      <c r="I119" s="10" t="s">
        <v>7</v>
      </c>
      <c r="J119" s="17">
        <f>IF(I119="O",10,IF(I119="A",9,IF(I119="B",8,IF(I119="C",7,IF(I119="D",6,IF(I119="F",0,IF(I119=-5,-5,-10)))))))</f>
        <v>9</v>
      </c>
      <c r="K119" s="11">
        <v>3</v>
      </c>
      <c r="L119" s="10" t="s">
        <v>7</v>
      </c>
      <c r="M119" s="17">
        <f>IF(L119="O",10,IF(L119="A",9,IF(L119="B",8,IF(L119="C",7,IF(L119="D",6,IF(L119="F",0,IF(L119=-5,-5,-10)))))))</f>
        <v>9</v>
      </c>
      <c r="N119" s="11">
        <v>3</v>
      </c>
      <c r="O119" s="10" t="s">
        <v>7</v>
      </c>
      <c r="P119" s="17">
        <f>IF(O119="O",10,IF(O119="A",9,IF(O119="B",8,IF(O119="C",7,IF(O119="D",6,IF(O119="F",0,IF(O119=-5,-5,-10)))))))</f>
        <v>9</v>
      </c>
      <c r="Q119" s="11">
        <v>3</v>
      </c>
      <c r="R119" s="10" t="s">
        <v>11</v>
      </c>
      <c r="S119" s="17">
        <f>IF(R119="O",10,IF(R119="A",9,IF(R119="B",8,IF(R119="C",7,IF(R119="D",6,IF(R119="F",0,IF(R119=-5,-5,-10)))))))</f>
        <v>10</v>
      </c>
      <c r="T119" s="11">
        <v>3</v>
      </c>
      <c r="U119" s="10" t="s">
        <v>11</v>
      </c>
      <c r="V119" s="17">
        <f>IF(U119="O",10,IF(U119="A",9,IF(U119="B",8,IF(U119="C",7,IF(U119="D",6,IF(U119="F",0,IF(U119=-5,-5,-10)))))))</f>
        <v>10</v>
      </c>
      <c r="W119" s="11">
        <v>2</v>
      </c>
      <c r="X119" s="10" t="s">
        <v>11</v>
      </c>
      <c r="Y119" s="17">
        <f>IF(X119="O",10,IF(X119="A",9,IF(X119="B",8,IF(X119="C",7,IF(X119="D",6,IF(X119="F",0,IF(X119=-5,-5,-10)))))))</f>
        <v>10</v>
      </c>
      <c r="Z119" s="11">
        <v>2</v>
      </c>
      <c r="AA119" s="10" t="s">
        <v>11</v>
      </c>
      <c r="AB119" s="17">
        <f>IF(AA119="O",10,IF(AA119="A",9,IF(AA119="B",8,IF(AA119="C",7,IF(AA119="D",6,IF(AA119="F",0,IF(AA119=-5,-5,-10)))))))</f>
        <v>10</v>
      </c>
      <c r="AC119" s="11">
        <v>2</v>
      </c>
      <c r="AD119" s="19">
        <f>(D119*E119+G119*H119+J119*K119+M119*N119+P119*Q119+S119*T119+V119*W119+Y119*Z119+AB119*AC119)/24</f>
        <v>9.5</v>
      </c>
      <c r="AE119" s="20">
        <f>(AD119-0.75)*10</f>
        <v>87.5</v>
      </c>
      <c r="AF119" s="22">
        <f>+VLOOKUP(A119,'[1]%'!$B$2:$D$237,3,FALSE)</f>
        <v>86.25</v>
      </c>
      <c r="AG119" s="28">
        <f>+(AF119+AE119)/2</f>
        <v>86.875</v>
      </c>
      <c r="AH119" s="1">
        <v>10</v>
      </c>
      <c r="AI119" s="38">
        <f>+VLOOKUP(A119,[2]ALL!$B$4:$AD$250,29,FALSE)</f>
        <v>8.2272727272727266</v>
      </c>
      <c r="AJ119" s="39">
        <f>(AE119+AG119+AI119)/3</f>
        <v>60.867424242424242</v>
      </c>
    </row>
    <row r="120" spans="1:36">
      <c r="A120" s="9" t="s">
        <v>136</v>
      </c>
      <c r="B120" s="8" t="s">
        <v>372</v>
      </c>
      <c r="C120" s="10" t="s">
        <v>11</v>
      </c>
      <c r="D120" s="17">
        <f>IF(C120="O",10,IF(C120="A",9,IF(C120="B",8,IF(C120="C",7,IF(C120="D",6,IF(C120="F",0,IF(C120=-5,-5,-10)))))))</f>
        <v>10</v>
      </c>
      <c r="E120" s="11">
        <v>3</v>
      </c>
      <c r="F120" s="10" t="s">
        <v>11</v>
      </c>
      <c r="G120" s="17">
        <f>IF(F120="O",10,IF(F120="A",9,IF(F120="B",8,IF(F120="C",7,IF(F120="D",6,IF(F120="F",0,IF(F120=-5,-5,-10)))))))</f>
        <v>10</v>
      </c>
      <c r="H120" s="11">
        <v>3</v>
      </c>
      <c r="I120" s="10" t="s">
        <v>7</v>
      </c>
      <c r="J120" s="17">
        <f>IF(I120="O",10,IF(I120="A",9,IF(I120="B",8,IF(I120="C",7,IF(I120="D",6,IF(I120="F",0,IF(I120=-5,-5,-10)))))))</f>
        <v>9</v>
      </c>
      <c r="K120" s="11">
        <v>3</v>
      </c>
      <c r="L120" s="10" t="s">
        <v>7</v>
      </c>
      <c r="M120" s="17">
        <f>IF(L120="O",10,IF(L120="A",9,IF(L120="B",8,IF(L120="C",7,IF(L120="D",6,IF(L120="F",0,IF(L120=-5,-5,-10)))))))</f>
        <v>9</v>
      </c>
      <c r="N120" s="11">
        <v>3</v>
      </c>
      <c r="O120" s="10" t="s">
        <v>11</v>
      </c>
      <c r="P120" s="17">
        <f>IF(O120="O",10,IF(O120="A",9,IF(O120="B",8,IF(O120="C",7,IF(O120="D",6,IF(O120="F",0,IF(O120=-5,-5,-10)))))))</f>
        <v>10</v>
      </c>
      <c r="Q120" s="11">
        <v>3</v>
      </c>
      <c r="R120" s="10" t="s">
        <v>11</v>
      </c>
      <c r="S120" s="17">
        <f>IF(R120="O",10,IF(R120="A",9,IF(R120="B",8,IF(R120="C",7,IF(R120="D",6,IF(R120="F",0,IF(R120=-5,-5,-10)))))))</f>
        <v>10</v>
      </c>
      <c r="T120" s="11">
        <v>3</v>
      </c>
      <c r="U120" s="10" t="s">
        <v>11</v>
      </c>
      <c r="V120" s="17">
        <f>IF(U120="O",10,IF(U120="A",9,IF(U120="B",8,IF(U120="C",7,IF(U120="D",6,IF(U120="F",0,IF(U120=-5,-5,-10)))))))</f>
        <v>10</v>
      </c>
      <c r="W120" s="11">
        <v>2</v>
      </c>
      <c r="X120" s="10" t="s">
        <v>11</v>
      </c>
      <c r="Y120" s="17">
        <f>IF(X120="O",10,IF(X120="A",9,IF(X120="B",8,IF(X120="C",7,IF(X120="D",6,IF(X120="F",0,IF(X120=-5,-5,-10)))))))</f>
        <v>10</v>
      </c>
      <c r="Z120" s="11">
        <v>2</v>
      </c>
      <c r="AA120" s="10" t="s">
        <v>11</v>
      </c>
      <c r="AB120" s="17">
        <f>IF(AA120="O",10,IF(AA120="A",9,IF(AA120="B",8,IF(AA120="C",7,IF(AA120="D",6,IF(AA120="F",0,IF(AA120=-5,-5,-10)))))))</f>
        <v>10</v>
      </c>
      <c r="AC120" s="11">
        <v>2</v>
      </c>
      <c r="AD120" s="19">
        <f>(D120*E120+G120*H120+J120*K120+M120*N120+P120*Q120+S120*T120+V120*W120+Y120*Z120+AB120*AC120)/24</f>
        <v>9.75</v>
      </c>
      <c r="AE120" s="20">
        <f>(AD120-0.75)*10</f>
        <v>90</v>
      </c>
      <c r="AF120" s="22">
        <f>+VLOOKUP(A120,'[1]%'!$B$2:$D$237,3,FALSE)</f>
        <v>88.75</v>
      </c>
      <c r="AG120" s="28">
        <f>+(AF120+AE120)/2</f>
        <v>89.375</v>
      </c>
      <c r="AH120" s="1">
        <v>3</v>
      </c>
      <c r="AI120" s="38">
        <f>+VLOOKUP(A120,[2]ALL!$B$4:$AD$250,29,FALSE)</f>
        <v>8.2272727272727266</v>
      </c>
      <c r="AJ120" s="39">
        <f>(AE120+AG120+AI120)/3</f>
        <v>62.534090909090907</v>
      </c>
    </row>
    <row r="121" spans="1:36">
      <c r="A121" s="9" t="s">
        <v>137</v>
      </c>
      <c r="B121" s="8" t="s">
        <v>373</v>
      </c>
      <c r="C121" s="10" t="s">
        <v>7</v>
      </c>
      <c r="D121" s="17">
        <f>IF(C121="O",10,IF(C121="A",9,IF(C121="B",8,IF(C121="C",7,IF(C121="D",6,IF(C121="F",0,IF(C121=-5,-5,-10)))))))</f>
        <v>9</v>
      </c>
      <c r="E121" s="11">
        <v>3</v>
      </c>
      <c r="F121" s="10" t="s">
        <v>20</v>
      </c>
      <c r="G121" s="17">
        <f>IF(F121="O",10,IF(F121="A",9,IF(F121="B",8,IF(F121="C",7,IF(F121="D",6,IF(F121="F",0,IF(F121=-5,-5,-10)))))))</f>
        <v>8</v>
      </c>
      <c r="H121" s="11">
        <v>3</v>
      </c>
      <c r="I121" s="10" t="s">
        <v>7</v>
      </c>
      <c r="J121" s="17">
        <f>IF(I121="O",10,IF(I121="A",9,IF(I121="B",8,IF(I121="C",7,IF(I121="D",6,IF(I121="F",0,IF(I121=-5,-5,-10)))))))</f>
        <v>9</v>
      </c>
      <c r="K121" s="11">
        <v>3</v>
      </c>
      <c r="L121" s="10" t="s">
        <v>20</v>
      </c>
      <c r="M121" s="17">
        <f>IF(L121="O",10,IF(L121="A",9,IF(L121="B",8,IF(L121="C",7,IF(L121="D",6,IF(L121="F",0,IF(L121=-5,-5,-10)))))))</f>
        <v>8</v>
      </c>
      <c r="N121" s="11">
        <v>3</v>
      </c>
      <c r="O121" s="10" t="s">
        <v>19</v>
      </c>
      <c r="P121" s="17">
        <f>IF(O121="O",10,IF(O121="A",9,IF(O121="B",8,IF(O121="C",7,IF(O121="D",6,IF(O121="F",0,IF(O121=-5,-5,-10)))))))</f>
        <v>7</v>
      </c>
      <c r="Q121" s="11">
        <v>3</v>
      </c>
      <c r="R121" s="10" t="s">
        <v>19</v>
      </c>
      <c r="S121" s="17">
        <f>IF(R121="O",10,IF(R121="A",9,IF(R121="B",8,IF(R121="C",7,IF(R121="D",6,IF(R121="F",0,IF(R121=-5,-5,-10)))))))</f>
        <v>7</v>
      </c>
      <c r="T121" s="11">
        <v>3</v>
      </c>
      <c r="U121" s="10" t="s">
        <v>11</v>
      </c>
      <c r="V121" s="17">
        <f>IF(U121="O",10,IF(U121="A",9,IF(U121="B",8,IF(U121="C",7,IF(U121="D",6,IF(U121="F",0,IF(U121=-5,-5,-10)))))))</f>
        <v>10</v>
      </c>
      <c r="W121" s="11">
        <v>2</v>
      </c>
      <c r="X121" s="10" t="s">
        <v>11</v>
      </c>
      <c r="Y121" s="17">
        <f>IF(X121="O",10,IF(X121="A",9,IF(X121="B",8,IF(X121="C",7,IF(X121="D",6,IF(X121="F",0,IF(X121=-5,-5,-10)))))))</f>
        <v>10</v>
      </c>
      <c r="Z121" s="11">
        <v>2</v>
      </c>
      <c r="AA121" s="10" t="s">
        <v>11</v>
      </c>
      <c r="AB121" s="17">
        <f>IF(AA121="O",10,IF(AA121="A",9,IF(AA121="B",8,IF(AA121="C",7,IF(AA121="D",6,IF(AA121="F",0,IF(AA121=-5,-5,-10)))))))</f>
        <v>10</v>
      </c>
      <c r="AC121" s="11">
        <v>2</v>
      </c>
      <c r="AD121" s="19">
        <f>(D121*E121+G121*H121+J121*K121+M121*N121+P121*Q121+S121*T121+V121*W121+Y121*Z121+AB121*AC121)/24</f>
        <v>8.5</v>
      </c>
      <c r="AE121" s="20">
        <f>(AD121-0.75)*10</f>
        <v>77.5</v>
      </c>
      <c r="AF121" s="22">
        <f>+VLOOKUP(A121,'[1]%'!$B$2:$D$237,3,FALSE)</f>
        <v>75.42</v>
      </c>
      <c r="AG121" s="28">
        <f>+(AF121+AE121)/2</f>
        <v>76.460000000000008</v>
      </c>
      <c r="AI121" s="38">
        <f>+VLOOKUP(A121,[2]ALL!$B$4:$AD$250,29,FALSE)</f>
        <v>7.0454545454545459</v>
      </c>
      <c r="AJ121" s="39">
        <f>(AE121+AG121+AI121)/3</f>
        <v>53.668484848484844</v>
      </c>
    </row>
    <row r="122" spans="1:36">
      <c r="A122" s="9" t="s">
        <v>138</v>
      </c>
      <c r="B122" s="8" t="s">
        <v>374</v>
      </c>
      <c r="C122" s="10" t="s">
        <v>7</v>
      </c>
      <c r="D122" s="17">
        <f>IF(C122="O",10,IF(C122="A",9,IF(C122="B",8,IF(C122="C",7,IF(C122="D",6,IF(C122="F",0,IF(C122=-5,-5,-10)))))))</f>
        <v>9</v>
      </c>
      <c r="E122" s="11">
        <v>3</v>
      </c>
      <c r="F122" s="10" t="s">
        <v>7</v>
      </c>
      <c r="G122" s="17">
        <f>IF(F122="O",10,IF(F122="A",9,IF(F122="B",8,IF(F122="C",7,IF(F122="D",6,IF(F122="F",0,IF(F122=-5,-5,-10)))))))</f>
        <v>9</v>
      </c>
      <c r="H122" s="11">
        <v>3</v>
      </c>
      <c r="I122" s="10" t="s">
        <v>20</v>
      </c>
      <c r="J122" s="17">
        <f>IF(I122="O",10,IF(I122="A",9,IF(I122="B",8,IF(I122="C",7,IF(I122="D",6,IF(I122="F",0,IF(I122=-5,-5,-10)))))))</f>
        <v>8</v>
      </c>
      <c r="K122" s="11">
        <v>3</v>
      </c>
      <c r="L122" s="10" t="s">
        <v>20</v>
      </c>
      <c r="M122" s="17">
        <f>IF(L122="O",10,IF(L122="A",9,IF(L122="B",8,IF(L122="C",7,IF(L122="D",6,IF(L122="F",0,IF(L122=-5,-5,-10)))))))</f>
        <v>8</v>
      </c>
      <c r="N122" s="11">
        <v>3</v>
      </c>
      <c r="O122" s="10" t="s">
        <v>19</v>
      </c>
      <c r="P122" s="17">
        <f>IF(O122="O",10,IF(O122="A",9,IF(O122="B",8,IF(O122="C",7,IF(O122="D",6,IF(O122="F",0,IF(O122=-5,-5,-10)))))))</f>
        <v>7</v>
      </c>
      <c r="Q122" s="11">
        <v>3</v>
      </c>
      <c r="R122" s="10" t="s">
        <v>20</v>
      </c>
      <c r="S122" s="17">
        <f>IF(R122="O",10,IF(R122="A",9,IF(R122="B",8,IF(R122="C",7,IF(R122="D",6,IF(R122="F",0,IF(R122=-5,-5,-10)))))))</f>
        <v>8</v>
      </c>
      <c r="T122" s="11">
        <v>3</v>
      </c>
      <c r="U122" s="10" t="s">
        <v>11</v>
      </c>
      <c r="V122" s="17">
        <f>IF(U122="O",10,IF(U122="A",9,IF(U122="B",8,IF(U122="C",7,IF(U122="D",6,IF(U122="F",0,IF(U122=-5,-5,-10)))))))</f>
        <v>10</v>
      </c>
      <c r="W122" s="11">
        <v>2</v>
      </c>
      <c r="X122" s="10" t="s">
        <v>11</v>
      </c>
      <c r="Y122" s="17">
        <f>IF(X122="O",10,IF(X122="A",9,IF(X122="B",8,IF(X122="C",7,IF(X122="D",6,IF(X122="F",0,IF(X122=-5,-5,-10)))))))</f>
        <v>10</v>
      </c>
      <c r="Z122" s="11">
        <v>2</v>
      </c>
      <c r="AA122" s="10" t="s">
        <v>11</v>
      </c>
      <c r="AB122" s="17">
        <f>IF(AA122="O",10,IF(AA122="A",9,IF(AA122="B",8,IF(AA122="C",7,IF(AA122="D",6,IF(AA122="F",0,IF(AA122=-5,-5,-10)))))))</f>
        <v>10</v>
      </c>
      <c r="AC122" s="11">
        <v>2</v>
      </c>
      <c r="AD122" s="19">
        <f>(D122*E122+G122*H122+J122*K122+M122*N122+P122*Q122+S122*T122+V122*W122+Y122*Z122+AB122*AC122)/24</f>
        <v>8.625</v>
      </c>
      <c r="AE122" s="20">
        <f>(AD122-0.75)*10</f>
        <v>78.75</v>
      </c>
      <c r="AF122" s="22">
        <f>+VLOOKUP(A122,'[1]%'!$B$2:$D$237,3,FALSE)</f>
        <v>76.25</v>
      </c>
      <c r="AG122" s="28">
        <f>+(AF122+AE122)/2</f>
        <v>77.5</v>
      </c>
      <c r="AI122" s="38">
        <f>+VLOOKUP(A122,[2]ALL!$B$4:$AD$250,29,FALSE)</f>
        <v>6.7727272727272725</v>
      </c>
      <c r="AJ122" s="39">
        <f>(AE122+AG122+AI122)/3</f>
        <v>54.340909090909093</v>
      </c>
    </row>
    <row r="123" spans="1:36">
      <c r="A123" s="9" t="s">
        <v>139</v>
      </c>
      <c r="B123" s="8" t="s">
        <v>375</v>
      </c>
      <c r="C123" s="10" t="s">
        <v>11</v>
      </c>
      <c r="D123" s="17">
        <f>IF(C123="O",10,IF(C123="A",9,IF(C123="B",8,IF(C123="C",7,IF(C123="D",6,IF(C123="F",0,IF(C123=-5,-5,-10)))))))</f>
        <v>10</v>
      </c>
      <c r="E123" s="11">
        <v>3</v>
      </c>
      <c r="F123" s="10" t="s">
        <v>7</v>
      </c>
      <c r="G123" s="17">
        <f>IF(F123="O",10,IF(F123="A",9,IF(F123="B",8,IF(F123="C",7,IF(F123="D",6,IF(F123="F",0,IF(F123=-5,-5,-10)))))))</f>
        <v>9</v>
      </c>
      <c r="H123" s="11">
        <v>3</v>
      </c>
      <c r="I123" s="10" t="s">
        <v>19</v>
      </c>
      <c r="J123" s="17">
        <f>IF(I123="O",10,IF(I123="A",9,IF(I123="B",8,IF(I123="C",7,IF(I123="D",6,IF(I123="F",0,IF(I123=-5,-5,-10)))))))</f>
        <v>7</v>
      </c>
      <c r="K123" s="11">
        <v>3</v>
      </c>
      <c r="L123" s="10" t="s">
        <v>19</v>
      </c>
      <c r="M123" s="17">
        <f>IF(L123="O",10,IF(L123="A",9,IF(L123="B",8,IF(L123="C",7,IF(L123="D",6,IF(L123="F",0,IF(L123=-5,-5,-10)))))))</f>
        <v>7</v>
      </c>
      <c r="N123" s="11">
        <v>3</v>
      </c>
      <c r="O123" s="10" t="s">
        <v>20</v>
      </c>
      <c r="P123" s="17">
        <f>IF(O123="O",10,IF(O123="A",9,IF(O123="B",8,IF(O123="C",7,IF(O123="D",6,IF(O123="F",0,IF(O123=-5,-5,-10)))))))</f>
        <v>8</v>
      </c>
      <c r="Q123" s="11">
        <v>3</v>
      </c>
      <c r="R123" s="10" t="s">
        <v>20</v>
      </c>
      <c r="S123" s="17">
        <f>IF(R123="O",10,IF(R123="A",9,IF(R123="B",8,IF(R123="C",7,IF(R123="D",6,IF(R123="F",0,IF(R123=-5,-5,-10)))))))</f>
        <v>8</v>
      </c>
      <c r="T123" s="11">
        <v>3</v>
      </c>
      <c r="U123" s="10" t="s">
        <v>11</v>
      </c>
      <c r="V123" s="17">
        <f>IF(U123="O",10,IF(U123="A",9,IF(U123="B",8,IF(U123="C",7,IF(U123="D",6,IF(U123="F",0,IF(U123=-5,-5,-10)))))))</f>
        <v>10</v>
      </c>
      <c r="W123" s="11">
        <v>2</v>
      </c>
      <c r="X123" s="10" t="s">
        <v>11</v>
      </c>
      <c r="Y123" s="17">
        <f>IF(X123="O",10,IF(X123="A",9,IF(X123="B",8,IF(X123="C",7,IF(X123="D",6,IF(X123="F",0,IF(X123=-5,-5,-10)))))))</f>
        <v>10</v>
      </c>
      <c r="Z123" s="11">
        <v>2</v>
      </c>
      <c r="AA123" s="10" t="s">
        <v>11</v>
      </c>
      <c r="AB123" s="17">
        <f>IF(AA123="O",10,IF(AA123="A",9,IF(AA123="B",8,IF(AA123="C",7,IF(AA123="D",6,IF(AA123="F",0,IF(AA123=-5,-5,-10)))))))</f>
        <v>10</v>
      </c>
      <c r="AC123" s="11">
        <v>2</v>
      </c>
      <c r="AD123" s="19">
        <f>(D123*E123+G123*H123+J123*K123+M123*N123+P123*Q123+S123*T123+V123*W123+Y123*Z123+AB123*AC123)/24</f>
        <v>8.625</v>
      </c>
      <c r="AE123" s="20">
        <f>(AD123-0.75)*10</f>
        <v>78.75</v>
      </c>
      <c r="AF123" s="22">
        <f>+VLOOKUP(A123,'[1]%'!$B$2:$D$237,3,FALSE)</f>
        <v>77.08</v>
      </c>
      <c r="AG123" s="28">
        <f>+(AF123+AE123)/2</f>
        <v>77.914999999999992</v>
      </c>
      <c r="AI123" s="38">
        <f>+VLOOKUP(A123,[2]ALL!$B$4:$AD$250,29,FALSE)</f>
        <v>7.5454545454545459</v>
      </c>
      <c r="AJ123" s="39">
        <f>(AE123+AG123+AI123)/3</f>
        <v>54.736818181818172</v>
      </c>
    </row>
    <row r="124" spans="1:36">
      <c r="A124" s="9" t="s">
        <v>140</v>
      </c>
      <c r="B124" s="8" t="s">
        <v>376</v>
      </c>
      <c r="C124" s="10" t="s">
        <v>7</v>
      </c>
      <c r="D124" s="17">
        <f>IF(C124="O",10,IF(C124="A",9,IF(C124="B",8,IF(C124="C",7,IF(C124="D",6,IF(C124="F",0,IF(C124=-5,-5,-10)))))))</f>
        <v>9</v>
      </c>
      <c r="E124" s="11">
        <v>3</v>
      </c>
      <c r="F124" s="10" t="s">
        <v>7</v>
      </c>
      <c r="G124" s="17">
        <f>IF(F124="O",10,IF(F124="A",9,IF(F124="B",8,IF(F124="C",7,IF(F124="D",6,IF(F124="F",0,IF(F124=-5,-5,-10)))))))</f>
        <v>9</v>
      </c>
      <c r="H124" s="11">
        <v>3</v>
      </c>
      <c r="I124" s="10" t="s">
        <v>21</v>
      </c>
      <c r="J124" s="17">
        <f>IF(I124="O",10,IF(I124="A",9,IF(I124="B",8,IF(I124="C",7,IF(I124="D",6,IF(I124="F",0,IF(I124=-5,-5,-10)))))))</f>
        <v>6</v>
      </c>
      <c r="K124" s="11">
        <v>3</v>
      </c>
      <c r="L124" s="10" t="s">
        <v>20</v>
      </c>
      <c r="M124" s="17">
        <f>IF(L124="O",10,IF(L124="A",9,IF(L124="B",8,IF(L124="C",7,IF(L124="D",6,IF(L124="F",0,IF(L124=-5,-5,-10)))))))</f>
        <v>8</v>
      </c>
      <c r="N124" s="11">
        <v>3</v>
      </c>
      <c r="O124" s="10" t="s">
        <v>19</v>
      </c>
      <c r="P124" s="17">
        <f>IF(O124="O",10,IF(O124="A",9,IF(O124="B",8,IF(O124="C",7,IF(O124="D",6,IF(O124="F",0,IF(O124=-5,-5,-10)))))))</f>
        <v>7</v>
      </c>
      <c r="Q124" s="11">
        <v>3</v>
      </c>
      <c r="R124" s="10" t="s">
        <v>20</v>
      </c>
      <c r="S124" s="17">
        <f>IF(R124="O",10,IF(R124="A",9,IF(R124="B",8,IF(R124="C",7,IF(R124="D",6,IF(R124="F",0,IF(R124=-5,-5,-10)))))))</f>
        <v>8</v>
      </c>
      <c r="T124" s="11">
        <v>3</v>
      </c>
      <c r="U124" s="10" t="s">
        <v>11</v>
      </c>
      <c r="V124" s="17">
        <f>IF(U124="O",10,IF(U124="A",9,IF(U124="B",8,IF(U124="C",7,IF(U124="D",6,IF(U124="F",0,IF(U124=-5,-5,-10)))))))</f>
        <v>10</v>
      </c>
      <c r="W124" s="11">
        <v>2</v>
      </c>
      <c r="X124" s="10" t="s">
        <v>7</v>
      </c>
      <c r="Y124" s="17">
        <f>IF(X124="O",10,IF(X124="A",9,IF(X124="B",8,IF(X124="C",7,IF(X124="D",6,IF(X124="F",0,IF(X124=-5,-5,-10)))))))</f>
        <v>9</v>
      </c>
      <c r="Z124" s="11">
        <v>2</v>
      </c>
      <c r="AA124" s="10" t="s">
        <v>7</v>
      </c>
      <c r="AB124" s="17">
        <f>IF(AA124="O",10,IF(AA124="A",9,IF(AA124="B",8,IF(AA124="C",7,IF(AA124="D",6,IF(AA124="F",0,IF(AA124=-5,-5,-10)))))))</f>
        <v>9</v>
      </c>
      <c r="AC124" s="11">
        <v>2</v>
      </c>
      <c r="AD124" s="19">
        <f>(D124*E124+G124*H124+J124*K124+M124*N124+P124*Q124+S124*T124+V124*W124+Y124*Z124+AB124*AC124)/24</f>
        <v>8.2083333333333339</v>
      </c>
      <c r="AE124" s="20">
        <f>(AD124-0.75)*10</f>
        <v>74.583333333333343</v>
      </c>
      <c r="AF124" s="22">
        <f>+VLOOKUP(A124,'[1]%'!$B$2:$D$237,3,FALSE)</f>
        <v>66.25</v>
      </c>
      <c r="AG124" s="28">
        <f>+(AF124+AE124)/2</f>
        <v>70.416666666666671</v>
      </c>
      <c r="AI124" s="38">
        <f>+VLOOKUP(A124,[2]ALL!$B$4:$AD$250,29,FALSE)</f>
        <v>6.1818181818181817</v>
      </c>
      <c r="AJ124" s="39">
        <f>(AE124+AG124+AI124)/3</f>
        <v>50.393939393939398</v>
      </c>
    </row>
    <row r="125" spans="1:36">
      <c r="A125" s="9" t="s">
        <v>141</v>
      </c>
      <c r="B125" s="8" t="s">
        <v>377</v>
      </c>
      <c r="C125" s="10" t="s">
        <v>7</v>
      </c>
      <c r="D125" s="17">
        <f>IF(C125="O",10,IF(C125="A",9,IF(C125="B",8,IF(C125="C",7,IF(C125="D",6,IF(C125="F",0,IF(C125=-5,-5,-10)))))))</f>
        <v>9</v>
      </c>
      <c r="E125" s="11">
        <v>3</v>
      </c>
      <c r="F125" s="10" t="s">
        <v>19</v>
      </c>
      <c r="G125" s="17">
        <f>IF(F125="O",10,IF(F125="A",9,IF(F125="B",8,IF(F125="C",7,IF(F125="D",6,IF(F125="F",0,IF(F125=-5,-5,-10)))))))</f>
        <v>7</v>
      </c>
      <c r="H125" s="11">
        <v>3</v>
      </c>
      <c r="I125" s="10" t="s">
        <v>21</v>
      </c>
      <c r="J125" s="17">
        <f>IF(I125="O",10,IF(I125="A",9,IF(I125="B",8,IF(I125="C",7,IF(I125="D",6,IF(I125="F",0,IF(I125=-5,-5,-10)))))))</f>
        <v>6</v>
      </c>
      <c r="K125" s="11">
        <v>3</v>
      </c>
      <c r="L125" s="10" t="s">
        <v>19</v>
      </c>
      <c r="M125" s="17">
        <f>IF(L125="O",10,IF(L125="A",9,IF(L125="B",8,IF(L125="C",7,IF(L125="D",6,IF(L125="F",0,IF(L125=-5,-5,-10)))))))</f>
        <v>7</v>
      </c>
      <c r="N125" s="11">
        <v>3</v>
      </c>
      <c r="O125" s="10" t="s">
        <v>19</v>
      </c>
      <c r="P125" s="17">
        <f>IF(O125="O",10,IF(O125="A",9,IF(O125="B",8,IF(O125="C",7,IF(O125="D",6,IF(O125="F",0,IF(O125=-5,-5,-10)))))))</f>
        <v>7</v>
      </c>
      <c r="Q125" s="11">
        <v>3</v>
      </c>
      <c r="R125" s="10" t="s">
        <v>19</v>
      </c>
      <c r="S125" s="17">
        <f>IF(R125="O",10,IF(R125="A",9,IF(R125="B",8,IF(R125="C",7,IF(R125="D",6,IF(R125="F",0,IF(R125=-5,-5,-10)))))))</f>
        <v>7</v>
      </c>
      <c r="T125" s="11">
        <v>3</v>
      </c>
      <c r="U125" s="10" t="s">
        <v>11</v>
      </c>
      <c r="V125" s="17">
        <f>IF(U125="O",10,IF(U125="A",9,IF(U125="B",8,IF(U125="C",7,IF(U125="D",6,IF(U125="F",0,IF(U125=-5,-5,-10)))))))</f>
        <v>10</v>
      </c>
      <c r="W125" s="11">
        <v>2</v>
      </c>
      <c r="X125" s="10" t="s">
        <v>11</v>
      </c>
      <c r="Y125" s="17">
        <f>IF(X125="O",10,IF(X125="A",9,IF(X125="B",8,IF(X125="C",7,IF(X125="D",6,IF(X125="F",0,IF(X125=-5,-5,-10)))))))</f>
        <v>10</v>
      </c>
      <c r="Z125" s="11">
        <v>2</v>
      </c>
      <c r="AA125" s="10" t="s">
        <v>11</v>
      </c>
      <c r="AB125" s="17">
        <f>IF(AA125="O",10,IF(AA125="A",9,IF(AA125="B",8,IF(AA125="C",7,IF(AA125="D",6,IF(AA125="F",0,IF(AA125=-5,-5,-10)))))))</f>
        <v>10</v>
      </c>
      <c r="AC125" s="11">
        <v>2</v>
      </c>
      <c r="AD125" s="19">
        <f>(D125*E125+G125*H125+J125*K125+M125*N125+P125*Q125+S125*T125+V125*W125+Y125*Z125+AB125*AC125)/24</f>
        <v>7.875</v>
      </c>
      <c r="AE125" s="20">
        <f>(AD125-0.75)*10</f>
        <v>71.25</v>
      </c>
      <c r="AF125" s="22">
        <f>+VLOOKUP(A125,'[1]%'!$B$2:$D$237,3,FALSE)</f>
        <v>74.17</v>
      </c>
      <c r="AG125" s="28">
        <f>+(AF125+AE125)/2</f>
        <v>72.710000000000008</v>
      </c>
      <c r="AI125" s="38">
        <f>+VLOOKUP(A125,[2]ALL!$B$4:$AD$250,29,FALSE)</f>
        <v>6.2272727272727275</v>
      </c>
      <c r="AJ125" s="39">
        <f>(AE125+AG125+AI125)/3</f>
        <v>50.062424242424242</v>
      </c>
    </row>
    <row r="126" spans="1:36">
      <c r="A126" s="9" t="s">
        <v>142</v>
      </c>
      <c r="B126" s="8" t="s">
        <v>378</v>
      </c>
      <c r="C126" s="10" t="s">
        <v>11</v>
      </c>
      <c r="D126" s="17">
        <f>IF(C126="O",10,IF(C126="A",9,IF(C126="B",8,IF(C126="C",7,IF(C126="D",6,IF(C126="F",0,IF(C126=-5,-5,-10)))))))</f>
        <v>10</v>
      </c>
      <c r="E126" s="11">
        <v>3</v>
      </c>
      <c r="F126" s="10" t="s">
        <v>20</v>
      </c>
      <c r="G126" s="17">
        <f>IF(F126="O",10,IF(F126="A",9,IF(F126="B",8,IF(F126="C",7,IF(F126="D",6,IF(F126="F",0,IF(F126=-5,-5,-10)))))))</f>
        <v>8</v>
      </c>
      <c r="H126" s="11">
        <v>3</v>
      </c>
      <c r="I126" s="10" t="s">
        <v>20</v>
      </c>
      <c r="J126" s="17">
        <f>IF(I126="O",10,IF(I126="A",9,IF(I126="B",8,IF(I126="C",7,IF(I126="D",6,IF(I126="F",0,IF(I126=-5,-5,-10)))))))</f>
        <v>8</v>
      </c>
      <c r="K126" s="11">
        <v>3</v>
      </c>
      <c r="L126" s="10" t="s">
        <v>20</v>
      </c>
      <c r="M126" s="17">
        <f>IF(L126="O",10,IF(L126="A",9,IF(L126="B",8,IF(L126="C",7,IF(L126="D",6,IF(L126="F",0,IF(L126=-5,-5,-10)))))))</f>
        <v>8</v>
      </c>
      <c r="N126" s="11">
        <v>3</v>
      </c>
      <c r="O126" s="10" t="s">
        <v>20</v>
      </c>
      <c r="P126" s="17">
        <f>IF(O126="O",10,IF(O126="A",9,IF(O126="B",8,IF(O126="C",7,IF(O126="D",6,IF(O126="F",0,IF(O126=-5,-5,-10)))))))</f>
        <v>8</v>
      </c>
      <c r="Q126" s="11">
        <v>3</v>
      </c>
      <c r="R126" s="10" t="s">
        <v>20</v>
      </c>
      <c r="S126" s="17">
        <f>IF(R126="O",10,IF(R126="A",9,IF(R126="B",8,IF(R126="C",7,IF(R126="D",6,IF(R126="F",0,IF(R126=-5,-5,-10)))))))</f>
        <v>8</v>
      </c>
      <c r="T126" s="11">
        <v>3</v>
      </c>
      <c r="U126" s="10" t="s">
        <v>11</v>
      </c>
      <c r="V126" s="17">
        <f>IF(U126="O",10,IF(U126="A",9,IF(U126="B",8,IF(U126="C",7,IF(U126="D",6,IF(U126="F",0,IF(U126=-5,-5,-10)))))))</f>
        <v>10</v>
      </c>
      <c r="W126" s="11">
        <v>2</v>
      </c>
      <c r="X126" s="10" t="s">
        <v>11</v>
      </c>
      <c r="Y126" s="17">
        <f>IF(X126="O",10,IF(X126="A",9,IF(X126="B",8,IF(X126="C",7,IF(X126="D",6,IF(X126="F",0,IF(X126=-5,-5,-10)))))))</f>
        <v>10</v>
      </c>
      <c r="Z126" s="11">
        <v>2</v>
      </c>
      <c r="AA126" s="10" t="s">
        <v>11</v>
      </c>
      <c r="AB126" s="17">
        <f>IF(AA126="O",10,IF(AA126="A",9,IF(AA126="B",8,IF(AA126="C",7,IF(AA126="D",6,IF(AA126="F",0,IF(AA126=-5,-5,-10)))))))</f>
        <v>10</v>
      </c>
      <c r="AC126" s="11">
        <v>2</v>
      </c>
      <c r="AD126" s="19">
        <f>(D126*E126+G126*H126+J126*K126+M126*N126+P126*Q126+S126*T126+V126*W126+Y126*Z126+AB126*AC126)/24</f>
        <v>8.75</v>
      </c>
      <c r="AE126" s="20">
        <f>(AD126-0.75)*10</f>
        <v>80</v>
      </c>
      <c r="AF126" s="22">
        <f>+VLOOKUP(A126,'[1]%'!$B$2:$D$237,3,FALSE)</f>
        <v>76.67</v>
      </c>
      <c r="AG126" s="28">
        <f>+(AF126+AE126)/2</f>
        <v>78.335000000000008</v>
      </c>
      <c r="AI126" s="38">
        <f>+VLOOKUP(A126,[2]ALL!$B$4:$AD$250,29,FALSE)</f>
        <v>7.2727272727272725</v>
      </c>
      <c r="AJ126" s="39">
        <f>(AE126+AG126+AI126)/3</f>
        <v>55.202575757575765</v>
      </c>
    </row>
    <row r="127" spans="1:36">
      <c r="A127" s="9" t="s">
        <v>143</v>
      </c>
      <c r="B127" s="8" t="s">
        <v>379</v>
      </c>
      <c r="C127" s="10" t="s">
        <v>7</v>
      </c>
      <c r="D127" s="17">
        <f>IF(C127="O",10,IF(C127="A",9,IF(C127="B",8,IF(C127="C",7,IF(C127="D",6,IF(C127="F",0,IF(C127=-5,-5,-10)))))))</f>
        <v>9</v>
      </c>
      <c r="E127" s="11">
        <v>3</v>
      </c>
      <c r="F127" s="10" t="s">
        <v>21</v>
      </c>
      <c r="G127" s="17">
        <f>IF(F127="O",10,IF(F127="A",9,IF(F127="B",8,IF(F127="C",7,IF(F127="D",6,IF(F127="F",0,IF(F127=-5,-5,-10)))))))</f>
        <v>6</v>
      </c>
      <c r="H127" s="11">
        <v>3</v>
      </c>
      <c r="I127" s="10" t="s">
        <v>20</v>
      </c>
      <c r="J127" s="17">
        <f>IF(I127="O",10,IF(I127="A",9,IF(I127="B",8,IF(I127="C",7,IF(I127="D",6,IF(I127="F",0,IF(I127=-5,-5,-10)))))))</f>
        <v>8</v>
      </c>
      <c r="K127" s="11">
        <v>3</v>
      </c>
      <c r="L127" s="10" t="s">
        <v>20</v>
      </c>
      <c r="M127" s="17">
        <f>IF(L127="O",10,IF(L127="A",9,IF(L127="B",8,IF(L127="C",7,IF(L127="D",6,IF(L127="F",0,IF(L127=-5,-5,-10)))))))</f>
        <v>8</v>
      </c>
      <c r="N127" s="11">
        <v>3</v>
      </c>
      <c r="O127" s="10" t="s">
        <v>19</v>
      </c>
      <c r="P127" s="17">
        <f>IF(O127="O",10,IF(O127="A",9,IF(O127="B",8,IF(O127="C",7,IF(O127="D",6,IF(O127="F",0,IF(O127=-5,-5,-10)))))))</f>
        <v>7</v>
      </c>
      <c r="Q127" s="11">
        <v>3</v>
      </c>
      <c r="R127" s="10" t="s">
        <v>19</v>
      </c>
      <c r="S127" s="17">
        <f>IF(R127="O",10,IF(R127="A",9,IF(R127="B",8,IF(R127="C",7,IF(R127="D",6,IF(R127="F",0,IF(R127=-5,-5,-10)))))))</f>
        <v>7</v>
      </c>
      <c r="T127" s="11">
        <v>3</v>
      </c>
      <c r="U127" s="10" t="s">
        <v>11</v>
      </c>
      <c r="V127" s="17">
        <f>IF(U127="O",10,IF(U127="A",9,IF(U127="B",8,IF(U127="C",7,IF(U127="D",6,IF(U127="F",0,IF(U127=-5,-5,-10)))))))</f>
        <v>10</v>
      </c>
      <c r="W127" s="11">
        <v>2</v>
      </c>
      <c r="X127" s="10" t="s">
        <v>11</v>
      </c>
      <c r="Y127" s="17">
        <f>IF(X127="O",10,IF(X127="A",9,IF(X127="B",8,IF(X127="C",7,IF(X127="D",6,IF(X127="F",0,IF(X127=-5,-5,-10)))))))</f>
        <v>10</v>
      </c>
      <c r="Z127" s="11">
        <v>2</v>
      </c>
      <c r="AA127" s="10" t="s">
        <v>11</v>
      </c>
      <c r="AB127" s="17">
        <f>IF(AA127="O",10,IF(AA127="A",9,IF(AA127="B",8,IF(AA127="C",7,IF(AA127="D",6,IF(AA127="F",0,IF(AA127=-5,-5,-10)))))))</f>
        <v>10</v>
      </c>
      <c r="AC127" s="11">
        <v>2</v>
      </c>
      <c r="AD127" s="19">
        <f>(D127*E127+G127*H127+J127*K127+M127*N127+P127*Q127+S127*T127+V127*W127+Y127*Z127+AB127*AC127)/24</f>
        <v>8.125</v>
      </c>
      <c r="AE127" s="20">
        <f>(AD127-0.75)*10</f>
        <v>73.75</v>
      </c>
      <c r="AF127" s="22">
        <f>+VLOOKUP(A127,'[1]%'!$B$2:$D$237,3,FALSE)</f>
        <v>65.42</v>
      </c>
      <c r="AG127" s="28">
        <f>+(AF127+AE127)/2</f>
        <v>69.585000000000008</v>
      </c>
      <c r="AI127" s="38">
        <f>+VLOOKUP(A127,[2]ALL!$B$4:$AD$250,29,FALSE)</f>
        <v>5.4090909090909092</v>
      </c>
      <c r="AJ127" s="39">
        <f>(AE127+AG127+AI127)/3</f>
        <v>49.581363636363641</v>
      </c>
    </row>
    <row r="128" spans="1:36">
      <c r="A128" s="9" t="s">
        <v>144</v>
      </c>
      <c r="B128" s="8" t="s">
        <v>380</v>
      </c>
      <c r="C128" s="10" t="s">
        <v>7</v>
      </c>
      <c r="D128" s="17">
        <f>IF(C128="O",10,IF(C128="A",9,IF(C128="B",8,IF(C128="C",7,IF(C128="D",6,IF(C128="F",0,IF(C128=-5,-5,-10)))))))</f>
        <v>9</v>
      </c>
      <c r="E128" s="11">
        <v>3</v>
      </c>
      <c r="F128" s="10" t="s">
        <v>11</v>
      </c>
      <c r="G128" s="17">
        <f>IF(F128="O",10,IF(F128="A",9,IF(F128="B",8,IF(F128="C",7,IF(F128="D",6,IF(F128="F",0,IF(F128=-5,-5,-10)))))))</f>
        <v>10</v>
      </c>
      <c r="H128" s="11">
        <v>3</v>
      </c>
      <c r="I128" s="10" t="s">
        <v>7</v>
      </c>
      <c r="J128" s="17">
        <f>IF(I128="O",10,IF(I128="A",9,IF(I128="B",8,IF(I128="C",7,IF(I128="D",6,IF(I128="F",0,IF(I128=-5,-5,-10)))))))</f>
        <v>9</v>
      </c>
      <c r="K128" s="11">
        <v>3</v>
      </c>
      <c r="L128" s="10" t="s">
        <v>7</v>
      </c>
      <c r="M128" s="17">
        <f>IF(L128="O",10,IF(L128="A",9,IF(L128="B",8,IF(L128="C",7,IF(L128="D",6,IF(L128="F",0,IF(L128=-5,-5,-10)))))))</f>
        <v>9</v>
      </c>
      <c r="N128" s="11">
        <v>3</v>
      </c>
      <c r="O128" s="10" t="s">
        <v>7</v>
      </c>
      <c r="P128" s="17">
        <f>IF(O128="O",10,IF(O128="A",9,IF(O128="B",8,IF(O128="C",7,IF(O128="D",6,IF(O128="F",0,IF(O128=-5,-5,-10)))))))</f>
        <v>9</v>
      </c>
      <c r="Q128" s="11">
        <v>3</v>
      </c>
      <c r="R128" s="10" t="s">
        <v>7</v>
      </c>
      <c r="S128" s="17">
        <f>IF(R128="O",10,IF(R128="A",9,IF(R128="B",8,IF(R128="C",7,IF(R128="D",6,IF(R128="F",0,IF(R128=-5,-5,-10)))))))</f>
        <v>9</v>
      </c>
      <c r="T128" s="11">
        <v>3</v>
      </c>
      <c r="U128" s="10" t="s">
        <v>11</v>
      </c>
      <c r="V128" s="17">
        <f>IF(U128="O",10,IF(U128="A",9,IF(U128="B",8,IF(U128="C",7,IF(U128="D",6,IF(U128="F",0,IF(U128=-5,-5,-10)))))))</f>
        <v>10</v>
      </c>
      <c r="W128" s="11">
        <v>2</v>
      </c>
      <c r="X128" s="10" t="s">
        <v>11</v>
      </c>
      <c r="Y128" s="17">
        <f>IF(X128="O",10,IF(X128="A",9,IF(X128="B",8,IF(X128="C",7,IF(X128="D",6,IF(X128="F",0,IF(X128=-5,-5,-10)))))))</f>
        <v>10</v>
      </c>
      <c r="Z128" s="11">
        <v>2</v>
      </c>
      <c r="AA128" s="10" t="s">
        <v>11</v>
      </c>
      <c r="AB128" s="17">
        <f>IF(AA128="O",10,IF(AA128="A",9,IF(AA128="B",8,IF(AA128="C",7,IF(AA128="D",6,IF(AA128="F",0,IF(AA128=-5,-5,-10)))))))</f>
        <v>10</v>
      </c>
      <c r="AC128" s="11">
        <v>2</v>
      </c>
      <c r="AD128" s="19">
        <f>(D128*E128+G128*H128+J128*K128+M128*N128+P128*Q128+S128*T128+V128*W128+Y128*Z128+AB128*AC128)/24</f>
        <v>9.375</v>
      </c>
      <c r="AE128" s="20">
        <f>(AD128-0.75)*10</f>
        <v>86.25</v>
      </c>
      <c r="AF128" s="22">
        <f>+VLOOKUP(A128,'[1]%'!$B$2:$D$237,3,FALSE)</f>
        <v>86.25</v>
      </c>
      <c r="AG128" s="28">
        <f>+(AF128+AE128)/2</f>
        <v>86.25</v>
      </c>
      <c r="AH128" s="1">
        <v>12</v>
      </c>
      <c r="AI128" s="38">
        <f>+VLOOKUP(A128,[2]ALL!$B$4:$AD$250,29,FALSE)</f>
        <v>8.0909090909090917</v>
      </c>
      <c r="AJ128" s="39">
        <f>(AE128+AG128+AI128)/3</f>
        <v>60.196969696969695</v>
      </c>
    </row>
    <row r="129" spans="1:36">
      <c r="A129" s="9" t="s">
        <v>145</v>
      </c>
      <c r="B129" s="8" t="s">
        <v>381</v>
      </c>
      <c r="C129" s="10" t="s">
        <v>20</v>
      </c>
      <c r="D129" s="17">
        <f>IF(C129="O",10,IF(C129="A",9,IF(C129="B",8,IF(C129="C",7,IF(C129="D",6,IF(C129="F",0,IF(C129=-5,-5,-10)))))))</f>
        <v>8</v>
      </c>
      <c r="E129" s="11">
        <v>3</v>
      </c>
      <c r="F129" s="12" t="s">
        <v>24</v>
      </c>
      <c r="G129" s="17">
        <f>IF(F129="O",10,IF(F129="A",9,IF(F129="B",8,IF(F129="C",7,IF(F129="D",6,IF(F129="F",0,IF(F129=-5,-5,-10)))))))</f>
        <v>0</v>
      </c>
      <c r="H129" s="13">
        <v>0</v>
      </c>
      <c r="I129" s="10" t="s">
        <v>21</v>
      </c>
      <c r="J129" s="17">
        <f>IF(I129="O",10,IF(I129="A",9,IF(I129="B",8,IF(I129="C",7,IF(I129="D",6,IF(I129="F",0,IF(I129=-5,-5,-10)))))))</f>
        <v>6</v>
      </c>
      <c r="K129" s="11">
        <v>3</v>
      </c>
      <c r="L129" s="10" t="s">
        <v>21</v>
      </c>
      <c r="M129" s="17">
        <f>IF(L129="O",10,IF(L129="A",9,IF(L129="B",8,IF(L129="C",7,IF(L129="D",6,IF(L129="F",0,IF(L129=-5,-5,-10)))))))</f>
        <v>6</v>
      </c>
      <c r="N129" s="11">
        <v>3</v>
      </c>
      <c r="O129" s="12" t="s">
        <v>24</v>
      </c>
      <c r="P129" s="17">
        <f>IF(O129="O",10,IF(O129="A",9,IF(O129="B",8,IF(O129="C",7,IF(O129="D",6,IF(O129="F",0,IF(O129=-5,-5,-10)))))))</f>
        <v>0</v>
      </c>
      <c r="Q129" s="13">
        <v>0</v>
      </c>
      <c r="R129" s="10" t="s">
        <v>19</v>
      </c>
      <c r="S129" s="17">
        <f>IF(R129="O",10,IF(R129="A",9,IF(R129="B",8,IF(R129="C",7,IF(R129="D",6,IF(R129="F",0,IF(R129=-5,-5,-10)))))))</f>
        <v>7</v>
      </c>
      <c r="T129" s="11">
        <v>3</v>
      </c>
      <c r="U129" s="10" t="s">
        <v>11</v>
      </c>
      <c r="V129" s="17">
        <f>IF(U129="O",10,IF(U129="A",9,IF(U129="B",8,IF(U129="C",7,IF(U129="D",6,IF(U129="F",0,IF(U129=-5,-5,-10)))))))</f>
        <v>10</v>
      </c>
      <c r="W129" s="11">
        <v>2</v>
      </c>
      <c r="X129" s="10" t="s">
        <v>11</v>
      </c>
      <c r="Y129" s="17">
        <f>IF(X129="O",10,IF(X129="A",9,IF(X129="B",8,IF(X129="C",7,IF(X129="D",6,IF(X129="F",0,IF(X129=-5,-5,-10)))))))</f>
        <v>10</v>
      </c>
      <c r="Z129" s="11">
        <v>2</v>
      </c>
      <c r="AA129" s="10" t="s">
        <v>11</v>
      </c>
      <c r="AB129" s="17">
        <f>IF(AA129="O",10,IF(AA129="A",9,IF(AA129="B",8,IF(AA129="C",7,IF(AA129="D",6,IF(AA129="F",0,IF(AA129=-5,-5,-10)))))))</f>
        <v>10</v>
      </c>
      <c r="AC129" s="11">
        <v>2</v>
      </c>
      <c r="AD129" s="19">
        <f>(D129*E129+G129*H129+J129*K129+M129*N129+P129*Q129+S129*T129+V129*W129+Y129*Z129+AB129*AC129)/24</f>
        <v>5.875</v>
      </c>
      <c r="AE129" s="20">
        <f>(AD129-0.75)*10</f>
        <v>51.25</v>
      </c>
      <c r="AF129" s="22">
        <f>+VLOOKUP(A129,'[1]%'!$B$2:$D$237,3,FALSE)</f>
        <v>40.42</v>
      </c>
      <c r="AG129" s="28">
        <f>+(AF129+AE129)/2</f>
        <v>45.835000000000001</v>
      </c>
      <c r="AI129" s="38">
        <f>+VLOOKUP(A129,[2]ALL!$B$4:$AD$250,29,FALSE)</f>
        <v>2.6363636363636362</v>
      </c>
      <c r="AJ129" s="39">
        <f>(AE129+AG129+AI129)/3</f>
        <v>33.240454545454547</v>
      </c>
    </row>
    <row r="130" spans="1:36">
      <c r="A130" s="9" t="s">
        <v>146</v>
      </c>
      <c r="B130" s="8" t="s">
        <v>382</v>
      </c>
      <c r="C130" s="10" t="s">
        <v>11</v>
      </c>
      <c r="D130" s="17">
        <f>IF(C130="O",10,IF(C130="A",9,IF(C130="B",8,IF(C130="C",7,IF(C130="D",6,IF(C130="F",0,IF(C130=-5,-5,-10)))))))</f>
        <v>10</v>
      </c>
      <c r="E130" s="11">
        <v>3</v>
      </c>
      <c r="F130" s="10" t="s">
        <v>11</v>
      </c>
      <c r="G130" s="17">
        <f>IF(F130="O",10,IF(F130="A",9,IF(F130="B",8,IF(F130="C",7,IF(F130="D",6,IF(F130="F",0,IF(F130=-5,-5,-10)))))))</f>
        <v>10</v>
      </c>
      <c r="H130" s="11">
        <v>3</v>
      </c>
      <c r="I130" s="10" t="s">
        <v>7</v>
      </c>
      <c r="J130" s="17">
        <f>IF(I130="O",10,IF(I130="A",9,IF(I130="B",8,IF(I130="C",7,IF(I130="D",6,IF(I130="F",0,IF(I130=-5,-5,-10)))))))</f>
        <v>9</v>
      </c>
      <c r="K130" s="11">
        <v>3</v>
      </c>
      <c r="L130" s="10" t="s">
        <v>7</v>
      </c>
      <c r="M130" s="17">
        <f>IF(L130="O",10,IF(L130="A",9,IF(L130="B",8,IF(L130="C",7,IF(L130="D",6,IF(L130="F",0,IF(L130=-5,-5,-10)))))))</f>
        <v>9</v>
      </c>
      <c r="N130" s="11">
        <v>3</v>
      </c>
      <c r="O130" s="10" t="s">
        <v>20</v>
      </c>
      <c r="P130" s="17">
        <f>IF(O130="O",10,IF(O130="A",9,IF(O130="B",8,IF(O130="C",7,IF(O130="D",6,IF(O130="F",0,IF(O130=-5,-5,-10)))))))</f>
        <v>8</v>
      </c>
      <c r="Q130" s="11">
        <v>3</v>
      </c>
      <c r="R130" s="10" t="s">
        <v>11</v>
      </c>
      <c r="S130" s="17">
        <f>IF(R130="O",10,IF(R130="A",9,IF(R130="B",8,IF(R130="C",7,IF(R130="D",6,IF(R130="F",0,IF(R130=-5,-5,-10)))))))</f>
        <v>10</v>
      </c>
      <c r="T130" s="11">
        <v>3</v>
      </c>
      <c r="U130" s="10" t="s">
        <v>11</v>
      </c>
      <c r="V130" s="17">
        <f>IF(U130="O",10,IF(U130="A",9,IF(U130="B",8,IF(U130="C",7,IF(U130="D",6,IF(U130="F",0,IF(U130=-5,-5,-10)))))))</f>
        <v>10</v>
      </c>
      <c r="W130" s="11">
        <v>2</v>
      </c>
      <c r="X130" s="10" t="s">
        <v>11</v>
      </c>
      <c r="Y130" s="17">
        <f>IF(X130="O",10,IF(X130="A",9,IF(X130="B",8,IF(X130="C",7,IF(X130="D",6,IF(X130="F",0,IF(X130=-5,-5,-10)))))))</f>
        <v>10</v>
      </c>
      <c r="Z130" s="11">
        <v>2</v>
      </c>
      <c r="AA130" s="10" t="s">
        <v>11</v>
      </c>
      <c r="AB130" s="17">
        <f>IF(AA130="O",10,IF(AA130="A",9,IF(AA130="B",8,IF(AA130="C",7,IF(AA130="D",6,IF(AA130="F",0,IF(AA130=-5,-5,-10)))))))</f>
        <v>10</v>
      </c>
      <c r="AC130" s="11">
        <v>2</v>
      </c>
      <c r="AD130" s="19">
        <f>(D130*E130+G130*H130+J130*K130+M130*N130+P130*Q130+S130*T130+V130*W130+Y130*Z130+AB130*AC130)/24</f>
        <v>9.5</v>
      </c>
      <c r="AE130" s="20">
        <f>(AD130-0.75)*10</f>
        <v>87.5</v>
      </c>
      <c r="AF130" s="22">
        <f>+VLOOKUP(A130,'[1]%'!$B$2:$D$237,3,FALSE)</f>
        <v>87.5</v>
      </c>
      <c r="AG130" s="28">
        <f>+(AF130+AE130)/2</f>
        <v>87.5</v>
      </c>
      <c r="AH130" s="1">
        <v>8</v>
      </c>
      <c r="AI130" s="38">
        <f>+VLOOKUP(A130,[2]ALL!$B$4:$AD$250,29,FALSE)</f>
        <v>7.8181818181818183</v>
      </c>
      <c r="AJ130" s="39">
        <f>(AE130+AG130+AI130)/3</f>
        <v>60.939393939393938</v>
      </c>
    </row>
    <row r="131" spans="1:36">
      <c r="A131" s="9" t="s">
        <v>147</v>
      </c>
      <c r="B131" s="8" t="s">
        <v>383</v>
      </c>
      <c r="C131" s="10" t="s">
        <v>20</v>
      </c>
      <c r="D131" s="17">
        <f>IF(C131="O",10,IF(C131="A",9,IF(C131="B",8,IF(C131="C",7,IF(C131="D",6,IF(C131="F",0,IF(C131=-5,-5,-10)))))))</f>
        <v>8</v>
      </c>
      <c r="E131" s="11">
        <v>3</v>
      </c>
      <c r="F131" s="10" t="s">
        <v>21</v>
      </c>
      <c r="G131" s="17">
        <f>IF(F131="O",10,IF(F131="A",9,IF(F131="B",8,IF(F131="C",7,IF(F131="D",6,IF(F131="F",0,IF(F131=-5,-5,-10)))))))</f>
        <v>6</v>
      </c>
      <c r="H131" s="11">
        <v>3</v>
      </c>
      <c r="I131" s="10" t="s">
        <v>19</v>
      </c>
      <c r="J131" s="17">
        <f>IF(I131="O",10,IF(I131="A",9,IF(I131="B",8,IF(I131="C",7,IF(I131="D",6,IF(I131="F",0,IF(I131=-5,-5,-10)))))))</f>
        <v>7</v>
      </c>
      <c r="K131" s="11">
        <v>3</v>
      </c>
      <c r="L131" s="10" t="s">
        <v>19</v>
      </c>
      <c r="M131" s="17">
        <f>IF(L131="O",10,IF(L131="A",9,IF(L131="B",8,IF(L131="C",7,IF(L131="D",6,IF(L131="F",0,IF(L131=-5,-5,-10)))))))</f>
        <v>7</v>
      </c>
      <c r="N131" s="11">
        <v>3</v>
      </c>
      <c r="O131" s="10" t="s">
        <v>20</v>
      </c>
      <c r="P131" s="17">
        <f>IF(O131="O",10,IF(O131="A",9,IF(O131="B",8,IF(O131="C",7,IF(O131="D",6,IF(O131="F",0,IF(O131=-5,-5,-10)))))))</f>
        <v>8</v>
      </c>
      <c r="Q131" s="11">
        <v>3</v>
      </c>
      <c r="R131" s="12" t="s">
        <v>24</v>
      </c>
      <c r="S131" s="17">
        <f>IF(R131="O",10,IF(R131="A",9,IF(R131="B",8,IF(R131="C",7,IF(R131="D",6,IF(R131="F",0,IF(R131=-5,-5,-10)))))))</f>
        <v>0</v>
      </c>
      <c r="T131" s="13">
        <v>0</v>
      </c>
      <c r="U131" s="10" t="s">
        <v>11</v>
      </c>
      <c r="V131" s="17">
        <f>IF(U131="O",10,IF(U131="A",9,IF(U131="B",8,IF(U131="C",7,IF(U131="D",6,IF(U131="F",0,IF(U131=-5,-5,-10)))))))</f>
        <v>10</v>
      </c>
      <c r="W131" s="11">
        <v>2</v>
      </c>
      <c r="X131" s="10" t="s">
        <v>11</v>
      </c>
      <c r="Y131" s="17">
        <f>IF(X131="O",10,IF(X131="A",9,IF(X131="B",8,IF(X131="C",7,IF(X131="D",6,IF(X131="F",0,IF(X131=-5,-5,-10)))))))</f>
        <v>10</v>
      </c>
      <c r="Z131" s="11">
        <v>2</v>
      </c>
      <c r="AA131" s="10" t="s">
        <v>11</v>
      </c>
      <c r="AB131" s="17">
        <f>IF(AA131="O",10,IF(AA131="A",9,IF(AA131="B",8,IF(AA131="C",7,IF(AA131="D",6,IF(AA131="F",0,IF(AA131=-5,-5,-10)))))))</f>
        <v>10</v>
      </c>
      <c r="AC131" s="11">
        <v>2</v>
      </c>
      <c r="AD131" s="19">
        <f>(D131*E131+G131*H131+J131*K131+M131*N131+P131*Q131+S131*T131+V131*W131+Y131*Z131+AB131*AC131)/24</f>
        <v>7</v>
      </c>
      <c r="AE131" s="20">
        <f>(AD131-0.75)*10</f>
        <v>62.5</v>
      </c>
      <c r="AF131" s="22">
        <f>+VLOOKUP(A131,'[1]%'!$B$2:$D$237,3,FALSE)</f>
        <v>66.25</v>
      </c>
      <c r="AG131" s="28">
        <f>+(AF131+AE131)/2</f>
        <v>64.375</v>
      </c>
      <c r="AI131" s="38">
        <f>+VLOOKUP(A131,[2]ALL!$B$4:$AD$250,29,FALSE)</f>
        <v>3.3636363636363638</v>
      </c>
      <c r="AJ131" s="39">
        <f>(AE131+AG131+AI131)/3</f>
        <v>43.412878787878789</v>
      </c>
    </row>
    <row r="132" spans="1:36">
      <c r="A132" s="9" t="s">
        <v>148</v>
      </c>
      <c r="B132" s="8" t="s">
        <v>384</v>
      </c>
      <c r="C132" s="10" t="s">
        <v>11</v>
      </c>
      <c r="D132" s="17">
        <f>IF(C132="O",10,IF(C132="A",9,IF(C132="B",8,IF(C132="C",7,IF(C132="D",6,IF(C132="F",0,IF(C132=-5,-5,-10)))))))</f>
        <v>10</v>
      </c>
      <c r="E132" s="11">
        <v>3</v>
      </c>
      <c r="F132" s="10" t="s">
        <v>7</v>
      </c>
      <c r="G132" s="17">
        <f>IF(F132="O",10,IF(F132="A",9,IF(F132="B",8,IF(F132="C",7,IF(F132="D",6,IF(F132="F",0,IF(F132=-5,-5,-10)))))))</f>
        <v>9</v>
      </c>
      <c r="H132" s="11">
        <v>3</v>
      </c>
      <c r="I132" s="10" t="s">
        <v>20</v>
      </c>
      <c r="J132" s="17">
        <f>IF(I132="O",10,IF(I132="A",9,IF(I132="B",8,IF(I132="C",7,IF(I132="D",6,IF(I132="F",0,IF(I132=-5,-5,-10)))))))</f>
        <v>8</v>
      </c>
      <c r="K132" s="11">
        <v>3</v>
      </c>
      <c r="L132" s="10" t="s">
        <v>7</v>
      </c>
      <c r="M132" s="17">
        <f>IF(L132="O",10,IF(L132="A",9,IF(L132="B",8,IF(L132="C",7,IF(L132="D",6,IF(L132="F",0,IF(L132=-5,-5,-10)))))))</f>
        <v>9</v>
      </c>
      <c r="N132" s="11">
        <v>3</v>
      </c>
      <c r="O132" s="10" t="s">
        <v>7</v>
      </c>
      <c r="P132" s="17">
        <f>IF(O132="O",10,IF(O132="A",9,IF(O132="B",8,IF(O132="C",7,IF(O132="D",6,IF(O132="F",0,IF(O132=-5,-5,-10)))))))</f>
        <v>9</v>
      </c>
      <c r="Q132" s="11">
        <v>3</v>
      </c>
      <c r="R132" s="10" t="s">
        <v>20</v>
      </c>
      <c r="S132" s="17">
        <f>IF(R132="O",10,IF(R132="A",9,IF(R132="B",8,IF(R132="C",7,IF(R132="D",6,IF(R132="F",0,IF(R132=-5,-5,-10)))))))</f>
        <v>8</v>
      </c>
      <c r="T132" s="11">
        <v>3</v>
      </c>
      <c r="U132" s="10" t="s">
        <v>11</v>
      </c>
      <c r="V132" s="17">
        <f>IF(U132="O",10,IF(U132="A",9,IF(U132="B",8,IF(U132="C",7,IF(U132="D",6,IF(U132="F",0,IF(U132=-5,-5,-10)))))))</f>
        <v>10</v>
      </c>
      <c r="W132" s="11">
        <v>2</v>
      </c>
      <c r="X132" s="10" t="s">
        <v>11</v>
      </c>
      <c r="Y132" s="17">
        <f>IF(X132="O",10,IF(X132="A",9,IF(X132="B",8,IF(X132="C",7,IF(X132="D",6,IF(X132="F",0,IF(X132=-5,-5,-10)))))))</f>
        <v>10</v>
      </c>
      <c r="Z132" s="11">
        <v>2</v>
      </c>
      <c r="AA132" s="10" t="s">
        <v>11</v>
      </c>
      <c r="AB132" s="17">
        <f>IF(AA132="O",10,IF(AA132="A",9,IF(AA132="B",8,IF(AA132="C",7,IF(AA132="D",6,IF(AA132="F",0,IF(AA132=-5,-5,-10)))))))</f>
        <v>10</v>
      </c>
      <c r="AC132" s="11">
        <v>2</v>
      </c>
      <c r="AD132" s="19">
        <f>(D132*E132+G132*H132+J132*K132+M132*N132+P132*Q132+S132*T132+V132*W132+Y132*Z132+AB132*AC132)/24</f>
        <v>9.125</v>
      </c>
      <c r="AE132" s="20">
        <f>(AD132-0.75)*10</f>
        <v>83.75</v>
      </c>
      <c r="AF132" s="22">
        <f>+VLOOKUP(A132,'[1]%'!$B$2:$D$237,3,FALSE)</f>
        <v>83.75</v>
      </c>
      <c r="AG132" s="28">
        <f>+(AF132+AE132)/2</f>
        <v>83.75</v>
      </c>
      <c r="AI132" s="38">
        <f>+VLOOKUP(A132,[2]ALL!$B$4:$AD$250,29,FALSE)</f>
        <v>8.2272727272727266</v>
      </c>
      <c r="AJ132" s="39">
        <f>(AE132+AG132+AI132)/3</f>
        <v>58.575757575757571</v>
      </c>
    </row>
    <row r="133" spans="1:36">
      <c r="A133" s="9" t="s">
        <v>149</v>
      </c>
      <c r="B133" s="8" t="s">
        <v>385</v>
      </c>
      <c r="C133" s="10" t="s">
        <v>7</v>
      </c>
      <c r="D133" s="17">
        <f>IF(C133="O",10,IF(C133="A",9,IF(C133="B",8,IF(C133="C",7,IF(C133="D",6,IF(C133="F",0,IF(C133=-5,-5,-10)))))))</f>
        <v>9</v>
      </c>
      <c r="E133" s="11">
        <v>3</v>
      </c>
      <c r="F133" s="12" t="s">
        <v>24</v>
      </c>
      <c r="G133" s="17">
        <f>IF(F133="O",10,IF(F133="A",9,IF(F133="B",8,IF(F133="C",7,IF(F133="D",6,IF(F133="F",0,IF(F133=-5,-5,-10)))))))</f>
        <v>0</v>
      </c>
      <c r="H133" s="13">
        <v>0</v>
      </c>
      <c r="I133" s="10" t="s">
        <v>21</v>
      </c>
      <c r="J133" s="17">
        <f>IF(I133="O",10,IF(I133="A",9,IF(I133="B",8,IF(I133="C",7,IF(I133="D",6,IF(I133="F",0,IF(I133=-5,-5,-10)))))))</f>
        <v>6</v>
      </c>
      <c r="K133" s="11">
        <v>3</v>
      </c>
      <c r="L133" s="10" t="s">
        <v>19</v>
      </c>
      <c r="M133" s="17">
        <f>IF(L133="O",10,IF(L133="A",9,IF(L133="B",8,IF(L133="C",7,IF(L133="D",6,IF(L133="F",0,IF(L133=-5,-5,-10)))))))</f>
        <v>7</v>
      </c>
      <c r="N133" s="11">
        <v>3</v>
      </c>
      <c r="O133" s="10" t="s">
        <v>19</v>
      </c>
      <c r="P133" s="17">
        <f>IF(O133="O",10,IF(O133="A",9,IF(O133="B",8,IF(O133="C",7,IF(O133="D",6,IF(O133="F",0,IF(O133=-5,-5,-10)))))))</f>
        <v>7</v>
      </c>
      <c r="Q133" s="11">
        <v>3</v>
      </c>
      <c r="R133" s="12" t="s">
        <v>24</v>
      </c>
      <c r="S133" s="17">
        <f>IF(R133="O",10,IF(R133="A",9,IF(R133="B",8,IF(R133="C",7,IF(R133="D",6,IF(R133="F",0,IF(R133=-5,-5,-10)))))))</f>
        <v>0</v>
      </c>
      <c r="T133" s="13">
        <v>0</v>
      </c>
      <c r="U133" s="10" t="s">
        <v>11</v>
      </c>
      <c r="V133" s="17">
        <f>IF(U133="O",10,IF(U133="A",9,IF(U133="B",8,IF(U133="C",7,IF(U133="D",6,IF(U133="F",0,IF(U133=-5,-5,-10)))))))</f>
        <v>10</v>
      </c>
      <c r="W133" s="11">
        <v>2</v>
      </c>
      <c r="X133" s="10" t="s">
        <v>11</v>
      </c>
      <c r="Y133" s="17">
        <f>IF(X133="O",10,IF(X133="A",9,IF(X133="B",8,IF(X133="C",7,IF(X133="D",6,IF(X133="F",0,IF(X133=-5,-5,-10)))))))</f>
        <v>10</v>
      </c>
      <c r="Z133" s="11">
        <v>2</v>
      </c>
      <c r="AA133" s="10" t="s">
        <v>7</v>
      </c>
      <c r="AB133" s="17">
        <f>IF(AA133="O",10,IF(AA133="A",9,IF(AA133="B",8,IF(AA133="C",7,IF(AA133="D",6,IF(AA133="F",0,IF(AA133=-5,-5,-10)))))))</f>
        <v>9</v>
      </c>
      <c r="AC133" s="11">
        <v>2</v>
      </c>
      <c r="AD133" s="19">
        <f>(D133*E133+G133*H133+J133*K133+M133*N133+P133*Q133+S133*T133+V133*W133+Y133*Z133+AB133*AC133)/24</f>
        <v>6.041666666666667</v>
      </c>
      <c r="AE133" s="20">
        <f>(AD133-0.75)*10</f>
        <v>52.916666666666671</v>
      </c>
      <c r="AF133" s="22">
        <f>+VLOOKUP(A133,'[1]%'!$B$2:$D$237,3,FALSE)</f>
        <v>42.25</v>
      </c>
      <c r="AG133" s="28">
        <f>+(AF133+AE133)/2</f>
        <v>47.583333333333336</v>
      </c>
      <c r="AI133" s="38">
        <f>+VLOOKUP(A133,[2]ALL!$B$4:$AD$250,29,FALSE)</f>
        <v>1.7272727272727273</v>
      </c>
      <c r="AJ133" s="39">
        <f>(AE133+AG133+AI133)/3</f>
        <v>34.075757575757578</v>
      </c>
    </row>
    <row r="134" spans="1:36">
      <c r="A134" s="9" t="s">
        <v>150</v>
      </c>
      <c r="B134" s="8" t="s">
        <v>386</v>
      </c>
      <c r="C134" s="10" t="s">
        <v>7</v>
      </c>
      <c r="D134" s="17">
        <f>IF(C134="O",10,IF(C134="A",9,IF(C134="B",8,IF(C134="C",7,IF(C134="D",6,IF(C134="F",0,IF(C134=-5,-5,-10)))))))</f>
        <v>9</v>
      </c>
      <c r="E134" s="11">
        <v>3</v>
      </c>
      <c r="F134" s="10" t="s">
        <v>11</v>
      </c>
      <c r="G134" s="17">
        <f>IF(F134="O",10,IF(F134="A",9,IF(F134="B",8,IF(F134="C",7,IF(F134="D",6,IF(F134="F",0,IF(F134=-5,-5,-10)))))))</f>
        <v>10</v>
      </c>
      <c r="H134" s="11">
        <v>3</v>
      </c>
      <c r="I134" s="10" t="s">
        <v>20</v>
      </c>
      <c r="J134" s="17">
        <f>IF(I134="O",10,IF(I134="A",9,IF(I134="B",8,IF(I134="C",7,IF(I134="D",6,IF(I134="F",0,IF(I134=-5,-5,-10)))))))</f>
        <v>8</v>
      </c>
      <c r="K134" s="11">
        <v>3</v>
      </c>
      <c r="L134" s="10" t="s">
        <v>20</v>
      </c>
      <c r="M134" s="17">
        <f>IF(L134="O",10,IF(L134="A",9,IF(L134="B",8,IF(L134="C",7,IF(L134="D",6,IF(L134="F",0,IF(L134=-5,-5,-10)))))))</f>
        <v>8</v>
      </c>
      <c r="N134" s="11">
        <v>3</v>
      </c>
      <c r="O134" s="10" t="s">
        <v>20</v>
      </c>
      <c r="P134" s="17">
        <f>IF(O134="O",10,IF(O134="A",9,IF(O134="B",8,IF(O134="C",7,IF(O134="D",6,IF(O134="F",0,IF(O134=-5,-5,-10)))))))</f>
        <v>8</v>
      </c>
      <c r="Q134" s="11">
        <v>3</v>
      </c>
      <c r="R134" s="10" t="s">
        <v>7</v>
      </c>
      <c r="S134" s="17">
        <f>IF(R134="O",10,IF(R134="A",9,IF(R134="B",8,IF(R134="C",7,IF(R134="D",6,IF(R134="F",0,IF(R134=-5,-5,-10)))))))</f>
        <v>9</v>
      </c>
      <c r="T134" s="11">
        <v>3</v>
      </c>
      <c r="U134" s="10" t="s">
        <v>11</v>
      </c>
      <c r="V134" s="17">
        <f>IF(U134="O",10,IF(U134="A",9,IF(U134="B",8,IF(U134="C",7,IF(U134="D",6,IF(U134="F",0,IF(U134=-5,-5,-10)))))))</f>
        <v>10</v>
      </c>
      <c r="W134" s="11">
        <v>2</v>
      </c>
      <c r="X134" s="10" t="s">
        <v>11</v>
      </c>
      <c r="Y134" s="17">
        <f>IF(X134="O",10,IF(X134="A",9,IF(X134="B",8,IF(X134="C",7,IF(X134="D",6,IF(X134="F",0,IF(X134=-5,-5,-10)))))))</f>
        <v>10</v>
      </c>
      <c r="Z134" s="11">
        <v>2</v>
      </c>
      <c r="AA134" s="10" t="s">
        <v>11</v>
      </c>
      <c r="AB134" s="17">
        <f>IF(AA134="O",10,IF(AA134="A",9,IF(AA134="B",8,IF(AA134="C",7,IF(AA134="D",6,IF(AA134="F",0,IF(AA134=-5,-5,-10)))))))</f>
        <v>10</v>
      </c>
      <c r="AC134" s="11">
        <v>2</v>
      </c>
      <c r="AD134" s="19">
        <f>(D134*E134+G134*H134+J134*K134+M134*N134+P134*Q134+S134*T134+V134*W134+Y134*Z134+AB134*AC134)/24</f>
        <v>9</v>
      </c>
      <c r="AE134" s="20">
        <f>(AD134-0.75)*10</f>
        <v>82.5</v>
      </c>
      <c r="AF134" s="22">
        <f>+VLOOKUP(A134,'[1]%'!$B$2:$D$237,3,FALSE)</f>
        <v>87.92</v>
      </c>
      <c r="AG134" s="28">
        <f>+(AF134+AE134)/2</f>
        <v>85.210000000000008</v>
      </c>
      <c r="AH134" s="1">
        <v>14</v>
      </c>
      <c r="AI134" s="38">
        <f>+VLOOKUP(A134,[2]ALL!$B$4:$AD$250,29,FALSE)</f>
        <v>7.5454545454545459</v>
      </c>
      <c r="AJ134" s="39">
        <f>(AE134+AG134+AI134)/3</f>
        <v>58.418484848484844</v>
      </c>
    </row>
    <row r="135" spans="1:36">
      <c r="A135" s="9" t="s">
        <v>151</v>
      </c>
      <c r="B135" s="8" t="s">
        <v>387</v>
      </c>
      <c r="C135" s="10" t="s">
        <v>7</v>
      </c>
      <c r="D135" s="17">
        <f>IF(C135="O",10,IF(C135="A",9,IF(C135="B",8,IF(C135="C",7,IF(C135="D",6,IF(C135="F",0,IF(C135=-5,-5,-10)))))))</f>
        <v>9</v>
      </c>
      <c r="E135" s="11">
        <v>3</v>
      </c>
      <c r="F135" s="10" t="s">
        <v>20</v>
      </c>
      <c r="G135" s="17">
        <f>IF(F135="O",10,IF(F135="A",9,IF(F135="B",8,IF(F135="C",7,IF(F135="D",6,IF(F135="F",0,IF(F135=-5,-5,-10)))))))</f>
        <v>8</v>
      </c>
      <c r="H135" s="11">
        <v>3</v>
      </c>
      <c r="I135" s="10" t="s">
        <v>7</v>
      </c>
      <c r="J135" s="17">
        <f>IF(I135="O",10,IF(I135="A",9,IF(I135="B",8,IF(I135="C",7,IF(I135="D",6,IF(I135="F",0,IF(I135=-5,-5,-10)))))))</f>
        <v>9</v>
      </c>
      <c r="K135" s="11">
        <v>3</v>
      </c>
      <c r="L135" s="10" t="s">
        <v>20</v>
      </c>
      <c r="M135" s="17">
        <f>IF(L135="O",10,IF(L135="A",9,IF(L135="B",8,IF(L135="C",7,IF(L135="D",6,IF(L135="F",0,IF(L135=-5,-5,-10)))))))</f>
        <v>8</v>
      </c>
      <c r="N135" s="11">
        <v>3</v>
      </c>
      <c r="O135" s="10" t="s">
        <v>19</v>
      </c>
      <c r="P135" s="17">
        <f>IF(O135="O",10,IF(O135="A",9,IF(O135="B",8,IF(O135="C",7,IF(O135="D",6,IF(O135="F",0,IF(O135=-5,-5,-10)))))))</f>
        <v>7</v>
      </c>
      <c r="Q135" s="11">
        <v>3</v>
      </c>
      <c r="R135" s="10" t="s">
        <v>7</v>
      </c>
      <c r="S135" s="17">
        <f>IF(R135="O",10,IF(R135="A",9,IF(R135="B",8,IF(R135="C",7,IF(R135="D",6,IF(R135="F",0,IF(R135=-5,-5,-10)))))))</f>
        <v>9</v>
      </c>
      <c r="T135" s="11">
        <v>3</v>
      </c>
      <c r="U135" s="10" t="s">
        <v>11</v>
      </c>
      <c r="V135" s="17">
        <f>IF(U135="O",10,IF(U135="A",9,IF(U135="B",8,IF(U135="C",7,IF(U135="D",6,IF(U135="F",0,IF(U135=-5,-5,-10)))))))</f>
        <v>10</v>
      </c>
      <c r="W135" s="11">
        <v>2</v>
      </c>
      <c r="X135" s="10" t="s">
        <v>11</v>
      </c>
      <c r="Y135" s="17">
        <f>IF(X135="O",10,IF(X135="A",9,IF(X135="B",8,IF(X135="C",7,IF(X135="D",6,IF(X135="F",0,IF(X135=-5,-5,-10)))))))</f>
        <v>10</v>
      </c>
      <c r="Z135" s="11">
        <v>2</v>
      </c>
      <c r="AA135" s="10" t="s">
        <v>11</v>
      </c>
      <c r="AB135" s="17">
        <f>IF(AA135="O",10,IF(AA135="A",9,IF(AA135="B",8,IF(AA135="C",7,IF(AA135="D",6,IF(AA135="F",0,IF(AA135=-5,-5,-10)))))))</f>
        <v>10</v>
      </c>
      <c r="AC135" s="11">
        <v>2</v>
      </c>
      <c r="AD135" s="19">
        <f>(D135*E135+G135*H135+J135*K135+M135*N135+P135*Q135+S135*T135+V135*W135+Y135*Z135+AB135*AC135)/24</f>
        <v>8.75</v>
      </c>
      <c r="AE135" s="20">
        <f>(AD135-0.75)*10</f>
        <v>80</v>
      </c>
      <c r="AF135" s="22">
        <f>+VLOOKUP(A135,'[1]%'!$B$2:$D$237,3,FALSE)</f>
        <v>80</v>
      </c>
      <c r="AG135" s="28">
        <f>+(AF135+AE135)/2</f>
        <v>80</v>
      </c>
      <c r="AI135" s="38">
        <f>+VLOOKUP(A135,[2]ALL!$B$4:$AD$250,29,FALSE)</f>
        <v>7.1363636363636367</v>
      </c>
      <c r="AJ135" s="39">
        <f>(AE135+AG135+AI135)/3</f>
        <v>55.712121212121211</v>
      </c>
    </row>
    <row r="136" spans="1:36">
      <c r="A136" s="9" t="s">
        <v>152</v>
      </c>
      <c r="B136" s="8" t="s">
        <v>388</v>
      </c>
      <c r="C136" s="10" t="s">
        <v>7</v>
      </c>
      <c r="D136" s="17">
        <f>IF(C136="O",10,IF(C136="A",9,IF(C136="B",8,IF(C136="C",7,IF(C136="D",6,IF(C136="F",0,IF(C136=-5,-5,-10)))))))</f>
        <v>9</v>
      </c>
      <c r="E136" s="11">
        <v>3</v>
      </c>
      <c r="F136" s="10" t="s">
        <v>20</v>
      </c>
      <c r="G136" s="17">
        <f>IF(F136="O",10,IF(F136="A",9,IF(F136="B",8,IF(F136="C",7,IF(F136="D",6,IF(F136="F",0,IF(F136=-5,-5,-10)))))))</f>
        <v>8</v>
      </c>
      <c r="H136" s="11">
        <v>3</v>
      </c>
      <c r="I136" s="10" t="s">
        <v>20</v>
      </c>
      <c r="J136" s="17">
        <f>IF(I136="O",10,IF(I136="A",9,IF(I136="B",8,IF(I136="C",7,IF(I136="D",6,IF(I136="F",0,IF(I136=-5,-5,-10)))))))</f>
        <v>8</v>
      </c>
      <c r="K136" s="11">
        <v>3</v>
      </c>
      <c r="L136" s="10" t="s">
        <v>20</v>
      </c>
      <c r="M136" s="17">
        <f>IF(L136="O",10,IF(L136="A",9,IF(L136="B",8,IF(L136="C",7,IF(L136="D",6,IF(L136="F",0,IF(L136=-5,-5,-10)))))))</f>
        <v>8</v>
      </c>
      <c r="N136" s="11">
        <v>3</v>
      </c>
      <c r="O136" s="10" t="s">
        <v>19</v>
      </c>
      <c r="P136" s="17">
        <f>IF(O136="O",10,IF(O136="A",9,IF(O136="B",8,IF(O136="C",7,IF(O136="D",6,IF(O136="F",0,IF(O136=-5,-5,-10)))))))</f>
        <v>7</v>
      </c>
      <c r="Q136" s="11">
        <v>3</v>
      </c>
      <c r="R136" s="10" t="s">
        <v>19</v>
      </c>
      <c r="S136" s="17">
        <f>IF(R136="O",10,IF(R136="A",9,IF(R136="B",8,IF(R136="C",7,IF(R136="D",6,IF(R136="F",0,IF(R136=-5,-5,-10)))))))</f>
        <v>7</v>
      </c>
      <c r="T136" s="11">
        <v>3</v>
      </c>
      <c r="U136" s="10" t="s">
        <v>11</v>
      </c>
      <c r="V136" s="17">
        <f>IF(U136="O",10,IF(U136="A",9,IF(U136="B",8,IF(U136="C",7,IF(U136="D",6,IF(U136="F",0,IF(U136=-5,-5,-10)))))))</f>
        <v>10</v>
      </c>
      <c r="W136" s="11">
        <v>2</v>
      </c>
      <c r="X136" s="10" t="s">
        <v>11</v>
      </c>
      <c r="Y136" s="17">
        <f>IF(X136="O",10,IF(X136="A",9,IF(X136="B",8,IF(X136="C",7,IF(X136="D",6,IF(X136="F",0,IF(X136=-5,-5,-10)))))))</f>
        <v>10</v>
      </c>
      <c r="Z136" s="11">
        <v>2</v>
      </c>
      <c r="AA136" s="10" t="s">
        <v>11</v>
      </c>
      <c r="AB136" s="17">
        <f>IF(AA136="O",10,IF(AA136="A",9,IF(AA136="B",8,IF(AA136="C",7,IF(AA136="D",6,IF(AA136="F",0,IF(AA136=-5,-5,-10)))))))</f>
        <v>10</v>
      </c>
      <c r="AC136" s="11">
        <v>2</v>
      </c>
      <c r="AD136" s="19">
        <f>(D136*E136+G136*H136+J136*K136+M136*N136+P136*Q136+S136*T136+V136*W136+Y136*Z136+AB136*AC136)/24</f>
        <v>8.375</v>
      </c>
      <c r="AE136" s="20">
        <f>(AD136-0.75)*10</f>
        <v>76.25</v>
      </c>
      <c r="AF136" s="22">
        <f>+VLOOKUP(A136,'[1]%'!$B$2:$D$237,3,FALSE)</f>
        <v>72.08</v>
      </c>
      <c r="AG136" s="28">
        <f>+(AF136+AE136)/2</f>
        <v>74.164999999999992</v>
      </c>
      <c r="AI136" s="38">
        <f>+VLOOKUP(A136,[2]ALL!$B$4:$AD$250,29,FALSE)</f>
        <v>7.2727272727272725</v>
      </c>
      <c r="AJ136" s="39">
        <f>(AE136+AG136+AI136)/3</f>
        <v>52.562575757575758</v>
      </c>
    </row>
    <row r="137" spans="1:36">
      <c r="A137" s="9" t="s">
        <v>153</v>
      </c>
      <c r="B137" s="8" t="s">
        <v>389</v>
      </c>
      <c r="C137" s="10" t="s">
        <v>7</v>
      </c>
      <c r="D137" s="17">
        <f>IF(C137="O",10,IF(C137="A",9,IF(C137="B",8,IF(C137="C",7,IF(C137="D",6,IF(C137="F",0,IF(C137=-5,-5,-10)))))))</f>
        <v>9</v>
      </c>
      <c r="E137" s="11">
        <v>3</v>
      </c>
      <c r="F137" s="10" t="s">
        <v>19</v>
      </c>
      <c r="G137" s="17">
        <f>IF(F137="O",10,IF(F137="A",9,IF(F137="B",8,IF(F137="C",7,IF(F137="D",6,IF(F137="F",0,IF(F137=-5,-5,-10)))))))</f>
        <v>7</v>
      </c>
      <c r="H137" s="11">
        <v>3</v>
      </c>
      <c r="I137" s="10" t="s">
        <v>7</v>
      </c>
      <c r="J137" s="17">
        <f>IF(I137="O",10,IF(I137="A",9,IF(I137="B",8,IF(I137="C",7,IF(I137="D",6,IF(I137="F",0,IF(I137=-5,-5,-10)))))))</f>
        <v>9</v>
      </c>
      <c r="K137" s="11">
        <v>3</v>
      </c>
      <c r="L137" s="10" t="s">
        <v>7</v>
      </c>
      <c r="M137" s="17">
        <f>IF(L137="O",10,IF(L137="A",9,IF(L137="B",8,IF(L137="C",7,IF(L137="D",6,IF(L137="F",0,IF(L137=-5,-5,-10)))))))</f>
        <v>9</v>
      </c>
      <c r="N137" s="11">
        <v>3</v>
      </c>
      <c r="O137" s="10" t="s">
        <v>20</v>
      </c>
      <c r="P137" s="17">
        <f>IF(O137="O",10,IF(O137="A",9,IF(O137="B",8,IF(O137="C",7,IF(O137="D",6,IF(O137="F",0,IF(O137=-5,-5,-10)))))))</f>
        <v>8</v>
      </c>
      <c r="Q137" s="11">
        <v>3</v>
      </c>
      <c r="R137" s="10" t="s">
        <v>19</v>
      </c>
      <c r="S137" s="17">
        <f>IF(R137="O",10,IF(R137="A",9,IF(R137="B",8,IF(R137="C",7,IF(R137="D",6,IF(R137="F",0,IF(R137=-5,-5,-10)))))))</f>
        <v>7</v>
      </c>
      <c r="T137" s="11">
        <v>3</v>
      </c>
      <c r="U137" s="10" t="s">
        <v>11</v>
      </c>
      <c r="V137" s="17">
        <f>IF(U137="O",10,IF(U137="A",9,IF(U137="B",8,IF(U137="C",7,IF(U137="D",6,IF(U137="F",0,IF(U137=-5,-5,-10)))))))</f>
        <v>10</v>
      </c>
      <c r="W137" s="11">
        <v>2</v>
      </c>
      <c r="X137" s="10" t="s">
        <v>11</v>
      </c>
      <c r="Y137" s="17">
        <f>IF(X137="O",10,IF(X137="A",9,IF(X137="B",8,IF(X137="C",7,IF(X137="D",6,IF(X137="F",0,IF(X137=-5,-5,-10)))))))</f>
        <v>10</v>
      </c>
      <c r="Z137" s="11">
        <v>2</v>
      </c>
      <c r="AA137" s="10" t="s">
        <v>11</v>
      </c>
      <c r="AB137" s="17">
        <f>IF(AA137="O",10,IF(AA137="A",9,IF(AA137="B",8,IF(AA137="C",7,IF(AA137="D",6,IF(AA137="F",0,IF(AA137=-5,-5,-10)))))))</f>
        <v>10</v>
      </c>
      <c r="AC137" s="11">
        <v>2</v>
      </c>
      <c r="AD137" s="19">
        <f>(D137*E137+G137*H137+J137*K137+M137*N137+P137*Q137+S137*T137+V137*W137+Y137*Z137+AB137*AC137)/24</f>
        <v>8.625</v>
      </c>
      <c r="AE137" s="20">
        <f>(AD137-0.75)*10</f>
        <v>78.75</v>
      </c>
      <c r="AF137" s="22">
        <f>+VLOOKUP(A137,'[1]%'!$B$2:$D$237,3,FALSE)</f>
        <v>67.92</v>
      </c>
      <c r="AG137" s="28">
        <f>+(AF137+AE137)/2</f>
        <v>73.335000000000008</v>
      </c>
      <c r="AI137" s="38">
        <f>+VLOOKUP(A137,[2]ALL!$B$4:$AD$250,29,FALSE)</f>
        <v>6.5</v>
      </c>
      <c r="AJ137" s="39">
        <f>(AE137+AG137+AI137)/3</f>
        <v>52.861666666666672</v>
      </c>
    </row>
    <row r="138" spans="1:36">
      <c r="A138" s="9" t="s">
        <v>154</v>
      </c>
      <c r="B138" s="8" t="s">
        <v>390</v>
      </c>
      <c r="C138" s="10" t="s">
        <v>19</v>
      </c>
      <c r="D138" s="17">
        <f>IF(C138="O",10,IF(C138="A",9,IF(C138="B",8,IF(C138="C",7,IF(C138="D",6,IF(C138="F",0,IF(C138=-5,-5,-10)))))))</f>
        <v>7</v>
      </c>
      <c r="E138" s="11">
        <v>3</v>
      </c>
      <c r="F138" s="12" t="s">
        <v>24</v>
      </c>
      <c r="G138" s="17">
        <f>IF(F138="O",10,IF(F138="A",9,IF(F138="B",8,IF(F138="C",7,IF(F138="D",6,IF(F138="F",0,IF(F138=-5,-5,-10)))))))</f>
        <v>0</v>
      </c>
      <c r="H138" s="13">
        <v>0</v>
      </c>
      <c r="I138" s="12" t="s">
        <v>24</v>
      </c>
      <c r="J138" s="17">
        <f>IF(I138="O",10,IF(I138="A",9,IF(I138="B",8,IF(I138="C",7,IF(I138="D",6,IF(I138="F",0,IF(I138=-5,-5,-10)))))))</f>
        <v>0</v>
      </c>
      <c r="K138" s="13">
        <v>0</v>
      </c>
      <c r="L138" s="10" t="s">
        <v>21</v>
      </c>
      <c r="M138" s="17">
        <f>IF(L138="O",10,IF(L138="A",9,IF(L138="B",8,IF(L138="C",7,IF(L138="D",6,IF(L138="F",0,IF(L138=-5,-5,-10)))))))</f>
        <v>6</v>
      </c>
      <c r="N138" s="11">
        <v>3</v>
      </c>
      <c r="O138" s="12" t="s">
        <v>24</v>
      </c>
      <c r="P138" s="17">
        <f>IF(O138="O",10,IF(O138="A",9,IF(O138="B",8,IF(O138="C",7,IF(O138="D",6,IF(O138="F",0,IF(O138=-5,-5,-10)))))))</f>
        <v>0</v>
      </c>
      <c r="Q138" s="13">
        <v>0</v>
      </c>
      <c r="R138" s="12" t="s">
        <v>24</v>
      </c>
      <c r="S138" s="17">
        <f>IF(R138="O",10,IF(R138="A",9,IF(R138="B",8,IF(R138="C",7,IF(R138="D",6,IF(R138="F",0,IF(R138=-5,-5,-10)))))))</f>
        <v>0</v>
      </c>
      <c r="T138" s="13">
        <v>0</v>
      </c>
      <c r="U138" s="10" t="s">
        <v>11</v>
      </c>
      <c r="V138" s="17">
        <f>IF(U138="O",10,IF(U138="A",9,IF(U138="B",8,IF(U138="C",7,IF(U138="D",6,IF(U138="F",0,IF(U138=-5,-5,-10)))))))</f>
        <v>10</v>
      </c>
      <c r="W138" s="11">
        <v>2</v>
      </c>
      <c r="X138" s="10" t="s">
        <v>7</v>
      </c>
      <c r="Y138" s="17">
        <f>IF(X138="O",10,IF(X138="A",9,IF(X138="B",8,IF(X138="C",7,IF(X138="D",6,IF(X138="F",0,IF(X138=-5,-5,-10)))))))</f>
        <v>9</v>
      </c>
      <c r="Z138" s="11">
        <v>2</v>
      </c>
      <c r="AA138" s="10" t="s">
        <v>20</v>
      </c>
      <c r="AB138" s="17">
        <f>IF(AA138="O",10,IF(AA138="A",9,IF(AA138="B",8,IF(AA138="C",7,IF(AA138="D",6,IF(AA138="F",0,IF(AA138=-5,-5,-10)))))))</f>
        <v>8</v>
      </c>
      <c r="AC138" s="11">
        <v>2</v>
      </c>
      <c r="AD138" s="19">
        <f>(D138*E138+G138*H138+J138*K138+M138*N138+P138*Q138+S138*T138+V138*W138+Y138*Z138+AB138*AC138)/24</f>
        <v>3.875</v>
      </c>
      <c r="AE138" s="20">
        <f>(AD138-0.75)*10</f>
        <v>31.25</v>
      </c>
      <c r="AF138" s="22">
        <f>+VLOOKUP(A138,'[1]%'!$B$2:$D$237,3,FALSE)</f>
        <v>27.5</v>
      </c>
      <c r="AG138" s="28">
        <f>+(AF138+AE138)/2</f>
        <v>29.375</v>
      </c>
      <c r="AI138" s="38">
        <f>+VLOOKUP(A138,[2]ALL!$B$4:$AD$250,29,FALSE)</f>
        <v>0.81818181818181823</v>
      </c>
      <c r="AJ138" s="39">
        <f>(AE138+AG138+AI138)/3</f>
        <v>20.481060606060606</v>
      </c>
    </row>
    <row r="139" spans="1:36">
      <c r="A139" s="9" t="s">
        <v>155</v>
      </c>
      <c r="B139" s="8" t="s">
        <v>391</v>
      </c>
      <c r="C139" s="10" t="s">
        <v>7</v>
      </c>
      <c r="D139" s="17">
        <f>IF(C139="O",10,IF(C139="A",9,IF(C139="B",8,IF(C139="C",7,IF(C139="D",6,IF(C139="F",0,IF(C139=-5,-5,-10)))))))</f>
        <v>9</v>
      </c>
      <c r="E139" s="11">
        <v>3</v>
      </c>
      <c r="F139" s="10" t="s">
        <v>11</v>
      </c>
      <c r="G139" s="17">
        <f>IF(F139="O",10,IF(F139="A",9,IF(F139="B",8,IF(F139="C",7,IF(F139="D",6,IF(F139="F",0,IF(F139=-5,-5,-10)))))))</f>
        <v>10</v>
      </c>
      <c r="H139" s="11">
        <v>3</v>
      </c>
      <c r="I139" s="10" t="s">
        <v>20</v>
      </c>
      <c r="J139" s="17">
        <f>IF(I139="O",10,IF(I139="A",9,IF(I139="B",8,IF(I139="C",7,IF(I139="D",6,IF(I139="F",0,IF(I139=-5,-5,-10)))))))</f>
        <v>8</v>
      </c>
      <c r="K139" s="11">
        <v>3</v>
      </c>
      <c r="L139" s="10" t="s">
        <v>20</v>
      </c>
      <c r="M139" s="17">
        <f>IF(L139="O",10,IF(L139="A",9,IF(L139="B",8,IF(L139="C",7,IF(L139="D",6,IF(L139="F",0,IF(L139=-5,-5,-10)))))))</f>
        <v>8</v>
      </c>
      <c r="N139" s="11">
        <v>3</v>
      </c>
      <c r="O139" s="10" t="s">
        <v>20</v>
      </c>
      <c r="P139" s="17">
        <f>IF(O139="O",10,IF(O139="A",9,IF(O139="B",8,IF(O139="C",7,IF(O139="D",6,IF(O139="F",0,IF(O139=-5,-5,-10)))))))</f>
        <v>8</v>
      </c>
      <c r="Q139" s="11">
        <v>3</v>
      </c>
      <c r="R139" s="10" t="s">
        <v>7</v>
      </c>
      <c r="S139" s="17">
        <f>IF(R139="O",10,IF(R139="A",9,IF(R139="B",8,IF(R139="C",7,IF(R139="D",6,IF(R139="F",0,IF(R139=-5,-5,-10)))))))</f>
        <v>9</v>
      </c>
      <c r="T139" s="11">
        <v>3</v>
      </c>
      <c r="U139" s="10" t="s">
        <v>11</v>
      </c>
      <c r="V139" s="17">
        <f>IF(U139="O",10,IF(U139="A",9,IF(U139="B",8,IF(U139="C",7,IF(U139="D",6,IF(U139="F",0,IF(U139=-5,-5,-10)))))))</f>
        <v>10</v>
      </c>
      <c r="W139" s="11">
        <v>2</v>
      </c>
      <c r="X139" s="10" t="s">
        <v>11</v>
      </c>
      <c r="Y139" s="17">
        <f>IF(X139="O",10,IF(X139="A",9,IF(X139="B",8,IF(X139="C",7,IF(X139="D",6,IF(X139="F",0,IF(X139=-5,-5,-10)))))))</f>
        <v>10</v>
      </c>
      <c r="Z139" s="11">
        <v>2</v>
      </c>
      <c r="AA139" s="10" t="s">
        <v>11</v>
      </c>
      <c r="AB139" s="17">
        <f>IF(AA139="O",10,IF(AA139="A",9,IF(AA139="B",8,IF(AA139="C",7,IF(AA139="D",6,IF(AA139="F",0,IF(AA139=-5,-5,-10)))))))</f>
        <v>10</v>
      </c>
      <c r="AC139" s="11">
        <v>2</v>
      </c>
      <c r="AD139" s="19">
        <f>(D139*E139+G139*H139+J139*K139+M139*N139+P139*Q139+S139*T139+V139*W139+Y139*Z139+AB139*AC139)/24</f>
        <v>9</v>
      </c>
      <c r="AE139" s="20">
        <f>(AD139-0.75)*10</f>
        <v>82.5</v>
      </c>
      <c r="AF139" s="22">
        <f>+VLOOKUP(A139,'[1]%'!$B$2:$D$237,3,FALSE)</f>
        <v>75.42</v>
      </c>
      <c r="AG139" s="28">
        <f>+(AF139+AE139)/2</f>
        <v>78.960000000000008</v>
      </c>
      <c r="AI139" s="38">
        <f>+VLOOKUP(A139,[2]ALL!$B$4:$AD$250,29,FALSE)</f>
        <v>8.0909090909090917</v>
      </c>
      <c r="AJ139" s="39">
        <f>(AE139+AG139+AI139)/3</f>
        <v>56.516969696969703</v>
      </c>
    </row>
    <row r="140" spans="1:36">
      <c r="A140" s="9" t="s">
        <v>156</v>
      </c>
      <c r="B140" s="8" t="s">
        <v>392</v>
      </c>
      <c r="C140" s="10" t="s">
        <v>7</v>
      </c>
      <c r="D140" s="17">
        <f>IF(C140="O",10,IF(C140="A",9,IF(C140="B",8,IF(C140="C",7,IF(C140="D",6,IF(C140="F",0,IF(C140=-5,-5,-10)))))))</f>
        <v>9</v>
      </c>
      <c r="E140" s="11">
        <v>3</v>
      </c>
      <c r="F140" s="10" t="s">
        <v>19</v>
      </c>
      <c r="G140" s="17">
        <f>IF(F140="O",10,IF(F140="A",9,IF(F140="B",8,IF(F140="C",7,IF(F140="D",6,IF(F140="F",0,IF(F140=-5,-5,-10)))))))</f>
        <v>7</v>
      </c>
      <c r="H140" s="11">
        <v>3</v>
      </c>
      <c r="I140" s="10" t="s">
        <v>21</v>
      </c>
      <c r="J140" s="17">
        <f>IF(I140="O",10,IF(I140="A",9,IF(I140="B",8,IF(I140="C",7,IF(I140="D",6,IF(I140="F",0,IF(I140=-5,-5,-10)))))))</f>
        <v>6</v>
      </c>
      <c r="K140" s="11">
        <v>3</v>
      </c>
      <c r="L140" s="10" t="s">
        <v>21</v>
      </c>
      <c r="M140" s="17">
        <f>IF(L140="O",10,IF(L140="A",9,IF(L140="B",8,IF(L140="C",7,IF(L140="D",6,IF(L140="F",0,IF(L140=-5,-5,-10)))))))</f>
        <v>6</v>
      </c>
      <c r="N140" s="11">
        <v>3</v>
      </c>
      <c r="O140" s="10" t="s">
        <v>21</v>
      </c>
      <c r="P140" s="17">
        <f>IF(O140="O",10,IF(O140="A",9,IF(O140="B",8,IF(O140="C",7,IF(O140="D",6,IF(O140="F",0,IF(O140=-5,-5,-10)))))))</f>
        <v>6</v>
      </c>
      <c r="Q140" s="11">
        <v>3</v>
      </c>
      <c r="R140" s="12" t="s">
        <v>24</v>
      </c>
      <c r="S140" s="17">
        <f>IF(R140="O",10,IF(R140="A",9,IF(R140="B",8,IF(R140="C",7,IF(R140="D",6,IF(R140="F",0,IF(R140=-5,-5,-10)))))))</f>
        <v>0</v>
      </c>
      <c r="T140" s="13">
        <v>0</v>
      </c>
      <c r="U140" s="10" t="s">
        <v>11</v>
      </c>
      <c r="V140" s="17">
        <f>IF(U140="O",10,IF(U140="A",9,IF(U140="B",8,IF(U140="C",7,IF(U140="D",6,IF(U140="F",0,IF(U140=-5,-5,-10)))))))</f>
        <v>10</v>
      </c>
      <c r="W140" s="11">
        <v>2</v>
      </c>
      <c r="X140" s="10" t="s">
        <v>11</v>
      </c>
      <c r="Y140" s="17">
        <f>IF(X140="O",10,IF(X140="A",9,IF(X140="B",8,IF(X140="C",7,IF(X140="D",6,IF(X140="F",0,IF(X140=-5,-5,-10)))))))</f>
        <v>10</v>
      </c>
      <c r="Z140" s="11">
        <v>2</v>
      </c>
      <c r="AA140" s="10" t="s">
        <v>7</v>
      </c>
      <c r="AB140" s="17">
        <f>IF(AA140="O",10,IF(AA140="A",9,IF(AA140="B",8,IF(AA140="C",7,IF(AA140="D",6,IF(AA140="F",0,IF(AA140=-5,-5,-10)))))))</f>
        <v>9</v>
      </c>
      <c r="AC140" s="11">
        <v>2</v>
      </c>
      <c r="AD140" s="19">
        <f>(D140*E140+G140*H140+J140*K140+M140*N140+P140*Q140+S140*T140+V140*W140+Y140*Z140+AB140*AC140)/24</f>
        <v>6.666666666666667</v>
      </c>
      <c r="AE140" s="20">
        <f>(AD140-0.75)*10</f>
        <v>59.166666666666671</v>
      </c>
      <c r="AF140" s="22">
        <f>+VLOOKUP(A140,'[1]%'!$B$2:$D$237,3,FALSE)</f>
        <v>55</v>
      </c>
      <c r="AG140" s="28">
        <f>+(AF140+AE140)/2</f>
        <v>57.083333333333336</v>
      </c>
      <c r="AI140" s="38">
        <f>+VLOOKUP(A140,[2]ALL!$B$4:$AD$250,29,FALSE)</f>
        <v>4.1818181818181817</v>
      </c>
      <c r="AJ140" s="39">
        <f>(AE140+AG140+AI140)/3</f>
        <v>40.143939393939398</v>
      </c>
    </row>
    <row r="141" spans="1:36">
      <c r="A141" s="9" t="s">
        <v>158</v>
      </c>
      <c r="B141" s="8" t="s">
        <v>393</v>
      </c>
      <c r="C141" s="10" t="s">
        <v>7</v>
      </c>
      <c r="D141" s="17">
        <f>IF(C141="O",10,IF(C141="A",9,IF(C141="B",8,IF(C141="C",7,IF(C141="D",6,IF(C141="F",0,IF(C141=-5,-5,-10)))))))</f>
        <v>9</v>
      </c>
      <c r="E141" s="11">
        <v>3</v>
      </c>
      <c r="F141" s="10" t="s">
        <v>7</v>
      </c>
      <c r="G141" s="17">
        <f>IF(F141="O",10,IF(F141="A",9,IF(F141="B",8,IF(F141="C",7,IF(F141="D",6,IF(F141="F",0,IF(F141=-5,-5,-10)))))))</f>
        <v>9</v>
      </c>
      <c r="H141" s="11">
        <v>3</v>
      </c>
      <c r="I141" s="10" t="s">
        <v>7</v>
      </c>
      <c r="J141" s="17">
        <f>IF(I141="O",10,IF(I141="A",9,IF(I141="B",8,IF(I141="C",7,IF(I141="D",6,IF(I141="F",0,IF(I141=-5,-5,-10)))))))</f>
        <v>9</v>
      </c>
      <c r="K141" s="11">
        <v>3</v>
      </c>
      <c r="L141" s="10" t="s">
        <v>20</v>
      </c>
      <c r="M141" s="17">
        <f>IF(L141="O",10,IF(L141="A",9,IF(L141="B",8,IF(L141="C",7,IF(L141="D",6,IF(L141="F",0,IF(L141=-5,-5,-10)))))))</f>
        <v>8</v>
      </c>
      <c r="N141" s="11">
        <v>3</v>
      </c>
      <c r="O141" s="10" t="s">
        <v>7</v>
      </c>
      <c r="P141" s="17">
        <f>IF(O141="O",10,IF(O141="A",9,IF(O141="B",8,IF(O141="C",7,IF(O141="D",6,IF(O141="F",0,IF(O141=-5,-5,-10)))))))</f>
        <v>9</v>
      </c>
      <c r="Q141" s="11">
        <v>3</v>
      </c>
      <c r="R141" s="10" t="s">
        <v>19</v>
      </c>
      <c r="S141" s="17">
        <f>IF(R141="O",10,IF(R141="A",9,IF(R141="B",8,IF(R141="C",7,IF(R141="D",6,IF(R141="F",0,IF(R141=-5,-5,-10)))))))</f>
        <v>7</v>
      </c>
      <c r="T141" s="11">
        <v>3</v>
      </c>
      <c r="U141" s="10" t="s">
        <v>11</v>
      </c>
      <c r="V141" s="17">
        <f>IF(U141="O",10,IF(U141="A",9,IF(U141="B",8,IF(U141="C",7,IF(U141="D",6,IF(U141="F",0,IF(U141=-5,-5,-10)))))))</f>
        <v>10</v>
      </c>
      <c r="W141" s="11">
        <v>2</v>
      </c>
      <c r="X141" s="10" t="s">
        <v>11</v>
      </c>
      <c r="Y141" s="17">
        <f>IF(X141="O",10,IF(X141="A",9,IF(X141="B",8,IF(X141="C",7,IF(X141="D",6,IF(X141="F",0,IF(X141=-5,-5,-10)))))))</f>
        <v>10</v>
      </c>
      <c r="Z141" s="11">
        <v>2</v>
      </c>
      <c r="AA141" s="10" t="s">
        <v>11</v>
      </c>
      <c r="AB141" s="17">
        <f>IF(AA141="O",10,IF(AA141="A",9,IF(AA141="B",8,IF(AA141="C",7,IF(AA141="D",6,IF(AA141="F",0,IF(AA141=-5,-5,-10)))))))</f>
        <v>10</v>
      </c>
      <c r="AC141" s="11">
        <v>2</v>
      </c>
      <c r="AD141" s="19">
        <f>(D141*E141+G141*H141+J141*K141+M141*N141+P141*Q141+S141*T141+V141*W141+Y141*Z141+AB141*AC141)/24</f>
        <v>8.875</v>
      </c>
      <c r="AE141" s="20">
        <f>(AD141-0.75)*10</f>
        <v>81.25</v>
      </c>
      <c r="AF141" s="22">
        <f>+VLOOKUP(A141,'[1]%'!$B$2:$D$237,3,FALSE)</f>
        <v>82.5</v>
      </c>
      <c r="AG141" s="28">
        <f>+(AF141+AE141)/2</f>
        <v>81.875</v>
      </c>
      <c r="AI141" s="38">
        <f>+VLOOKUP(A141,[2]ALL!$B$4:$AD$250,29,FALSE)</f>
        <v>7.2727272727272725</v>
      </c>
      <c r="AJ141" s="39">
        <f>(AE141+AG141+AI141)/3</f>
        <v>56.799242424242429</v>
      </c>
    </row>
    <row r="142" spans="1:36">
      <c r="A142" s="9" t="s">
        <v>159</v>
      </c>
      <c r="B142" s="8" t="s">
        <v>394</v>
      </c>
      <c r="C142" s="10" t="s">
        <v>11</v>
      </c>
      <c r="D142" s="17">
        <f>IF(C142="O",10,IF(C142="A",9,IF(C142="B",8,IF(C142="C",7,IF(C142="D",6,IF(C142="F",0,IF(C142=-5,-5,-10)))))))</f>
        <v>10</v>
      </c>
      <c r="E142" s="11">
        <v>3</v>
      </c>
      <c r="F142" s="10" t="s">
        <v>20</v>
      </c>
      <c r="G142" s="17">
        <f>IF(F142="O",10,IF(F142="A",9,IF(F142="B",8,IF(F142="C",7,IF(F142="D",6,IF(F142="F",0,IF(F142=-5,-5,-10)))))))</f>
        <v>8</v>
      </c>
      <c r="H142" s="11">
        <v>3</v>
      </c>
      <c r="I142" s="10" t="s">
        <v>20</v>
      </c>
      <c r="J142" s="17">
        <f>IF(I142="O",10,IF(I142="A",9,IF(I142="B",8,IF(I142="C",7,IF(I142="D",6,IF(I142="F",0,IF(I142=-5,-5,-10)))))))</f>
        <v>8</v>
      </c>
      <c r="K142" s="11">
        <v>3</v>
      </c>
      <c r="L142" s="10" t="s">
        <v>19</v>
      </c>
      <c r="M142" s="17">
        <f>IF(L142="O",10,IF(L142="A",9,IF(L142="B",8,IF(L142="C",7,IF(L142="D",6,IF(L142="F",0,IF(L142=-5,-5,-10)))))))</f>
        <v>7</v>
      </c>
      <c r="N142" s="11">
        <v>3</v>
      </c>
      <c r="O142" s="10" t="s">
        <v>19</v>
      </c>
      <c r="P142" s="17">
        <f>IF(O142="O",10,IF(O142="A",9,IF(O142="B",8,IF(O142="C",7,IF(O142="D",6,IF(O142="F",0,IF(O142=-5,-5,-10)))))))</f>
        <v>7</v>
      </c>
      <c r="Q142" s="11">
        <v>3</v>
      </c>
      <c r="R142" s="10" t="s">
        <v>19</v>
      </c>
      <c r="S142" s="17">
        <f>IF(R142="O",10,IF(R142="A",9,IF(R142="B",8,IF(R142="C",7,IF(R142="D",6,IF(R142="F",0,IF(R142=-5,-5,-10)))))))</f>
        <v>7</v>
      </c>
      <c r="T142" s="11">
        <v>3</v>
      </c>
      <c r="U142" s="10" t="s">
        <v>11</v>
      </c>
      <c r="V142" s="17">
        <f>IF(U142="O",10,IF(U142="A",9,IF(U142="B",8,IF(U142="C",7,IF(U142="D",6,IF(U142="F",0,IF(U142=-5,-5,-10)))))))</f>
        <v>10</v>
      </c>
      <c r="W142" s="11">
        <v>2</v>
      </c>
      <c r="X142" s="10" t="s">
        <v>11</v>
      </c>
      <c r="Y142" s="17">
        <f>IF(X142="O",10,IF(X142="A",9,IF(X142="B",8,IF(X142="C",7,IF(X142="D",6,IF(X142="F",0,IF(X142=-5,-5,-10)))))))</f>
        <v>10</v>
      </c>
      <c r="Z142" s="11">
        <v>2</v>
      </c>
      <c r="AA142" s="10" t="s">
        <v>11</v>
      </c>
      <c r="AB142" s="17">
        <f>IF(AA142="O",10,IF(AA142="A",9,IF(AA142="B",8,IF(AA142="C",7,IF(AA142="D",6,IF(AA142="F",0,IF(AA142=-5,-5,-10)))))))</f>
        <v>10</v>
      </c>
      <c r="AC142" s="11">
        <v>2</v>
      </c>
      <c r="AD142" s="19">
        <f>(D142*E142+G142*H142+J142*K142+M142*N142+P142*Q142+S142*T142+V142*W142+Y142*Z142+AB142*AC142)/24</f>
        <v>8.375</v>
      </c>
      <c r="AE142" s="20">
        <f>(AD142-0.75)*10</f>
        <v>76.25</v>
      </c>
      <c r="AF142" s="22">
        <f>+VLOOKUP(A142,'[1]%'!$B$2:$D$237,3,FALSE)</f>
        <v>63.75</v>
      </c>
      <c r="AG142" s="28">
        <f>+(AF142+AE142)/2</f>
        <v>70</v>
      </c>
      <c r="AI142" s="38">
        <f>+VLOOKUP(A142,[2]ALL!$B$4:$AD$250,29,FALSE)</f>
        <v>6.5909090909090908</v>
      </c>
      <c r="AJ142" s="39">
        <f>(AE142+AG142+AI142)/3</f>
        <v>50.946969696969695</v>
      </c>
    </row>
    <row r="143" spans="1:36">
      <c r="A143" s="9" t="s">
        <v>160</v>
      </c>
      <c r="B143" s="8" t="s">
        <v>395</v>
      </c>
      <c r="C143" s="10" t="s">
        <v>7</v>
      </c>
      <c r="D143" s="17">
        <f>IF(C143="O",10,IF(C143="A",9,IF(C143="B",8,IF(C143="C",7,IF(C143="D",6,IF(C143="F",0,IF(C143=-5,-5,-10)))))))</f>
        <v>9</v>
      </c>
      <c r="E143" s="11">
        <v>3</v>
      </c>
      <c r="F143" s="10" t="s">
        <v>20</v>
      </c>
      <c r="G143" s="17">
        <f>IF(F143="O",10,IF(F143="A",9,IF(F143="B",8,IF(F143="C",7,IF(F143="D",6,IF(F143="F",0,IF(F143=-5,-5,-10)))))))</f>
        <v>8</v>
      </c>
      <c r="H143" s="11">
        <v>3</v>
      </c>
      <c r="I143" s="10" t="s">
        <v>7</v>
      </c>
      <c r="J143" s="17">
        <f>IF(I143="O",10,IF(I143="A",9,IF(I143="B",8,IF(I143="C",7,IF(I143="D",6,IF(I143="F",0,IF(I143=-5,-5,-10)))))))</f>
        <v>9</v>
      </c>
      <c r="K143" s="11">
        <v>3</v>
      </c>
      <c r="L143" s="10" t="s">
        <v>20</v>
      </c>
      <c r="M143" s="17">
        <f>IF(L143="O",10,IF(L143="A",9,IF(L143="B",8,IF(L143="C",7,IF(L143="D",6,IF(L143="F",0,IF(L143=-5,-5,-10)))))))</f>
        <v>8</v>
      </c>
      <c r="N143" s="11">
        <v>3</v>
      </c>
      <c r="O143" s="10" t="s">
        <v>20</v>
      </c>
      <c r="P143" s="17">
        <f>IF(O143="O",10,IF(O143="A",9,IF(O143="B",8,IF(O143="C",7,IF(O143="D",6,IF(O143="F",0,IF(O143=-5,-5,-10)))))))</f>
        <v>8</v>
      </c>
      <c r="Q143" s="11">
        <v>3</v>
      </c>
      <c r="R143" s="10" t="s">
        <v>20</v>
      </c>
      <c r="S143" s="17">
        <f>IF(R143="O",10,IF(R143="A",9,IF(R143="B",8,IF(R143="C",7,IF(R143="D",6,IF(R143="F",0,IF(R143=-5,-5,-10)))))))</f>
        <v>8</v>
      </c>
      <c r="T143" s="11">
        <v>3</v>
      </c>
      <c r="U143" s="10" t="s">
        <v>11</v>
      </c>
      <c r="V143" s="17">
        <f>IF(U143="O",10,IF(U143="A",9,IF(U143="B",8,IF(U143="C",7,IF(U143="D",6,IF(U143="F",0,IF(U143=-5,-5,-10)))))))</f>
        <v>10</v>
      </c>
      <c r="W143" s="11">
        <v>2</v>
      </c>
      <c r="X143" s="10" t="s">
        <v>11</v>
      </c>
      <c r="Y143" s="17">
        <f>IF(X143="O",10,IF(X143="A",9,IF(X143="B",8,IF(X143="C",7,IF(X143="D",6,IF(X143="F",0,IF(X143=-5,-5,-10)))))))</f>
        <v>10</v>
      </c>
      <c r="Z143" s="11">
        <v>2</v>
      </c>
      <c r="AA143" s="10" t="s">
        <v>11</v>
      </c>
      <c r="AB143" s="17">
        <f>IF(AA143="O",10,IF(AA143="A",9,IF(AA143="B",8,IF(AA143="C",7,IF(AA143="D",6,IF(AA143="F",0,IF(AA143=-5,-5,-10)))))))</f>
        <v>10</v>
      </c>
      <c r="AC143" s="11">
        <v>2</v>
      </c>
      <c r="AD143" s="19">
        <f>(D143*E143+G143*H143+J143*K143+M143*N143+P143*Q143+S143*T143+V143*W143+Y143*Z143+AB143*AC143)/24</f>
        <v>8.75</v>
      </c>
      <c r="AE143" s="20">
        <f>(AD143-0.75)*10</f>
        <v>80</v>
      </c>
      <c r="AF143" s="22">
        <f>+VLOOKUP(A143,'[1]%'!$B$2:$D$237,3,FALSE)</f>
        <v>72.92</v>
      </c>
      <c r="AG143" s="28">
        <f>+(AF143+AE143)/2</f>
        <v>76.460000000000008</v>
      </c>
      <c r="AI143" s="38">
        <f>+VLOOKUP(A143,[2]ALL!$B$4:$AD$250,29,FALSE)</f>
        <v>7.4090909090909092</v>
      </c>
      <c r="AJ143" s="39">
        <f>(AE143+AG143+AI143)/3</f>
        <v>54.623030303030305</v>
      </c>
    </row>
    <row r="144" spans="1:36">
      <c r="A144" s="9" t="s">
        <v>161</v>
      </c>
      <c r="B144" s="8" t="s">
        <v>396</v>
      </c>
      <c r="C144" s="10" t="s">
        <v>7</v>
      </c>
      <c r="D144" s="17">
        <f>IF(C144="O",10,IF(C144="A",9,IF(C144="B",8,IF(C144="C",7,IF(C144="D",6,IF(C144="F",0,IF(C144=-5,-5,-10)))))))</f>
        <v>9</v>
      </c>
      <c r="E144" s="11">
        <v>3</v>
      </c>
      <c r="F144" s="10" t="s">
        <v>20</v>
      </c>
      <c r="G144" s="17">
        <f>IF(F144="O",10,IF(F144="A",9,IF(F144="B",8,IF(F144="C",7,IF(F144="D",6,IF(F144="F",0,IF(F144=-5,-5,-10)))))))</f>
        <v>8</v>
      </c>
      <c r="H144" s="11">
        <v>3</v>
      </c>
      <c r="I144" s="10" t="s">
        <v>19</v>
      </c>
      <c r="J144" s="17">
        <f>IF(I144="O",10,IF(I144="A",9,IF(I144="B",8,IF(I144="C",7,IF(I144="D",6,IF(I144="F",0,IF(I144=-5,-5,-10)))))))</f>
        <v>7</v>
      </c>
      <c r="K144" s="11">
        <v>3</v>
      </c>
      <c r="L144" s="10" t="s">
        <v>20</v>
      </c>
      <c r="M144" s="17">
        <f>IF(L144="O",10,IF(L144="A",9,IF(L144="B",8,IF(L144="C",7,IF(L144="D",6,IF(L144="F",0,IF(L144=-5,-5,-10)))))))</f>
        <v>8</v>
      </c>
      <c r="N144" s="11">
        <v>3</v>
      </c>
      <c r="O144" s="10" t="s">
        <v>7</v>
      </c>
      <c r="P144" s="17">
        <f>IF(O144="O",10,IF(O144="A",9,IF(O144="B",8,IF(O144="C",7,IF(O144="D",6,IF(O144="F",0,IF(O144=-5,-5,-10)))))))</f>
        <v>9</v>
      </c>
      <c r="Q144" s="11">
        <v>3</v>
      </c>
      <c r="R144" s="10" t="s">
        <v>20</v>
      </c>
      <c r="S144" s="17">
        <f>IF(R144="O",10,IF(R144="A",9,IF(R144="B",8,IF(R144="C",7,IF(R144="D",6,IF(R144="F",0,IF(R144=-5,-5,-10)))))))</f>
        <v>8</v>
      </c>
      <c r="T144" s="11">
        <v>3</v>
      </c>
      <c r="U144" s="10" t="s">
        <v>11</v>
      </c>
      <c r="V144" s="17">
        <f>IF(U144="O",10,IF(U144="A",9,IF(U144="B",8,IF(U144="C",7,IF(U144="D",6,IF(U144="F",0,IF(U144=-5,-5,-10)))))))</f>
        <v>10</v>
      </c>
      <c r="W144" s="11">
        <v>2</v>
      </c>
      <c r="X144" s="10" t="s">
        <v>11</v>
      </c>
      <c r="Y144" s="17">
        <f>IF(X144="O",10,IF(X144="A",9,IF(X144="B",8,IF(X144="C",7,IF(X144="D",6,IF(X144="F",0,IF(X144=-5,-5,-10)))))))</f>
        <v>10</v>
      </c>
      <c r="Z144" s="11">
        <v>2</v>
      </c>
      <c r="AA144" s="10" t="s">
        <v>11</v>
      </c>
      <c r="AB144" s="17">
        <f>IF(AA144="O",10,IF(AA144="A",9,IF(AA144="B",8,IF(AA144="C",7,IF(AA144="D",6,IF(AA144="F",0,IF(AA144=-5,-5,-10)))))))</f>
        <v>10</v>
      </c>
      <c r="AC144" s="11">
        <v>2</v>
      </c>
      <c r="AD144" s="19">
        <f>(D144*E144+G144*H144+J144*K144+M144*N144+P144*Q144+S144*T144+V144*W144+Y144*Z144+AB144*AC144)/24</f>
        <v>8.625</v>
      </c>
      <c r="AE144" s="20">
        <f>(AD144-0.75)*10</f>
        <v>78.75</v>
      </c>
      <c r="AF144" s="22">
        <f>+VLOOKUP(A144,'[1]%'!$B$2:$D$237,3,FALSE)</f>
        <v>61.25</v>
      </c>
      <c r="AG144" s="28">
        <f>+(AF144+AE144)/2</f>
        <v>70</v>
      </c>
      <c r="AI144" s="38">
        <f>+VLOOKUP(A144,[2]ALL!$B$4:$AD$250,29,FALSE)</f>
        <v>6.1363636363636367</v>
      </c>
      <c r="AJ144" s="39">
        <f>(AE144+AG144+AI144)/3</f>
        <v>51.628787878787875</v>
      </c>
    </row>
    <row r="145" spans="1:36">
      <c r="A145" s="9" t="s">
        <v>162</v>
      </c>
      <c r="B145" s="8" t="s">
        <v>397</v>
      </c>
      <c r="C145" s="10" t="s">
        <v>20</v>
      </c>
      <c r="D145" s="17">
        <f>IF(C145="O",10,IF(C145="A",9,IF(C145="B",8,IF(C145="C",7,IF(C145="D",6,IF(C145="F",0,IF(C145=-5,-5,-10)))))))</f>
        <v>8</v>
      </c>
      <c r="E145" s="11">
        <v>3</v>
      </c>
      <c r="F145" s="12" t="s">
        <v>24</v>
      </c>
      <c r="G145" s="17">
        <f>IF(F145="O",10,IF(F145="A",9,IF(F145="B",8,IF(F145="C",7,IF(F145="D",6,IF(F145="F",0,IF(F145=-5,-5,-10)))))))</f>
        <v>0</v>
      </c>
      <c r="H145" s="13">
        <v>0</v>
      </c>
      <c r="I145" s="12" t="s">
        <v>24</v>
      </c>
      <c r="J145" s="17">
        <f>IF(I145="O",10,IF(I145="A",9,IF(I145="B",8,IF(I145="C",7,IF(I145="D",6,IF(I145="F",0,IF(I145=-5,-5,-10)))))))</f>
        <v>0</v>
      </c>
      <c r="K145" s="13">
        <v>0</v>
      </c>
      <c r="L145" s="10" t="s">
        <v>21</v>
      </c>
      <c r="M145" s="17">
        <f>IF(L145="O",10,IF(L145="A",9,IF(L145="B",8,IF(L145="C",7,IF(L145="D",6,IF(L145="F",0,IF(L145=-5,-5,-10)))))))</f>
        <v>6</v>
      </c>
      <c r="N145" s="11">
        <v>3</v>
      </c>
      <c r="O145" s="12" t="s">
        <v>24</v>
      </c>
      <c r="P145" s="17">
        <f>IF(O145="O",10,IF(O145="A",9,IF(O145="B",8,IF(O145="C",7,IF(O145="D",6,IF(O145="F",0,IF(O145=-5,-5,-10)))))))</f>
        <v>0</v>
      </c>
      <c r="Q145" s="13">
        <v>0</v>
      </c>
      <c r="R145" s="12" t="s">
        <v>24</v>
      </c>
      <c r="S145" s="17">
        <f>IF(R145="O",10,IF(R145="A",9,IF(R145="B",8,IF(R145="C",7,IF(R145="D",6,IF(R145="F",0,IF(R145=-5,-5,-10)))))))</f>
        <v>0</v>
      </c>
      <c r="T145" s="13">
        <v>0</v>
      </c>
      <c r="U145" s="10" t="s">
        <v>11</v>
      </c>
      <c r="V145" s="17">
        <f>IF(U145="O",10,IF(U145="A",9,IF(U145="B",8,IF(U145="C",7,IF(U145="D",6,IF(U145="F",0,IF(U145=-5,-5,-10)))))))</f>
        <v>10</v>
      </c>
      <c r="W145" s="11">
        <v>2</v>
      </c>
      <c r="X145" s="10" t="s">
        <v>11</v>
      </c>
      <c r="Y145" s="17">
        <f>IF(X145="O",10,IF(X145="A",9,IF(X145="B",8,IF(X145="C",7,IF(X145="D",6,IF(X145="F",0,IF(X145=-5,-5,-10)))))))</f>
        <v>10</v>
      </c>
      <c r="Z145" s="11">
        <v>2</v>
      </c>
      <c r="AA145" s="10" t="s">
        <v>20</v>
      </c>
      <c r="AB145" s="17">
        <f>IF(AA145="O",10,IF(AA145="A",9,IF(AA145="B",8,IF(AA145="C",7,IF(AA145="D",6,IF(AA145="F",0,IF(AA145=-5,-5,-10)))))))</f>
        <v>8</v>
      </c>
      <c r="AC145" s="11">
        <v>2</v>
      </c>
      <c r="AD145" s="19">
        <f>(D145*E145+G145*H145+J145*K145+M145*N145+P145*Q145+S145*T145+V145*W145+Y145*Z145+AB145*AC145)/24</f>
        <v>4.083333333333333</v>
      </c>
      <c r="AE145" s="20">
        <f>(AD145-0.75)*10</f>
        <v>33.333333333333329</v>
      </c>
      <c r="AF145" s="22">
        <f>+VLOOKUP(A145,'[1]%'!$B$2:$D$237,3,FALSE)</f>
        <v>22.92</v>
      </c>
      <c r="AG145" s="28">
        <f>+(AF145+AE145)/2</f>
        <v>28.126666666666665</v>
      </c>
      <c r="AI145" s="38">
        <f>+VLOOKUP(A145,[2]ALL!$B$4:$AD$250,29,FALSE)</f>
        <v>0.72727272727272729</v>
      </c>
      <c r="AJ145" s="39">
        <f>(AE145+AG145+AI145)/3</f>
        <v>20.729090909090907</v>
      </c>
    </row>
    <row r="146" spans="1:36">
      <c r="A146" s="9" t="s">
        <v>163</v>
      </c>
      <c r="B146" s="8" t="s">
        <v>398</v>
      </c>
      <c r="C146" s="10" t="s">
        <v>11</v>
      </c>
      <c r="D146" s="17">
        <f>IF(C146="O",10,IF(C146="A",9,IF(C146="B",8,IF(C146="C",7,IF(C146="D",6,IF(C146="F",0,IF(C146=-5,-5,-10)))))))</f>
        <v>10</v>
      </c>
      <c r="E146" s="11">
        <v>3</v>
      </c>
      <c r="F146" s="10" t="s">
        <v>19</v>
      </c>
      <c r="G146" s="17">
        <f>IF(F146="O",10,IF(F146="A",9,IF(F146="B",8,IF(F146="C",7,IF(F146="D",6,IF(F146="F",0,IF(F146=-5,-5,-10)))))))</f>
        <v>7</v>
      </c>
      <c r="H146" s="11">
        <v>3</v>
      </c>
      <c r="I146" s="10" t="s">
        <v>21</v>
      </c>
      <c r="J146" s="17">
        <f>IF(I146="O",10,IF(I146="A",9,IF(I146="B",8,IF(I146="C",7,IF(I146="D",6,IF(I146="F",0,IF(I146=-5,-5,-10)))))))</f>
        <v>6</v>
      </c>
      <c r="K146" s="11">
        <v>3</v>
      </c>
      <c r="L146" s="10" t="s">
        <v>19</v>
      </c>
      <c r="M146" s="17">
        <f>IF(L146="O",10,IF(L146="A",9,IF(L146="B",8,IF(L146="C",7,IF(L146="D",6,IF(L146="F",0,IF(L146=-5,-5,-10)))))))</f>
        <v>7</v>
      </c>
      <c r="N146" s="11">
        <v>3</v>
      </c>
      <c r="O146" s="10" t="s">
        <v>19</v>
      </c>
      <c r="P146" s="17">
        <f>IF(O146="O",10,IF(O146="A",9,IF(O146="B",8,IF(O146="C",7,IF(O146="D",6,IF(O146="F",0,IF(O146=-5,-5,-10)))))))</f>
        <v>7</v>
      </c>
      <c r="Q146" s="11">
        <v>3</v>
      </c>
      <c r="R146" s="10" t="s">
        <v>21</v>
      </c>
      <c r="S146" s="17">
        <f>IF(R146="O",10,IF(R146="A",9,IF(R146="B",8,IF(R146="C",7,IF(R146="D",6,IF(R146="F",0,IF(R146=-5,-5,-10)))))))</f>
        <v>6</v>
      </c>
      <c r="T146" s="11">
        <v>3</v>
      </c>
      <c r="U146" s="10" t="s">
        <v>11</v>
      </c>
      <c r="V146" s="17">
        <f>IF(U146="O",10,IF(U146="A",9,IF(U146="B",8,IF(U146="C",7,IF(U146="D",6,IF(U146="F",0,IF(U146=-5,-5,-10)))))))</f>
        <v>10</v>
      </c>
      <c r="W146" s="11">
        <v>2</v>
      </c>
      <c r="X146" s="10" t="s">
        <v>11</v>
      </c>
      <c r="Y146" s="17">
        <f>IF(X146="O",10,IF(X146="A",9,IF(X146="B",8,IF(X146="C",7,IF(X146="D",6,IF(X146="F",0,IF(X146=-5,-5,-10)))))))</f>
        <v>10</v>
      </c>
      <c r="Z146" s="11">
        <v>2</v>
      </c>
      <c r="AA146" s="10" t="s">
        <v>11</v>
      </c>
      <c r="AB146" s="17">
        <f>IF(AA146="O",10,IF(AA146="A",9,IF(AA146="B",8,IF(AA146="C",7,IF(AA146="D",6,IF(AA146="F",0,IF(AA146=-5,-5,-10)))))))</f>
        <v>10</v>
      </c>
      <c r="AC146" s="11">
        <v>2</v>
      </c>
      <c r="AD146" s="19">
        <f>(D146*E146+G146*H146+J146*K146+M146*N146+P146*Q146+S146*T146+V146*W146+Y146*Z146+AB146*AC146)/24</f>
        <v>7.875</v>
      </c>
      <c r="AE146" s="20">
        <f>(AD146-0.75)*10</f>
        <v>71.25</v>
      </c>
      <c r="AF146" s="22">
        <f>+VLOOKUP(A146,'[1]%'!$B$2:$D$237,3,FALSE)</f>
        <v>63.33</v>
      </c>
      <c r="AG146" s="28">
        <f>+(AF146+AE146)/2</f>
        <v>67.289999999999992</v>
      </c>
      <c r="AI146" s="38">
        <f>+VLOOKUP(A146,[2]ALL!$B$4:$AD$250,29,FALSE)</f>
        <v>3.3636363636363638</v>
      </c>
      <c r="AJ146" s="39">
        <f>(AE146+AG146+AI146)/3</f>
        <v>47.301212121212124</v>
      </c>
    </row>
    <row r="147" spans="1:36">
      <c r="A147" s="9" t="s">
        <v>164</v>
      </c>
      <c r="B147" s="8" t="s">
        <v>399</v>
      </c>
      <c r="C147" s="10" t="s">
        <v>20</v>
      </c>
      <c r="D147" s="17">
        <f>IF(C147="O",10,IF(C147="A",9,IF(C147="B",8,IF(C147="C",7,IF(C147="D",6,IF(C147="F",0,IF(C147=-5,-5,-10)))))))</f>
        <v>8</v>
      </c>
      <c r="E147" s="11">
        <v>3</v>
      </c>
      <c r="F147" s="10" t="s">
        <v>19</v>
      </c>
      <c r="G147" s="17">
        <f>IF(F147="O",10,IF(F147="A",9,IF(F147="B",8,IF(F147="C",7,IF(F147="D",6,IF(F147="F",0,IF(F147=-5,-5,-10)))))))</f>
        <v>7</v>
      </c>
      <c r="H147" s="11">
        <v>3</v>
      </c>
      <c r="I147" s="10" t="s">
        <v>19</v>
      </c>
      <c r="J147" s="17">
        <f>IF(I147="O",10,IF(I147="A",9,IF(I147="B",8,IF(I147="C",7,IF(I147="D",6,IF(I147="F",0,IF(I147=-5,-5,-10)))))))</f>
        <v>7</v>
      </c>
      <c r="K147" s="11">
        <v>3</v>
      </c>
      <c r="L147" s="10" t="s">
        <v>19</v>
      </c>
      <c r="M147" s="17">
        <f>IF(L147="O",10,IF(L147="A",9,IF(L147="B",8,IF(L147="C",7,IF(L147="D",6,IF(L147="F",0,IF(L147=-5,-5,-10)))))))</f>
        <v>7</v>
      </c>
      <c r="N147" s="11">
        <v>3</v>
      </c>
      <c r="O147" s="10" t="s">
        <v>19</v>
      </c>
      <c r="P147" s="17">
        <f>IF(O147="O",10,IF(O147="A",9,IF(O147="B",8,IF(O147="C",7,IF(O147="D",6,IF(O147="F",0,IF(O147=-5,-5,-10)))))))</f>
        <v>7</v>
      </c>
      <c r="Q147" s="11">
        <v>3</v>
      </c>
      <c r="R147" s="10" t="s">
        <v>19</v>
      </c>
      <c r="S147" s="17">
        <f>IF(R147="O",10,IF(R147="A",9,IF(R147="B",8,IF(R147="C",7,IF(R147="D",6,IF(R147="F",0,IF(R147=-5,-5,-10)))))))</f>
        <v>7</v>
      </c>
      <c r="T147" s="11">
        <v>3</v>
      </c>
      <c r="U147" s="10" t="s">
        <v>11</v>
      </c>
      <c r="V147" s="17">
        <f>IF(U147="O",10,IF(U147="A",9,IF(U147="B",8,IF(U147="C",7,IF(U147="D",6,IF(U147="F",0,IF(U147=-5,-5,-10)))))))</f>
        <v>10</v>
      </c>
      <c r="W147" s="11">
        <v>2</v>
      </c>
      <c r="X147" s="10" t="s">
        <v>11</v>
      </c>
      <c r="Y147" s="17">
        <f>IF(X147="O",10,IF(X147="A",9,IF(X147="B",8,IF(X147="C",7,IF(X147="D",6,IF(X147="F",0,IF(X147=-5,-5,-10)))))))</f>
        <v>10</v>
      </c>
      <c r="Z147" s="11">
        <v>2</v>
      </c>
      <c r="AA147" s="10" t="s">
        <v>11</v>
      </c>
      <c r="AB147" s="17">
        <f>IF(AA147="O",10,IF(AA147="A",9,IF(AA147="B",8,IF(AA147="C",7,IF(AA147="D",6,IF(AA147="F",0,IF(AA147=-5,-5,-10)))))))</f>
        <v>10</v>
      </c>
      <c r="AC147" s="11">
        <v>2</v>
      </c>
      <c r="AD147" s="19">
        <f>(D147*E147+G147*H147+J147*K147+M147*N147+P147*Q147+S147*T147+V147*W147+Y147*Z147+AB147*AC147)/24</f>
        <v>7.875</v>
      </c>
      <c r="AE147" s="20">
        <f>(AD147-0.75)*10</f>
        <v>71.25</v>
      </c>
      <c r="AF147" s="22">
        <f>+VLOOKUP(A147,'[1]%'!$B$2:$D$237,3,FALSE)</f>
        <v>52.08</v>
      </c>
      <c r="AG147" s="28">
        <f>+(AF147+AE147)/2</f>
        <v>61.664999999999999</v>
      </c>
      <c r="AI147" s="38">
        <f>+VLOOKUP(A147,[2]ALL!$B$4:$AD$250,29,FALSE)</f>
        <v>6.7272727272727275</v>
      </c>
      <c r="AJ147" s="39">
        <f>(AE147+AG147+AI147)/3</f>
        <v>46.547424242424235</v>
      </c>
    </row>
    <row r="148" spans="1:36">
      <c r="A148" s="9" t="s">
        <v>165</v>
      </c>
      <c r="B148" s="8" t="s">
        <v>400</v>
      </c>
      <c r="C148" s="10" t="s">
        <v>11</v>
      </c>
      <c r="D148" s="17">
        <f>IF(C148="O",10,IF(C148="A",9,IF(C148="B",8,IF(C148="C",7,IF(C148="D",6,IF(C148="F",0,IF(C148=-5,-5,-10)))))))</f>
        <v>10</v>
      </c>
      <c r="E148" s="11">
        <v>3</v>
      </c>
      <c r="F148" s="10" t="s">
        <v>20</v>
      </c>
      <c r="G148" s="17">
        <f>IF(F148="O",10,IF(F148="A",9,IF(F148="B",8,IF(F148="C",7,IF(F148="D",6,IF(F148="F",0,IF(F148=-5,-5,-10)))))))</f>
        <v>8</v>
      </c>
      <c r="H148" s="11">
        <v>3</v>
      </c>
      <c r="I148" s="10" t="s">
        <v>20</v>
      </c>
      <c r="J148" s="17">
        <f>IF(I148="O",10,IF(I148="A",9,IF(I148="B",8,IF(I148="C",7,IF(I148="D",6,IF(I148="F",0,IF(I148=-5,-5,-10)))))))</f>
        <v>8</v>
      </c>
      <c r="K148" s="11">
        <v>3</v>
      </c>
      <c r="L148" s="10" t="s">
        <v>19</v>
      </c>
      <c r="M148" s="17">
        <f>IF(L148="O",10,IF(L148="A",9,IF(L148="B",8,IF(L148="C",7,IF(L148="D",6,IF(L148="F",0,IF(L148=-5,-5,-10)))))))</f>
        <v>7</v>
      </c>
      <c r="N148" s="11">
        <v>3</v>
      </c>
      <c r="O148" s="10" t="s">
        <v>20</v>
      </c>
      <c r="P148" s="17">
        <f>IF(O148="O",10,IF(O148="A",9,IF(O148="B",8,IF(O148="C",7,IF(O148="D",6,IF(O148="F",0,IF(O148=-5,-5,-10)))))))</f>
        <v>8</v>
      </c>
      <c r="Q148" s="11">
        <v>3</v>
      </c>
      <c r="R148" s="10" t="s">
        <v>20</v>
      </c>
      <c r="S148" s="17">
        <f>IF(R148="O",10,IF(R148="A",9,IF(R148="B",8,IF(R148="C",7,IF(R148="D",6,IF(R148="F",0,IF(R148=-5,-5,-10)))))))</f>
        <v>8</v>
      </c>
      <c r="T148" s="11">
        <v>3</v>
      </c>
      <c r="U148" s="10" t="s">
        <v>11</v>
      </c>
      <c r="V148" s="17">
        <f>IF(U148="O",10,IF(U148="A",9,IF(U148="B",8,IF(U148="C",7,IF(U148="D",6,IF(U148="F",0,IF(U148=-5,-5,-10)))))))</f>
        <v>10</v>
      </c>
      <c r="W148" s="11">
        <v>2</v>
      </c>
      <c r="X148" s="10" t="s">
        <v>11</v>
      </c>
      <c r="Y148" s="17">
        <f>IF(X148="O",10,IF(X148="A",9,IF(X148="B",8,IF(X148="C",7,IF(X148="D",6,IF(X148="F",0,IF(X148=-5,-5,-10)))))))</f>
        <v>10</v>
      </c>
      <c r="Z148" s="11">
        <v>2</v>
      </c>
      <c r="AA148" s="10" t="s">
        <v>11</v>
      </c>
      <c r="AB148" s="17">
        <f>IF(AA148="O",10,IF(AA148="A",9,IF(AA148="B",8,IF(AA148="C",7,IF(AA148="D",6,IF(AA148="F",0,IF(AA148=-5,-5,-10)))))))</f>
        <v>10</v>
      </c>
      <c r="AC148" s="11">
        <v>2</v>
      </c>
      <c r="AD148" s="19">
        <f>(D148*E148+G148*H148+J148*K148+M148*N148+P148*Q148+S148*T148+V148*W148+Y148*Z148+AB148*AC148)/24</f>
        <v>8.625</v>
      </c>
      <c r="AE148" s="20">
        <f>(AD148-0.75)*10</f>
        <v>78.75</v>
      </c>
      <c r="AF148" s="22">
        <f>+VLOOKUP(A148,'[1]%'!$B$2:$D$237,3,FALSE)</f>
        <v>74.17</v>
      </c>
      <c r="AG148" s="28">
        <f>+(AF148+AE148)/2</f>
        <v>76.460000000000008</v>
      </c>
      <c r="AI148" s="38">
        <f>+VLOOKUP(A148,[2]ALL!$B$4:$AD$250,29,FALSE)</f>
        <v>6.4545454545454541</v>
      </c>
      <c r="AJ148" s="39">
        <f>(AE148+AG148+AI148)/3</f>
        <v>53.888181818181828</v>
      </c>
    </row>
    <row r="149" spans="1:36">
      <c r="A149" s="9" t="s">
        <v>166</v>
      </c>
      <c r="B149" s="8" t="s">
        <v>401</v>
      </c>
      <c r="C149" s="10" t="s">
        <v>7</v>
      </c>
      <c r="D149" s="17">
        <f>IF(C149="O",10,IF(C149="A",9,IF(C149="B",8,IF(C149="C",7,IF(C149="D",6,IF(C149="F",0,IF(C149=-5,-5,-10)))))))</f>
        <v>9</v>
      </c>
      <c r="E149" s="11">
        <v>3</v>
      </c>
      <c r="F149" s="12" t="s">
        <v>24</v>
      </c>
      <c r="G149" s="17">
        <f>IF(F149="O",10,IF(F149="A",9,IF(F149="B",8,IF(F149="C",7,IF(F149="D",6,IF(F149="F",0,IF(F149=-5,-5,-10)))))))</f>
        <v>0</v>
      </c>
      <c r="H149" s="13">
        <v>0</v>
      </c>
      <c r="I149" s="10" t="s">
        <v>21</v>
      </c>
      <c r="J149" s="17">
        <f>IF(I149="O",10,IF(I149="A",9,IF(I149="B",8,IF(I149="C",7,IF(I149="D",6,IF(I149="F",0,IF(I149=-5,-5,-10)))))))</f>
        <v>6</v>
      </c>
      <c r="K149" s="11">
        <v>3</v>
      </c>
      <c r="L149" s="10" t="s">
        <v>21</v>
      </c>
      <c r="M149" s="17">
        <f>IF(L149="O",10,IF(L149="A",9,IF(L149="B",8,IF(L149="C",7,IF(L149="D",6,IF(L149="F",0,IF(L149=-5,-5,-10)))))))</f>
        <v>6</v>
      </c>
      <c r="N149" s="11">
        <v>3</v>
      </c>
      <c r="O149" s="10" t="s">
        <v>21</v>
      </c>
      <c r="P149" s="17">
        <f>IF(O149="O",10,IF(O149="A",9,IF(O149="B",8,IF(O149="C",7,IF(O149="D",6,IF(O149="F",0,IF(O149=-5,-5,-10)))))))</f>
        <v>6</v>
      </c>
      <c r="Q149" s="11">
        <v>3</v>
      </c>
      <c r="R149" s="10" t="s">
        <v>21</v>
      </c>
      <c r="S149" s="17">
        <f>IF(R149="O",10,IF(R149="A",9,IF(R149="B",8,IF(R149="C",7,IF(R149="D",6,IF(R149="F",0,IF(R149=-5,-5,-10)))))))</f>
        <v>6</v>
      </c>
      <c r="T149" s="11">
        <v>3</v>
      </c>
      <c r="U149" s="10" t="s">
        <v>11</v>
      </c>
      <c r="V149" s="17">
        <f>IF(U149="O",10,IF(U149="A",9,IF(U149="B",8,IF(U149="C",7,IF(U149="D",6,IF(U149="F",0,IF(U149=-5,-5,-10)))))))</f>
        <v>10</v>
      </c>
      <c r="W149" s="11">
        <v>2</v>
      </c>
      <c r="X149" s="10" t="s">
        <v>7</v>
      </c>
      <c r="Y149" s="17">
        <f>IF(X149="O",10,IF(X149="A",9,IF(X149="B",8,IF(X149="C",7,IF(X149="D",6,IF(X149="F",0,IF(X149=-5,-5,-10)))))))</f>
        <v>9</v>
      </c>
      <c r="Z149" s="11">
        <v>2</v>
      </c>
      <c r="AA149" s="10" t="s">
        <v>7</v>
      </c>
      <c r="AB149" s="17">
        <f>IF(AA149="O",10,IF(AA149="A",9,IF(AA149="B",8,IF(AA149="C",7,IF(AA149="D",6,IF(AA149="F",0,IF(AA149=-5,-5,-10)))))))</f>
        <v>9</v>
      </c>
      <c r="AC149" s="11">
        <v>2</v>
      </c>
      <c r="AD149" s="19">
        <f>(D149*E149+G149*H149+J149*K149+M149*N149+P149*Q149+S149*T149+V149*W149+Y149*Z149+AB149*AC149)/24</f>
        <v>6.458333333333333</v>
      </c>
      <c r="AE149" s="20">
        <f>(AD149-0.75)*10</f>
        <v>57.083333333333329</v>
      </c>
      <c r="AF149" s="22">
        <f>+VLOOKUP(A149,'[1]%'!$B$2:$D$237,3,FALSE)</f>
        <v>30.42</v>
      </c>
      <c r="AG149" s="28">
        <f>+(AF149+AE149)/2</f>
        <v>43.751666666666665</v>
      </c>
      <c r="AI149" s="38">
        <f>+VLOOKUP(A149,[2]ALL!$B$4:$AD$250,29,FALSE)</f>
        <v>0.90909090909090906</v>
      </c>
      <c r="AJ149" s="39">
        <f>(AE149+AG149+AI149)/3</f>
        <v>33.914696969696969</v>
      </c>
    </row>
    <row r="150" spans="1:36">
      <c r="A150" s="9" t="s">
        <v>167</v>
      </c>
      <c r="B150" s="8" t="s">
        <v>402</v>
      </c>
      <c r="C150" s="10" t="s">
        <v>7</v>
      </c>
      <c r="D150" s="17">
        <f>IF(C150="O",10,IF(C150="A",9,IF(C150="B",8,IF(C150="C",7,IF(C150="D",6,IF(C150="F",0,IF(C150=-5,-5,-10)))))))</f>
        <v>9</v>
      </c>
      <c r="E150" s="11">
        <v>3</v>
      </c>
      <c r="F150" s="10" t="s">
        <v>20</v>
      </c>
      <c r="G150" s="17">
        <f>IF(F150="O",10,IF(F150="A",9,IF(F150="B",8,IF(F150="C",7,IF(F150="D",6,IF(F150="F",0,IF(F150=-5,-5,-10)))))))</f>
        <v>8</v>
      </c>
      <c r="H150" s="11">
        <v>3</v>
      </c>
      <c r="I150" s="10" t="s">
        <v>20</v>
      </c>
      <c r="J150" s="17">
        <f>IF(I150="O",10,IF(I150="A",9,IF(I150="B",8,IF(I150="C",7,IF(I150="D",6,IF(I150="F",0,IF(I150=-5,-5,-10)))))))</f>
        <v>8</v>
      </c>
      <c r="K150" s="11">
        <v>3</v>
      </c>
      <c r="L150" s="10" t="s">
        <v>20</v>
      </c>
      <c r="M150" s="17">
        <f>IF(L150="O",10,IF(L150="A",9,IF(L150="B",8,IF(L150="C",7,IF(L150="D",6,IF(L150="F",0,IF(L150=-5,-5,-10)))))))</f>
        <v>8</v>
      </c>
      <c r="N150" s="11">
        <v>3</v>
      </c>
      <c r="O150" s="10" t="s">
        <v>7</v>
      </c>
      <c r="P150" s="17">
        <f>IF(O150="O",10,IF(O150="A",9,IF(O150="B",8,IF(O150="C",7,IF(O150="D",6,IF(O150="F",0,IF(O150=-5,-5,-10)))))))</f>
        <v>9</v>
      </c>
      <c r="Q150" s="11">
        <v>3</v>
      </c>
      <c r="R150" s="10" t="s">
        <v>20</v>
      </c>
      <c r="S150" s="17">
        <f>IF(R150="O",10,IF(R150="A",9,IF(R150="B",8,IF(R150="C",7,IF(R150="D",6,IF(R150="F",0,IF(R150=-5,-5,-10)))))))</f>
        <v>8</v>
      </c>
      <c r="T150" s="11">
        <v>3</v>
      </c>
      <c r="U150" s="10" t="s">
        <v>11</v>
      </c>
      <c r="V150" s="17">
        <f>IF(U150="O",10,IF(U150="A",9,IF(U150="B",8,IF(U150="C",7,IF(U150="D",6,IF(U150="F",0,IF(U150=-5,-5,-10)))))))</f>
        <v>10</v>
      </c>
      <c r="W150" s="11">
        <v>2</v>
      </c>
      <c r="X150" s="10" t="s">
        <v>11</v>
      </c>
      <c r="Y150" s="17">
        <f>IF(X150="O",10,IF(X150="A",9,IF(X150="B",8,IF(X150="C",7,IF(X150="D",6,IF(X150="F",0,IF(X150=-5,-5,-10)))))))</f>
        <v>10</v>
      </c>
      <c r="Z150" s="11">
        <v>2</v>
      </c>
      <c r="AA150" s="10" t="s">
        <v>11</v>
      </c>
      <c r="AB150" s="17">
        <f>IF(AA150="O",10,IF(AA150="A",9,IF(AA150="B",8,IF(AA150="C",7,IF(AA150="D",6,IF(AA150="F",0,IF(AA150=-5,-5,-10)))))))</f>
        <v>10</v>
      </c>
      <c r="AC150" s="11">
        <v>2</v>
      </c>
      <c r="AD150" s="19">
        <f>(D150*E150+G150*H150+J150*K150+M150*N150+P150*Q150+S150*T150+V150*W150+Y150*Z150+AB150*AC150)/24</f>
        <v>8.75</v>
      </c>
      <c r="AE150" s="20">
        <f>(AD150-0.75)*10</f>
        <v>80</v>
      </c>
      <c r="AF150" s="22">
        <f>+VLOOKUP(A150,'[1]%'!$B$2:$D$237,3,FALSE)</f>
        <v>72.5</v>
      </c>
      <c r="AG150" s="28">
        <f>+(AF150+AE150)/2</f>
        <v>76.25</v>
      </c>
      <c r="AI150" s="38">
        <f>+VLOOKUP(A150,[2]ALL!$B$4:$AD$250,29,FALSE)</f>
        <v>7</v>
      </c>
      <c r="AJ150" s="39">
        <f>(AE150+AG150+AI150)/3</f>
        <v>54.416666666666664</v>
      </c>
    </row>
    <row r="151" spans="1:36">
      <c r="A151" s="9" t="s">
        <v>168</v>
      </c>
      <c r="B151" s="8" t="s">
        <v>403</v>
      </c>
      <c r="C151" s="10" t="s">
        <v>20</v>
      </c>
      <c r="D151" s="17">
        <f>IF(C151="O",10,IF(C151="A",9,IF(C151="B",8,IF(C151="C",7,IF(C151="D",6,IF(C151="F",0,IF(C151=-5,-5,-10)))))))</f>
        <v>8</v>
      </c>
      <c r="E151" s="11">
        <v>3</v>
      </c>
      <c r="F151" s="10" t="s">
        <v>19</v>
      </c>
      <c r="G151" s="17">
        <f>IF(F151="O",10,IF(F151="A",9,IF(F151="B",8,IF(F151="C",7,IF(F151="D",6,IF(F151="F",0,IF(F151=-5,-5,-10)))))))</f>
        <v>7</v>
      </c>
      <c r="H151" s="11">
        <v>3</v>
      </c>
      <c r="I151" s="10" t="s">
        <v>20</v>
      </c>
      <c r="J151" s="17">
        <f>IF(I151="O",10,IF(I151="A",9,IF(I151="B",8,IF(I151="C",7,IF(I151="D",6,IF(I151="F",0,IF(I151=-5,-5,-10)))))))</f>
        <v>8</v>
      </c>
      <c r="K151" s="11">
        <v>3</v>
      </c>
      <c r="L151" s="10" t="s">
        <v>20</v>
      </c>
      <c r="M151" s="17">
        <f>IF(L151="O",10,IF(L151="A",9,IF(L151="B",8,IF(L151="C",7,IF(L151="D",6,IF(L151="F",0,IF(L151=-5,-5,-10)))))))</f>
        <v>8</v>
      </c>
      <c r="N151" s="11">
        <v>3</v>
      </c>
      <c r="O151" s="10" t="s">
        <v>20</v>
      </c>
      <c r="P151" s="17">
        <f>IF(O151="O",10,IF(O151="A",9,IF(O151="B",8,IF(O151="C",7,IF(O151="D",6,IF(O151="F",0,IF(O151=-5,-5,-10)))))))</f>
        <v>8</v>
      </c>
      <c r="Q151" s="11">
        <v>3</v>
      </c>
      <c r="R151" s="10" t="s">
        <v>19</v>
      </c>
      <c r="S151" s="17">
        <f>IF(R151="O",10,IF(R151="A",9,IF(R151="B",8,IF(R151="C",7,IF(R151="D",6,IF(R151="F",0,IF(R151=-5,-5,-10)))))))</f>
        <v>7</v>
      </c>
      <c r="T151" s="11">
        <v>3</v>
      </c>
      <c r="U151" s="10" t="s">
        <v>11</v>
      </c>
      <c r="V151" s="17">
        <f>IF(U151="O",10,IF(U151="A",9,IF(U151="B",8,IF(U151="C",7,IF(U151="D",6,IF(U151="F",0,IF(U151=-5,-5,-10)))))))</f>
        <v>10</v>
      </c>
      <c r="W151" s="11">
        <v>2</v>
      </c>
      <c r="X151" s="10" t="s">
        <v>11</v>
      </c>
      <c r="Y151" s="17">
        <f>IF(X151="O",10,IF(X151="A",9,IF(X151="B",8,IF(X151="C",7,IF(X151="D",6,IF(X151="F",0,IF(X151=-5,-5,-10)))))))</f>
        <v>10</v>
      </c>
      <c r="Z151" s="11">
        <v>2</v>
      </c>
      <c r="AA151" s="10" t="s">
        <v>11</v>
      </c>
      <c r="AB151" s="17">
        <f>IF(AA151="O",10,IF(AA151="A",9,IF(AA151="B",8,IF(AA151="C",7,IF(AA151="D",6,IF(AA151="F",0,IF(AA151=-5,-5,-10)))))))</f>
        <v>10</v>
      </c>
      <c r="AC151" s="11">
        <v>2</v>
      </c>
      <c r="AD151" s="19">
        <f>(D151*E151+G151*H151+J151*K151+M151*N151+P151*Q151+S151*T151+V151*W151+Y151*Z151+AB151*AC151)/24</f>
        <v>8.25</v>
      </c>
      <c r="AE151" s="20">
        <f>(AD151-0.75)*10</f>
        <v>75</v>
      </c>
      <c r="AF151" s="22">
        <f>+VLOOKUP(A151,'[1]%'!$B$2:$D$237,3,FALSE)</f>
        <v>50.42</v>
      </c>
      <c r="AG151" s="28">
        <f>+(AF151+AE151)/2</f>
        <v>62.71</v>
      </c>
      <c r="AI151" s="38">
        <f>+VLOOKUP(A151,[2]ALL!$B$4:$AD$250,29,FALSE)</f>
        <v>5.4090909090909092</v>
      </c>
      <c r="AJ151" s="39">
        <f>(AE151+AG151+AI151)/3</f>
        <v>47.706363636363641</v>
      </c>
    </row>
    <row r="152" spans="1:36">
      <c r="A152" s="9" t="s">
        <v>169</v>
      </c>
      <c r="B152" s="8" t="s">
        <v>404</v>
      </c>
      <c r="C152" s="10" t="s">
        <v>7</v>
      </c>
      <c r="D152" s="17">
        <f>IF(C152="O",10,IF(C152="A",9,IF(C152="B",8,IF(C152="C",7,IF(C152="D",6,IF(C152="F",0,IF(C152=-5,-5,-10)))))))</f>
        <v>9</v>
      </c>
      <c r="E152" s="11">
        <v>3</v>
      </c>
      <c r="F152" s="12" t="s">
        <v>24</v>
      </c>
      <c r="G152" s="17">
        <f>IF(F152="O",10,IF(F152="A",9,IF(F152="B",8,IF(F152="C",7,IF(F152="D",6,IF(F152="F",0,IF(F152=-5,-5,-10)))))))</f>
        <v>0</v>
      </c>
      <c r="H152" s="13">
        <v>0</v>
      </c>
      <c r="I152" s="10" t="s">
        <v>19</v>
      </c>
      <c r="J152" s="17">
        <f>IF(I152="O",10,IF(I152="A",9,IF(I152="B",8,IF(I152="C",7,IF(I152="D",6,IF(I152="F",0,IF(I152=-5,-5,-10)))))))</f>
        <v>7</v>
      </c>
      <c r="K152" s="11">
        <v>3</v>
      </c>
      <c r="L152" s="10" t="s">
        <v>19</v>
      </c>
      <c r="M152" s="17">
        <f>IF(L152="O",10,IF(L152="A",9,IF(L152="B",8,IF(L152="C",7,IF(L152="D",6,IF(L152="F",0,IF(L152=-5,-5,-10)))))))</f>
        <v>7</v>
      </c>
      <c r="N152" s="11">
        <v>3</v>
      </c>
      <c r="O152" s="10" t="s">
        <v>20</v>
      </c>
      <c r="P152" s="17">
        <f>IF(O152="O",10,IF(O152="A",9,IF(O152="B",8,IF(O152="C",7,IF(O152="D",6,IF(O152="F",0,IF(O152=-5,-5,-10)))))))</f>
        <v>8</v>
      </c>
      <c r="Q152" s="11">
        <v>3</v>
      </c>
      <c r="R152" s="10" t="s">
        <v>19</v>
      </c>
      <c r="S152" s="17">
        <f>IF(R152="O",10,IF(R152="A",9,IF(R152="B",8,IF(R152="C",7,IF(R152="D",6,IF(R152="F",0,IF(R152=-5,-5,-10)))))))</f>
        <v>7</v>
      </c>
      <c r="T152" s="11">
        <v>3</v>
      </c>
      <c r="U152" s="10" t="s">
        <v>11</v>
      </c>
      <c r="V152" s="17">
        <f>IF(U152="O",10,IF(U152="A",9,IF(U152="B",8,IF(U152="C",7,IF(U152="D",6,IF(U152="F",0,IF(U152=-5,-5,-10)))))))</f>
        <v>10</v>
      </c>
      <c r="W152" s="11">
        <v>2</v>
      </c>
      <c r="X152" s="10" t="s">
        <v>11</v>
      </c>
      <c r="Y152" s="17">
        <f>IF(X152="O",10,IF(X152="A",9,IF(X152="B",8,IF(X152="C",7,IF(X152="D",6,IF(X152="F",0,IF(X152=-5,-5,-10)))))))</f>
        <v>10</v>
      </c>
      <c r="Z152" s="11">
        <v>2</v>
      </c>
      <c r="AA152" s="10" t="s">
        <v>7</v>
      </c>
      <c r="AB152" s="17">
        <f>IF(AA152="O",10,IF(AA152="A",9,IF(AA152="B",8,IF(AA152="C",7,IF(AA152="D",6,IF(AA152="F",0,IF(AA152=-5,-5,-10)))))))</f>
        <v>9</v>
      </c>
      <c r="AC152" s="11">
        <v>2</v>
      </c>
      <c r="AD152" s="19">
        <f>(D152*E152+G152*H152+J152*K152+M152*N152+P152*Q152+S152*T152+V152*W152+Y152*Z152+AB152*AC152)/24</f>
        <v>7.166666666666667</v>
      </c>
      <c r="AE152" s="20">
        <f>(AD152-0.75)*10</f>
        <v>64.166666666666671</v>
      </c>
      <c r="AF152" s="22">
        <f>+VLOOKUP(A152,'[1]%'!$B$2:$D$237,3,FALSE)</f>
        <v>63.75</v>
      </c>
      <c r="AG152" s="28">
        <f>+(AF152+AE152)/2</f>
        <v>63.958333333333336</v>
      </c>
      <c r="AI152" s="38">
        <f>+VLOOKUP(A152,[2]ALL!$B$4:$AD$250,29,FALSE)</f>
        <v>5.1363636363636367</v>
      </c>
      <c r="AJ152" s="39">
        <f>(AE152+AG152+AI152)/3</f>
        <v>44.42045454545454</v>
      </c>
    </row>
    <row r="153" spans="1:36">
      <c r="A153" s="9" t="s">
        <v>170</v>
      </c>
      <c r="B153" s="8" t="s">
        <v>405</v>
      </c>
      <c r="C153" s="10" t="s">
        <v>20</v>
      </c>
      <c r="D153" s="17">
        <f>IF(C153="O",10,IF(C153="A",9,IF(C153="B",8,IF(C153="C",7,IF(C153="D",6,IF(C153="F",0,IF(C153=-5,-5,-10)))))))</f>
        <v>8</v>
      </c>
      <c r="E153" s="11">
        <v>3</v>
      </c>
      <c r="F153" s="12" t="s">
        <v>24</v>
      </c>
      <c r="G153" s="17">
        <f>IF(F153="O",10,IF(F153="A",9,IF(F153="B",8,IF(F153="C",7,IF(F153="D",6,IF(F153="F",0,IF(F153=-5,-5,-10)))))))</f>
        <v>0</v>
      </c>
      <c r="H153" s="13">
        <v>0</v>
      </c>
      <c r="I153" s="10" t="s">
        <v>21</v>
      </c>
      <c r="J153" s="17">
        <f>IF(I153="O",10,IF(I153="A",9,IF(I153="B",8,IF(I153="C",7,IF(I153="D",6,IF(I153="F",0,IF(I153=-5,-5,-10)))))))</f>
        <v>6</v>
      </c>
      <c r="K153" s="11">
        <v>3</v>
      </c>
      <c r="L153" s="10" t="s">
        <v>21</v>
      </c>
      <c r="M153" s="17">
        <f>IF(L153="O",10,IF(L153="A",9,IF(L153="B",8,IF(L153="C",7,IF(L153="D",6,IF(L153="F",0,IF(L153=-5,-5,-10)))))))</f>
        <v>6</v>
      </c>
      <c r="N153" s="11">
        <v>3</v>
      </c>
      <c r="O153" s="10" t="s">
        <v>19</v>
      </c>
      <c r="P153" s="17">
        <f>IF(O153="O",10,IF(O153="A",9,IF(O153="B",8,IF(O153="C",7,IF(O153="D",6,IF(O153="F",0,IF(O153=-5,-5,-10)))))))</f>
        <v>7</v>
      </c>
      <c r="Q153" s="11">
        <v>3</v>
      </c>
      <c r="R153" s="12" t="s">
        <v>24</v>
      </c>
      <c r="S153" s="17">
        <f>IF(R153="O",10,IF(R153="A",9,IF(R153="B",8,IF(R153="C",7,IF(R153="D",6,IF(R153="F",0,IF(R153=-5,-5,-10)))))))</f>
        <v>0</v>
      </c>
      <c r="T153" s="13">
        <v>0</v>
      </c>
      <c r="U153" s="10" t="s">
        <v>11</v>
      </c>
      <c r="V153" s="17">
        <f>IF(U153="O",10,IF(U153="A",9,IF(U153="B",8,IF(U153="C",7,IF(U153="D",6,IF(U153="F",0,IF(U153=-5,-5,-10)))))))</f>
        <v>10</v>
      </c>
      <c r="W153" s="11">
        <v>2</v>
      </c>
      <c r="X153" s="10" t="s">
        <v>11</v>
      </c>
      <c r="Y153" s="17">
        <f>IF(X153="O",10,IF(X153="A",9,IF(X153="B",8,IF(X153="C",7,IF(X153="D",6,IF(X153="F",0,IF(X153=-5,-5,-10)))))))</f>
        <v>10</v>
      </c>
      <c r="Z153" s="11">
        <v>2</v>
      </c>
      <c r="AA153" s="10" t="s">
        <v>7</v>
      </c>
      <c r="AB153" s="17">
        <f>IF(AA153="O",10,IF(AA153="A",9,IF(AA153="B",8,IF(AA153="C",7,IF(AA153="D",6,IF(AA153="F",0,IF(AA153=-5,-5,-10)))))))</f>
        <v>9</v>
      </c>
      <c r="AC153" s="11">
        <v>2</v>
      </c>
      <c r="AD153" s="19">
        <f>(D153*E153+G153*H153+J153*K153+M153*N153+P153*Q153+S153*T153+V153*W153+Y153*Z153+AB153*AC153)/24</f>
        <v>5.791666666666667</v>
      </c>
      <c r="AE153" s="20">
        <f>(AD153-0.75)*10</f>
        <v>50.416666666666671</v>
      </c>
      <c r="AF153" s="22">
        <f>+VLOOKUP(A153,'[1]%'!$B$2:$D$237,3,FALSE)</f>
        <v>32.5</v>
      </c>
      <c r="AG153" s="28">
        <f>+(AF153+AE153)/2</f>
        <v>41.458333333333336</v>
      </c>
      <c r="AI153" s="38">
        <f>+VLOOKUP(A153,[2]ALL!$B$4:$AD$250,29,FALSE)</f>
        <v>0.81818181818181823</v>
      </c>
      <c r="AJ153" s="39">
        <f>(AE153+AG153+AI153)/3</f>
        <v>30.89772727272727</v>
      </c>
    </row>
    <row r="154" spans="1:36">
      <c r="A154" s="9" t="s">
        <v>171</v>
      </c>
      <c r="B154" s="8" t="s">
        <v>406</v>
      </c>
      <c r="C154" s="10" t="s">
        <v>7</v>
      </c>
      <c r="D154" s="17">
        <f>IF(C154="O",10,IF(C154="A",9,IF(C154="B",8,IF(C154="C",7,IF(C154="D",6,IF(C154="F",0,IF(C154=-5,-5,-10)))))))</f>
        <v>9</v>
      </c>
      <c r="E154" s="11">
        <v>3</v>
      </c>
      <c r="F154" s="10" t="s">
        <v>20</v>
      </c>
      <c r="G154" s="17">
        <f>IF(F154="O",10,IF(F154="A",9,IF(F154="B",8,IF(F154="C",7,IF(F154="D",6,IF(F154="F",0,IF(F154=-5,-5,-10)))))))</f>
        <v>8</v>
      </c>
      <c r="H154" s="11">
        <v>3</v>
      </c>
      <c r="I154" s="10" t="s">
        <v>20</v>
      </c>
      <c r="J154" s="17">
        <f>IF(I154="O",10,IF(I154="A",9,IF(I154="B",8,IF(I154="C",7,IF(I154="D",6,IF(I154="F",0,IF(I154=-5,-5,-10)))))))</f>
        <v>8</v>
      </c>
      <c r="K154" s="11">
        <v>3</v>
      </c>
      <c r="L154" s="10" t="s">
        <v>19</v>
      </c>
      <c r="M154" s="17">
        <f>IF(L154="O",10,IF(L154="A",9,IF(L154="B",8,IF(L154="C",7,IF(L154="D",6,IF(L154="F",0,IF(L154=-5,-5,-10)))))))</f>
        <v>7</v>
      </c>
      <c r="N154" s="11">
        <v>3</v>
      </c>
      <c r="O154" s="10" t="s">
        <v>20</v>
      </c>
      <c r="P154" s="17">
        <f>IF(O154="O",10,IF(O154="A",9,IF(O154="B",8,IF(O154="C",7,IF(O154="D",6,IF(O154="F",0,IF(O154=-5,-5,-10)))))))</f>
        <v>8</v>
      </c>
      <c r="Q154" s="11">
        <v>3</v>
      </c>
      <c r="R154" s="10" t="s">
        <v>20</v>
      </c>
      <c r="S154" s="17">
        <f>IF(R154="O",10,IF(R154="A",9,IF(R154="B",8,IF(R154="C",7,IF(R154="D",6,IF(R154="F",0,IF(R154=-5,-5,-10)))))))</f>
        <v>8</v>
      </c>
      <c r="T154" s="11">
        <v>3</v>
      </c>
      <c r="U154" s="10" t="s">
        <v>11</v>
      </c>
      <c r="V154" s="17">
        <f>IF(U154="O",10,IF(U154="A",9,IF(U154="B",8,IF(U154="C",7,IF(U154="D",6,IF(U154="F",0,IF(U154=-5,-5,-10)))))))</f>
        <v>10</v>
      </c>
      <c r="W154" s="11">
        <v>2</v>
      </c>
      <c r="X154" s="10" t="s">
        <v>11</v>
      </c>
      <c r="Y154" s="17">
        <f>IF(X154="O",10,IF(X154="A",9,IF(X154="B",8,IF(X154="C",7,IF(X154="D",6,IF(X154="F",0,IF(X154=-5,-5,-10)))))))</f>
        <v>10</v>
      </c>
      <c r="Z154" s="11">
        <v>2</v>
      </c>
      <c r="AA154" s="10" t="s">
        <v>11</v>
      </c>
      <c r="AB154" s="17">
        <f>IF(AA154="O",10,IF(AA154="A",9,IF(AA154="B",8,IF(AA154="C",7,IF(AA154="D",6,IF(AA154="F",0,IF(AA154=-5,-5,-10)))))))</f>
        <v>10</v>
      </c>
      <c r="AC154" s="11">
        <v>2</v>
      </c>
      <c r="AD154" s="19">
        <f>(D154*E154+G154*H154+J154*K154+M154*N154+P154*Q154+S154*T154+V154*W154+Y154*Z154+AB154*AC154)/24</f>
        <v>8.5</v>
      </c>
      <c r="AE154" s="20">
        <f>(AD154-0.75)*10</f>
        <v>77.5</v>
      </c>
      <c r="AF154" s="22">
        <f>+VLOOKUP(A154,'[1]%'!$B$2:$D$237,3,FALSE)</f>
        <v>72.92</v>
      </c>
      <c r="AG154" s="28">
        <f>+(AF154+AE154)/2</f>
        <v>75.210000000000008</v>
      </c>
      <c r="AI154" s="38">
        <f>+VLOOKUP(A154,[2]ALL!$B$4:$AD$250,29,FALSE)</f>
        <v>6.9090909090909092</v>
      </c>
      <c r="AJ154" s="39">
        <f>(AE154+AG154+AI154)/3</f>
        <v>53.206363636363641</v>
      </c>
    </row>
    <row r="155" spans="1:36">
      <c r="A155" s="9" t="s">
        <v>172</v>
      </c>
      <c r="B155" s="8" t="s">
        <v>407</v>
      </c>
      <c r="C155" s="10" t="s">
        <v>20</v>
      </c>
      <c r="D155" s="17">
        <f>IF(C155="O",10,IF(C155="A",9,IF(C155="B",8,IF(C155="C",7,IF(C155="D",6,IF(C155="F",0,IF(C155=-5,-5,-10)))))))</f>
        <v>8</v>
      </c>
      <c r="E155" s="11">
        <v>3</v>
      </c>
      <c r="F155" s="12" t="s">
        <v>24</v>
      </c>
      <c r="G155" s="17">
        <f>IF(F155="O",10,IF(F155="A",9,IF(F155="B",8,IF(F155="C",7,IF(F155="D",6,IF(F155="F",0,IF(F155=-5,-5,-10)))))))</f>
        <v>0</v>
      </c>
      <c r="H155" s="13">
        <v>0</v>
      </c>
      <c r="I155" s="10" t="s">
        <v>19</v>
      </c>
      <c r="J155" s="17">
        <f>IF(I155="O",10,IF(I155="A",9,IF(I155="B",8,IF(I155="C",7,IF(I155="D",6,IF(I155="F",0,IF(I155=-5,-5,-10)))))))</f>
        <v>7</v>
      </c>
      <c r="K155" s="11">
        <v>3</v>
      </c>
      <c r="L155" s="10" t="s">
        <v>21</v>
      </c>
      <c r="M155" s="17">
        <f>IF(L155="O",10,IF(L155="A",9,IF(L155="B",8,IF(L155="C",7,IF(L155="D",6,IF(L155="F",0,IF(L155=-5,-5,-10)))))))</f>
        <v>6</v>
      </c>
      <c r="N155" s="11">
        <v>3</v>
      </c>
      <c r="O155" s="10" t="s">
        <v>19</v>
      </c>
      <c r="P155" s="17">
        <f>IF(O155="O",10,IF(O155="A",9,IF(O155="B",8,IF(O155="C",7,IF(O155="D",6,IF(O155="F",0,IF(O155=-5,-5,-10)))))))</f>
        <v>7</v>
      </c>
      <c r="Q155" s="11">
        <v>3</v>
      </c>
      <c r="R155" s="12" t="s">
        <v>24</v>
      </c>
      <c r="S155" s="17">
        <f>IF(R155="O",10,IF(R155="A",9,IF(R155="B",8,IF(R155="C",7,IF(R155="D",6,IF(R155="F",0,IF(R155=-5,-5,-10)))))))</f>
        <v>0</v>
      </c>
      <c r="T155" s="13">
        <v>0</v>
      </c>
      <c r="U155" s="10" t="s">
        <v>11</v>
      </c>
      <c r="V155" s="17">
        <f>IF(U155="O",10,IF(U155="A",9,IF(U155="B",8,IF(U155="C",7,IF(U155="D",6,IF(U155="F",0,IF(U155=-5,-5,-10)))))))</f>
        <v>10</v>
      </c>
      <c r="W155" s="11">
        <v>2</v>
      </c>
      <c r="X155" s="10" t="s">
        <v>11</v>
      </c>
      <c r="Y155" s="17">
        <f>IF(X155="O",10,IF(X155="A",9,IF(X155="B",8,IF(X155="C",7,IF(X155="D",6,IF(X155="F",0,IF(X155=-5,-5,-10)))))))</f>
        <v>10</v>
      </c>
      <c r="Z155" s="11">
        <v>2</v>
      </c>
      <c r="AA155" s="10" t="s">
        <v>7</v>
      </c>
      <c r="AB155" s="17">
        <f>IF(AA155="O",10,IF(AA155="A",9,IF(AA155="B",8,IF(AA155="C",7,IF(AA155="D",6,IF(AA155="F",0,IF(AA155=-5,-5,-10)))))))</f>
        <v>9</v>
      </c>
      <c r="AC155" s="11">
        <v>2</v>
      </c>
      <c r="AD155" s="19">
        <f>(D155*E155+G155*H155+J155*K155+M155*N155+P155*Q155+S155*T155+V155*W155+Y155*Z155+AB155*AC155)/24</f>
        <v>5.916666666666667</v>
      </c>
      <c r="AE155" s="20">
        <f>(AD155-0.75)*10</f>
        <v>51.666666666666671</v>
      </c>
      <c r="AF155" s="22">
        <f>+VLOOKUP(A155,'[1]%'!$B$2:$D$237,3,FALSE)</f>
        <v>39.58</v>
      </c>
      <c r="AG155" s="28">
        <f>+(AF155+AE155)/2</f>
        <v>45.623333333333335</v>
      </c>
      <c r="AI155" s="38">
        <f>+VLOOKUP(A155,[2]ALL!$B$4:$AD$250,29,FALSE)</f>
        <v>4.3181818181818183</v>
      </c>
      <c r="AJ155" s="39">
        <f>(AE155+AG155+AI155)/3</f>
        <v>33.869393939393937</v>
      </c>
    </row>
    <row r="156" spans="1:36">
      <c r="A156" s="9" t="s">
        <v>173</v>
      </c>
      <c r="B156" s="8" t="s">
        <v>408</v>
      </c>
      <c r="C156" s="10" t="s">
        <v>7</v>
      </c>
      <c r="D156" s="17">
        <f>IF(C156="O",10,IF(C156="A",9,IF(C156="B",8,IF(C156="C",7,IF(C156="D",6,IF(C156="F",0,IF(C156=-5,-5,-10)))))))</f>
        <v>9</v>
      </c>
      <c r="E156" s="11">
        <v>3</v>
      </c>
      <c r="F156" s="10" t="s">
        <v>19</v>
      </c>
      <c r="G156" s="17">
        <f>IF(F156="O",10,IF(F156="A",9,IF(F156="B",8,IF(F156="C",7,IF(F156="D",6,IF(F156="F",0,IF(F156=-5,-5,-10)))))))</f>
        <v>7</v>
      </c>
      <c r="H156" s="11">
        <v>3</v>
      </c>
      <c r="I156" s="10" t="s">
        <v>20</v>
      </c>
      <c r="J156" s="17">
        <f>IF(I156="O",10,IF(I156="A",9,IF(I156="B",8,IF(I156="C",7,IF(I156="D",6,IF(I156="F",0,IF(I156=-5,-5,-10)))))))</f>
        <v>8</v>
      </c>
      <c r="K156" s="11">
        <v>3</v>
      </c>
      <c r="L156" s="10" t="s">
        <v>20</v>
      </c>
      <c r="M156" s="17">
        <f>IF(L156="O",10,IF(L156="A",9,IF(L156="B",8,IF(L156="C",7,IF(L156="D",6,IF(L156="F",0,IF(L156=-5,-5,-10)))))))</f>
        <v>8</v>
      </c>
      <c r="N156" s="11">
        <v>3</v>
      </c>
      <c r="O156" s="10" t="s">
        <v>19</v>
      </c>
      <c r="P156" s="17">
        <f>IF(O156="O",10,IF(O156="A",9,IF(O156="B",8,IF(O156="C",7,IF(O156="D",6,IF(O156="F",0,IF(O156=-5,-5,-10)))))))</f>
        <v>7</v>
      </c>
      <c r="Q156" s="11">
        <v>3</v>
      </c>
      <c r="R156" s="10" t="s">
        <v>19</v>
      </c>
      <c r="S156" s="17">
        <f>IF(R156="O",10,IF(R156="A",9,IF(R156="B",8,IF(R156="C",7,IF(R156="D",6,IF(R156="F",0,IF(R156=-5,-5,-10)))))))</f>
        <v>7</v>
      </c>
      <c r="T156" s="11">
        <v>3</v>
      </c>
      <c r="U156" s="10" t="s">
        <v>11</v>
      </c>
      <c r="V156" s="17">
        <f>IF(U156="O",10,IF(U156="A",9,IF(U156="B",8,IF(U156="C",7,IF(U156="D",6,IF(U156="F",0,IF(U156=-5,-5,-10)))))))</f>
        <v>10</v>
      </c>
      <c r="W156" s="11">
        <v>2</v>
      </c>
      <c r="X156" s="10" t="s">
        <v>11</v>
      </c>
      <c r="Y156" s="17">
        <f>IF(X156="O",10,IF(X156="A",9,IF(X156="B",8,IF(X156="C",7,IF(X156="D",6,IF(X156="F",0,IF(X156=-5,-5,-10)))))))</f>
        <v>10</v>
      </c>
      <c r="Z156" s="11">
        <v>2</v>
      </c>
      <c r="AA156" s="10" t="s">
        <v>11</v>
      </c>
      <c r="AB156" s="17">
        <f>IF(AA156="O",10,IF(AA156="A",9,IF(AA156="B",8,IF(AA156="C",7,IF(AA156="D",6,IF(AA156="F",0,IF(AA156=-5,-5,-10)))))))</f>
        <v>10</v>
      </c>
      <c r="AC156" s="11">
        <v>2</v>
      </c>
      <c r="AD156" s="19">
        <f>(D156*E156+G156*H156+J156*K156+M156*N156+P156*Q156+S156*T156+V156*W156+Y156*Z156+AB156*AC156)/24</f>
        <v>8.25</v>
      </c>
      <c r="AE156" s="20">
        <f>(AD156-0.75)*10</f>
        <v>75</v>
      </c>
      <c r="AF156" s="22">
        <f>+VLOOKUP(A156,'[1]%'!$B$2:$D$237,3,FALSE)</f>
        <v>66.67</v>
      </c>
      <c r="AG156" s="28">
        <f>+(AF156+AE156)/2</f>
        <v>70.835000000000008</v>
      </c>
      <c r="AI156" s="38">
        <f>+VLOOKUP(A156,[2]ALL!$B$4:$AD$250,29,FALSE)</f>
        <v>5.6818181818181817</v>
      </c>
      <c r="AJ156" s="39">
        <f>(AE156+AG156+AI156)/3</f>
        <v>50.505606060606063</v>
      </c>
    </row>
    <row r="157" spans="1:36">
      <c r="A157" s="9" t="s">
        <v>174</v>
      </c>
      <c r="B157" s="8" t="s">
        <v>409</v>
      </c>
      <c r="C157" s="10" t="s">
        <v>20</v>
      </c>
      <c r="D157" s="17">
        <f>IF(C157="O",10,IF(C157="A",9,IF(C157="B",8,IF(C157="C",7,IF(C157="D",6,IF(C157="F",0,IF(C157=-5,-5,-10)))))))</f>
        <v>8</v>
      </c>
      <c r="E157" s="11">
        <v>3</v>
      </c>
      <c r="F157" s="12" t="s">
        <v>24</v>
      </c>
      <c r="G157" s="17">
        <f>IF(F157="O",10,IF(F157="A",9,IF(F157="B",8,IF(F157="C",7,IF(F157="D",6,IF(F157="F",0,IF(F157=-5,-5,-10)))))))</f>
        <v>0</v>
      </c>
      <c r="H157" s="13">
        <v>0</v>
      </c>
      <c r="I157" s="10" t="s">
        <v>21</v>
      </c>
      <c r="J157" s="17">
        <f>IF(I157="O",10,IF(I157="A",9,IF(I157="B",8,IF(I157="C",7,IF(I157="D",6,IF(I157="F",0,IF(I157=-5,-5,-10)))))))</f>
        <v>6</v>
      </c>
      <c r="K157" s="11">
        <v>3</v>
      </c>
      <c r="L157" s="12" t="s">
        <v>24</v>
      </c>
      <c r="M157" s="17">
        <f>IF(L157="O",10,IF(L157="A",9,IF(L157="B",8,IF(L157="C",7,IF(L157="D",6,IF(L157="F",0,IF(L157=-5,-5,-10)))))))</f>
        <v>0</v>
      </c>
      <c r="N157" s="13">
        <v>0</v>
      </c>
      <c r="O157" s="10" t="s">
        <v>19</v>
      </c>
      <c r="P157" s="17">
        <f>IF(O157="O",10,IF(O157="A",9,IF(O157="B",8,IF(O157="C",7,IF(O157="D",6,IF(O157="F",0,IF(O157=-5,-5,-10)))))))</f>
        <v>7</v>
      </c>
      <c r="Q157" s="11">
        <v>3</v>
      </c>
      <c r="R157" s="12" t="s">
        <v>24</v>
      </c>
      <c r="S157" s="17">
        <f>IF(R157="O",10,IF(R157="A",9,IF(R157="B",8,IF(R157="C",7,IF(R157="D",6,IF(R157="F",0,IF(R157=-5,-5,-10)))))))</f>
        <v>0</v>
      </c>
      <c r="T157" s="13">
        <v>0</v>
      </c>
      <c r="U157" s="10" t="s">
        <v>11</v>
      </c>
      <c r="V157" s="17">
        <f>IF(U157="O",10,IF(U157="A",9,IF(U157="B",8,IF(U157="C",7,IF(U157="D",6,IF(U157="F",0,IF(U157=-5,-5,-10)))))))</f>
        <v>10</v>
      </c>
      <c r="W157" s="11">
        <v>2</v>
      </c>
      <c r="X157" s="10" t="s">
        <v>11</v>
      </c>
      <c r="Y157" s="17">
        <f>IF(X157="O",10,IF(X157="A",9,IF(X157="B",8,IF(X157="C",7,IF(X157="D",6,IF(X157="F",0,IF(X157=-5,-5,-10)))))))</f>
        <v>10</v>
      </c>
      <c r="Z157" s="11">
        <v>2</v>
      </c>
      <c r="AA157" s="10" t="s">
        <v>7</v>
      </c>
      <c r="AB157" s="17">
        <f>IF(AA157="O",10,IF(AA157="A",9,IF(AA157="B",8,IF(AA157="C",7,IF(AA157="D",6,IF(AA157="F",0,IF(AA157=-5,-5,-10)))))))</f>
        <v>9</v>
      </c>
      <c r="AC157" s="11">
        <v>2</v>
      </c>
      <c r="AD157" s="19">
        <f>(D157*E157+G157*H157+J157*K157+M157*N157+P157*Q157+S157*T157+V157*W157+Y157*Z157+AB157*AC157)/24</f>
        <v>5.041666666666667</v>
      </c>
      <c r="AE157" s="20">
        <f>(AD157-0.75)*10</f>
        <v>42.916666666666671</v>
      </c>
      <c r="AF157" s="22">
        <f>+VLOOKUP(A157,'[1]%'!$B$2:$D$237,3,FALSE)</f>
        <v>29.17</v>
      </c>
      <c r="AG157" s="28">
        <f>+(AF157+AE157)/2</f>
        <v>36.043333333333337</v>
      </c>
      <c r="AI157" s="38">
        <f>+VLOOKUP(A157,[2]ALL!$B$4:$AD$250,29,FALSE)</f>
        <v>0.90909090909090906</v>
      </c>
      <c r="AJ157" s="39">
        <f>(AE157+AG157+AI157)/3</f>
        <v>26.623030303030305</v>
      </c>
    </row>
    <row r="158" spans="1:36">
      <c r="A158" s="9" t="s">
        <v>175</v>
      </c>
      <c r="B158" s="8" t="s">
        <v>410</v>
      </c>
      <c r="C158" s="10" t="s">
        <v>11</v>
      </c>
      <c r="D158" s="17">
        <f>IF(C158="O",10,IF(C158="A",9,IF(C158="B",8,IF(C158="C",7,IF(C158="D",6,IF(C158="F",0,IF(C158=-5,-5,-10)))))))</f>
        <v>10</v>
      </c>
      <c r="E158" s="11">
        <v>3</v>
      </c>
      <c r="F158" s="10" t="s">
        <v>20</v>
      </c>
      <c r="G158" s="17">
        <f>IF(F158="O",10,IF(F158="A",9,IF(F158="B",8,IF(F158="C",7,IF(F158="D",6,IF(F158="F",0,IF(F158=-5,-5,-10)))))))</f>
        <v>8</v>
      </c>
      <c r="H158" s="11">
        <v>3</v>
      </c>
      <c r="I158" s="10" t="s">
        <v>7</v>
      </c>
      <c r="J158" s="17">
        <f>IF(I158="O",10,IF(I158="A",9,IF(I158="B",8,IF(I158="C",7,IF(I158="D",6,IF(I158="F",0,IF(I158=-5,-5,-10)))))))</f>
        <v>9</v>
      </c>
      <c r="K158" s="11">
        <v>3</v>
      </c>
      <c r="L158" s="10" t="s">
        <v>20</v>
      </c>
      <c r="M158" s="17">
        <f>IF(L158="O",10,IF(L158="A",9,IF(L158="B",8,IF(L158="C",7,IF(L158="D",6,IF(L158="F",0,IF(L158=-5,-5,-10)))))))</f>
        <v>8</v>
      </c>
      <c r="N158" s="11">
        <v>3</v>
      </c>
      <c r="O158" s="10" t="s">
        <v>7</v>
      </c>
      <c r="P158" s="17">
        <f>IF(O158="O",10,IF(O158="A",9,IF(O158="B",8,IF(O158="C",7,IF(O158="D",6,IF(O158="F",0,IF(O158=-5,-5,-10)))))))</f>
        <v>9</v>
      </c>
      <c r="Q158" s="11">
        <v>3</v>
      </c>
      <c r="R158" s="10" t="s">
        <v>7</v>
      </c>
      <c r="S158" s="17">
        <f>IF(R158="O",10,IF(R158="A",9,IF(R158="B",8,IF(R158="C",7,IF(R158="D",6,IF(R158="F",0,IF(R158=-5,-5,-10)))))))</f>
        <v>9</v>
      </c>
      <c r="T158" s="11">
        <v>3</v>
      </c>
      <c r="U158" s="10" t="s">
        <v>11</v>
      </c>
      <c r="V158" s="17">
        <f>IF(U158="O",10,IF(U158="A",9,IF(U158="B",8,IF(U158="C",7,IF(U158="D",6,IF(U158="F",0,IF(U158=-5,-5,-10)))))))</f>
        <v>10</v>
      </c>
      <c r="W158" s="11">
        <v>2</v>
      </c>
      <c r="X158" s="10" t="s">
        <v>11</v>
      </c>
      <c r="Y158" s="17">
        <f>IF(X158="O",10,IF(X158="A",9,IF(X158="B",8,IF(X158="C",7,IF(X158="D",6,IF(X158="F",0,IF(X158=-5,-5,-10)))))))</f>
        <v>10</v>
      </c>
      <c r="Z158" s="11">
        <v>2</v>
      </c>
      <c r="AA158" s="10" t="s">
        <v>11</v>
      </c>
      <c r="AB158" s="17">
        <f>IF(AA158="O",10,IF(AA158="A",9,IF(AA158="B",8,IF(AA158="C",7,IF(AA158="D",6,IF(AA158="F",0,IF(AA158=-5,-5,-10)))))))</f>
        <v>10</v>
      </c>
      <c r="AC158" s="11">
        <v>2</v>
      </c>
      <c r="AD158" s="19">
        <f>(D158*E158+G158*H158+J158*K158+M158*N158+P158*Q158+S158*T158+V158*W158+Y158*Z158+AB158*AC158)/24</f>
        <v>9.125</v>
      </c>
      <c r="AE158" s="20">
        <f>(AD158-0.75)*10</f>
        <v>83.75</v>
      </c>
      <c r="AF158" s="22">
        <f>+VLOOKUP(A158,'[1]%'!$B$2:$D$237,3,FALSE)</f>
        <v>84.17</v>
      </c>
      <c r="AG158" s="28">
        <f>+(AF158+AE158)/2</f>
        <v>83.960000000000008</v>
      </c>
      <c r="AI158" s="38">
        <f>+VLOOKUP(A158,[2]ALL!$B$4:$AD$250,29,FALSE)</f>
        <v>7.8181818181818183</v>
      </c>
      <c r="AJ158" s="39">
        <f>(AE158+AG158+AI158)/3</f>
        <v>58.509393939393938</v>
      </c>
    </row>
    <row r="159" spans="1:36">
      <c r="A159" s="9" t="s">
        <v>176</v>
      </c>
      <c r="B159" s="8" t="s">
        <v>411</v>
      </c>
      <c r="C159" s="10" t="s">
        <v>7</v>
      </c>
      <c r="D159" s="17">
        <f>IF(C159="O",10,IF(C159="A",9,IF(C159="B",8,IF(C159="C",7,IF(C159="D",6,IF(C159="F",0,IF(C159=-5,-5,-10)))))))</f>
        <v>9</v>
      </c>
      <c r="E159" s="11">
        <v>3</v>
      </c>
      <c r="F159" s="10" t="s">
        <v>19</v>
      </c>
      <c r="G159" s="17">
        <f>IF(F159="O",10,IF(F159="A",9,IF(F159="B",8,IF(F159="C",7,IF(F159="D",6,IF(F159="F",0,IF(F159=-5,-5,-10)))))))</f>
        <v>7</v>
      </c>
      <c r="H159" s="11">
        <v>3</v>
      </c>
      <c r="I159" s="10" t="s">
        <v>19</v>
      </c>
      <c r="J159" s="17">
        <f>IF(I159="O",10,IF(I159="A",9,IF(I159="B",8,IF(I159="C",7,IF(I159="D",6,IF(I159="F",0,IF(I159=-5,-5,-10)))))))</f>
        <v>7</v>
      </c>
      <c r="K159" s="11">
        <v>3</v>
      </c>
      <c r="L159" s="10" t="s">
        <v>19</v>
      </c>
      <c r="M159" s="17">
        <f>IF(L159="O",10,IF(L159="A",9,IF(L159="B",8,IF(L159="C",7,IF(L159="D",6,IF(L159="F",0,IF(L159=-5,-5,-10)))))))</f>
        <v>7</v>
      </c>
      <c r="N159" s="11">
        <v>3</v>
      </c>
      <c r="O159" s="10" t="s">
        <v>19</v>
      </c>
      <c r="P159" s="17">
        <f>IF(O159="O",10,IF(O159="A",9,IF(O159="B",8,IF(O159="C",7,IF(O159="D",6,IF(O159="F",0,IF(O159=-5,-5,-10)))))))</f>
        <v>7</v>
      </c>
      <c r="Q159" s="11">
        <v>3</v>
      </c>
      <c r="R159" s="12" t="s">
        <v>24</v>
      </c>
      <c r="S159" s="17">
        <f>IF(R159="O",10,IF(R159="A",9,IF(R159="B",8,IF(R159="C",7,IF(R159="D",6,IF(R159="F",0,IF(R159=-5,-5,-10)))))))</f>
        <v>0</v>
      </c>
      <c r="T159" s="13">
        <v>0</v>
      </c>
      <c r="U159" s="10" t="s">
        <v>11</v>
      </c>
      <c r="V159" s="17">
        <f>IF(U159="O",10,IF(U159="A",9,IF(U159="B",8,IF(U159="C",7,IF(U159="D",6,IF(U159="F",0,IF(U159=-5,-5,-10)))))))</f>
        <v>10</v>
      </c>
      <c r="W159" s="11">
        <v>2</v>
      </c>
      <c r="X159" s="10" t="s">
        <v>11</v>
      </c>
      <c r="Y159" s="17">
        <f>IF(X159="O",10,IF(X159="A",9,IF(X159="B",8,IF(X159="C",7,IF(X159="D",6,IF(X159="F",0,IF(X159=-5,-5,-10)))))))</f>
        <v>10</v>
      </c>
      <c r="Z159" s="11">
        <v>2</v>
      </c>
      <c r="AA159" s="10" t="s">
        <v>11</v>
      </c>
      <c r="AB159" s="17">
        <f>IF(AA159="O",10,IF(AA159="A",9,IF(AA159="B",8,IF(AA159="C",7,IF(AA159="D",6,IF(AA159="F",0,IF(AA159=-5,-5,-10)))))))</f>
        <v>10</v>
      </c>
      <c r="AC159" s="11">
        <v>2</v>
      </c>
      <c r="AD159" s="19">
        <f>(D159*E159+G159*H159+J159*K159+M159*N159+P159*Q159+S159*T159+V159*W159+Y159*Z159+AB159*AC159)/24</f>
        <v>7.125</v>
      </c>
      <c r="AE159" s="20">
        <f>(AD159-0.75)*10</f>
        <v>63.75</v>
      </c>
      <c r="AF159" s="22">
        <f>+VLOOKUP(A159,'[1]%'!$B$2:$D$237,3,FALSE)</f>
        <v>52.08</v>
      </c>
      <c r="AG159" s="28">
        <f>+(AF159+AE159)/2</f>
        <v>57.914999999999999</v>
      </c>
      <c r="AI159" s="38">
        <f>+VLOOKUP(A159,[2]ALL!$B$4:$AD$250,29,FALSE)</f>
        <v>2.5454545454545454</v>
      </c>
      <c r="AJ159" s="39">
        <f>(AE159+AG159+AI159)/3</f>
        <v>41.403484848484844</v>
      </c>
    </row>
    <row r="160" spans="1:36">
      <c r="A160" s="9" t="s">
        <v>177</v>
      </c>
      <c r="B160" s="8" t="s">
        <v>412</v>
      </c>
      <c r="C160" s="10" t="s">
        <v>7</v>
      </c>
      <c r="D160" s="17">
        <f>IF(C160="O",10,IF(C160="A",9,IF(C160="B",8,IF(C160="C",7,IF(C160="D",6,IF(C160="F",0,IF(C160=-5,-5,-10)))))))</f>
        <v>9</v>
      </c>
      <c r="E160" s="11">
        <v>3</v>
      </c>
      <c r="F160" s="10" t="s">
        <v>20</v>
      </c>
      <c r="G160" s="17">
        <f>IF(F160="O",10,IF(F160="A",9,IF(F160="B",8,IF(F160="C",7,IF(F160="D",6,IF(F160="F",0,IF(F160=-5,-5,-10)))))))</f>
        <v>8</v>
      </c>
      <c r="H160" s="11">
        <v>3</v>
      </c>
      <c r="I160" s="10" t="s">
        <v>20</v>
      </c>
      <c r="J160" s="17">
        <f>IF(I160="O",10,IF(I160="A",9,IF(I160="B",8,IF(I160="C",7,IF(I160="D",6,IF(I160="F",0,IF(I160=-5,-5,-10)))))))</f>
        <v>8</v>
      </c>
      <c r="K160" s="11">
        <v>3</v>
      </c>
      <c r="L160" s="10" t="s">
        <v>19</v>
      </c>
      <c r="M160" s="17">
        <f>IF(L160="O",10,IF(L160="A",9,IF(L160="B",8,IF(L160="C",7,IF(L160="D",6,IF(L160="F",0,IF(L160=-5,-5,-10)))))))</f>
        <v>7</v>
      </c>
      <c r="N160" s="11">
        <v>3</v>
      </c>
      <c r="O160" s="10" t="s">
        <v>19</v>
      </c>
      <c r="P160" s="17">
        <f>IF(O160="O",10,IF(O160="A",9,IF(O160="B",8,IF(O160="C",7,IF(O160="D",6,IF(O160="F",0,IF(O160=-5,-5,-10)))))))</f>
        <v>7</v>
      </c>
      <c r="Q160" s="11">
        <v>3</v>
      </c>
      <c r="R160" s="10" t="s">
        <v>19</v>
      </c>
      <c r="S160" s="17">
        <f>IF(R160="O",10,IF(R160="A",9,IF(R160="B",8,IF(R160="C",7,IF(R160="D",6,IF(R160="F",0,IF(R160=-5,-5,-10)))))))</f>
        <v>7</v>
      </c>
      <c r="T160" s="11">
        <v>3</v>
      </c>
      <c r="U160" s="10" t="s">
        <v>11</v>
      </c>
      <c r="V160" s="17">
        <f>IF(U160="O",10,IF(U160="A",9,IF(U160="B",8,IF(U160="C",7,IF(U160="D",6,IF(U160="F",0,IF(U160=-5,-5,-10)))))))</f>
        <v>10</v>
      </c>
      <c r="W160" s="11">
        <v>2</v>
      </c>
      <c r="X160" s="10" t="s">
        <v>11</v>
      </c>
      <c r="Y160" s="17">
        <f>IF(X160="O",10,IF(X160="A",9,IF(X160="B",8,IF(X160="C",7,IF(X160="D",6,IF(X160="F",0,IF(X160=-5,-5,-10)))))))</f>
        <v>10</v>
      </c>
      <c r="Z160" s="11">
        <v>2</v>
      </c>
      <c r="AA160" s="10" t="s">
        <v>11</v>
      </c>
      <c r="AB160" s="17">
        <f>IF(AA160="O",10,IF(AA160="A",9,IF(AA160="B",8,IF(AA160="C",7,IF(AA160="D",6,IF(AA160="F",0,IF(AA160=-5,-5,-10)))))))</f>
        <v>10</v>
      </c>
      <c r="AC160" s="11">
        <v>2</v>
      </c>
      <c r="AD160" s="19">
        <f>(D160*E160+G160*H160+J160*K160+M160*N160+P160*Q160+S160*T160+V160*W160+Y160*Z160+AB160*AC160)/24</f>
        <v>8.25</v>
      </c>
      <c r="AE160" s="20">
        <f>(AD160-0.75)*10</f>
        <v>75</v>
      </c>
      <c r="AF160" s="22">
        <f>+VLOOKUP(A160,'[1]%'!$B$2:$D$237,3,FALSE)</f>
        <v>76.67</v>
      </c>
      <c r="AG160" s="28">
        <f>+(AF160+AE160)/2</f>
        <v>75.835000000000008</v>
      </c>
      <c r="AI160" s="38">
        <f>+VLOOKUP(A160,[2]ALL!$B$4:$AD$250,29,FALSE)</f>
        <v>6.4545454545454541</v>
      </c>
      <c r="AJ160" s="39">
        <f>(AE160+AG160+AI160)/3</f>
        <v>52.429848484848492</v>
      </c>
    </row>
    <row r="161" spans="1:36">
      <c r="A161" s="9" t="s">
        <v>178</v>
      </c>
      <c r="B161" s="8" t="s">
        <v>413</v>
      </c>
      <c r="C161" s="10" t="s">
        <v>11</v>
      </c>
      <c r="D161" s="17">
        <f>IF(C161="O",10,IF(C161="A",9,IF(C161="B",8,IF(C161="C",7,IF(C161="D",6,IF(C161="F",0,IF(C161=-5,-5,-10)))))))</f>
        <v>10</v>
      </c>
      <c r="E161" s="11">
        <v>3</v>
      </c>
      <c r="F161" s="10" t="s">
        <v>19</v>
      </c>
      <c r="G161" s="17">
        <f>IF(F161="O",10,IF(F161="A",9,IF(F161="B",8,IF(F161="C",7,IF(F161="D",6,IF(F161="F",0,IF(F161=-5,-5,-10)))))))</f>
        <v>7</v>
      </c>
      <c r="H161" s="11">
        <v>3</v>
      </c>
      <c r="I161" s="10" t="s">
        <v>20</v>
      </c>
      <c r="J161" s="17">
        <f>IF(I161="O",10,IF(I161="A",9,IF(I161="B",8,IF(I161="C",7,IF(I161="D",6,IF(I161="F",0,IF(I161=-5,-5,-10)))))))</f>
        <v>8</v>
      </c>
      <c r="K161" s="11">
        <v>3</v>
      </c>
      <c r="L161" s="10" t="s">
        <v>19</v>
      </c>
      <c r="M161" s="17">
        <f>IF(L161="O",10,IF(L161="A",9,IF(L161="B",8,IF(L161="C",7,IF(L161="D",6,IF(L161="F",0,IF(L161=-5,-5,-10)))))))</f>
        <v>7</v>
      </c>
      <c r="N161" s="11">
        <v>3</v>
      </c>
      <c r="O161" s="10" t="s">
        <v>20</v>
      </c>
      <c r="P161" s="17">
        <f>IF(O161="O",10,IF(O161="A",9,IF(O161="B",8,IF(O161="C",7,IF(O161="D",6,IF(O161="F",0,IF(O161=-5,-5,-10)))))))</f>
        <v>8</v>
      </c>
      <c r="Q161" s="11">
        <v>3</v>
      </c>
      <c r="R161" s="10" t="s">
        <v>19</v>
      </c>
      <c r="S161" s="17">
        <f>IF(R161="O",10,IF(R161="A",9,IF(R161="B",8,IF(R161="C",7,IF(R161="D",6,IF(R161="F",0,IF(R161=-5,-5,-10)))))))</f>
        <v>7</v>
      </c>
      <c r="T161" s="11">
        <v>3</v>
      </c>
      <c r="U161" s="10" t="s">
        <v>11</v>
      </c>
      <c r="V161" s="17">
        <f>IF(U161="O",10,IF(U161="A",9,IF(U161="B",8,IF(U161="C",7,IF(U161="D",6,IF(U161="F",0,IF(U161=-5,-5,-10)))))))</f>
        <v>10</v>
      </c>
      <c r="W161" s="11">
        <v>2</v>
      </c>
      <c r="X161" s="10" t="s">
        <v>11</v>
      </c>
      <c r="Y161" s="17">
        <f>IF(X161="O",10,IF(X161="A",9,IF(X161="B",8,IF(X161="C",7,IF(X161="D",6,IF(X161="F",0,IF(X161=-5,-5,-10)))))))</f>
        <v>10</v>
      </c>
      <c r="Z161" s="11">
        <v>2</v>
      </c>
      <c r="AA161" s="10" t="s">
        <v>11</v>
      </c>
      <c r="AB161" s="17">
        <f>IF(AA161="O",10,IF(AA161="A",9,IF(AA161="B",8,IF(AA161="C",7,IF(AA161="D",6,IF(AA161="F",0,IF(AA161=-5,-5,-10)))))))</f>
        <v>10</v>
      </c>
      <c r="AC161" s="11">
        <v>2</v>
      </c>
      <c r="AD161" s="19">
        <f>(D161*E161+G161*H161+J161*K161+M161*N161+P161*Q161+S161*T161+V161*W161+Y161*Z161+AB161*AC161)/24</f>
        <v>8.375</v>
      </c>
      <c r="AE161" s="20">
        <f>(AD161-0.75)*10</f>
        <v>76.25</v>
      </c>
      <c r="AF161" s="22">
        <f>+VLOOKUP(A161,'[1]%'!$B$2:$D$237,3,FALSE)</f>
        <v>67.5</v>
      </c>
      <c r="AG161" s="28">
        <f>+(AF161+AE161)/2</f>
        <v>71.875</v>
      </c>
      <c r="AI161" s="38">
        <f>+VLOOKUP(A161,[2]ALL!$B$4:$AD$250,29,FALSE)</f>
        <v>7.2727272727272725</v>
      </c>
      <c r="AJ161" s="39">
        <f>(AE161+AG161+AI161)/3</f>
        <v>51.799242424242429</v>
      </c>
    </row>
    <row r="162" spans="1:36">
      <c r="A162" s="9" t="s">
        <v>179</v>
      </c>
      <c r="B162" s="8" t="s">
        <v>414</v>
      </c>
      <c r="C162" s="10" t="s">
        <v>19</v>
      </c>
      <c r="D162" s="17">
        <f>IF(C162="O",10,IF(C162="A",9,IF(C162="B",8,IF(C162="C",7,IF(C162="D",6,IF(C162="F",0,IF(C162=-5,-5,-10)))))))</f>
        <v>7</v>
      </c>
      <c r="E162" s="11">
        <v>3</v>
      </c>
      <c r="F162" s="10" t="s">
        <v>21</v>
      </c>
      <c r="G162" s="17">
        <f>IF(F162="O",10,IF(F162="A",9,IF(F162="B",8,IF(F162="C",7,IF(F162="D",6,IF(F162="F",0,IF(F162=-5,-5,-10)))))))</f>
        <v>6</v>
      </c>
      <c r="H162" s="11">
        <v>3</v>
      </c>
      <c r="I162" s="10" t="s">
        <v>21</v>
      </c>
      <c r="J162" s="17">
        <f>IF(I162="O",10,IF(I162="A",9,IF(I162="B",8,IF(I162="C",7,IF(I162="D",6,IF(I162="F",0,IF(I162=-5,-5,-10)))))))</f>
        <v>6</v>
      </c>
      <c r="K162" s="11">
        <v>3</v>
      </c>
      <c r="L162" s="10" t="s">
        <v>19</v>
      </c>
      <c r="M162" s="17">
        <f>IF(L162="O",10,IF(L162="A",9,IF(L162="B",8,IF(L162="C",7,IF(L162="D",6,IF(L162="F",0,IF(L162=-5,-5,-10)))))))</f>
        <v>7</v>
      </c>
      <c r="N162" s="11">
        <v>3</v>
      </c>
      <c r="O162" s="10" t="s">
        <v>21</v>
      </c>
      <c r="P162" s="17">
        <f>IF(O162="O",10,IF(O162="A",9,IF(O162="B",8,IF(O162="C",7,IF(O162="D",6,IF(O162="F",0,IF(O162=-5,-5,-10)))))))</f>
        <v>6</v>
      </c>
      <c r="Q162" s="11">
        <v>3</v>
      </c>
      <c r="R162" s="10" t="s">
        <v>21</v>
      </c>
      <c r="S162" s="17">
        <f>IF(R162="O",10,IF(R162="A",9,IF(R162="B",8,IF(R162="C",7,IF(R162="D",6,IF(R162="F",0,IF(R162=-5,-5,-10)))))))</f>
        <v>6</v>
      </c>
      <c r="T162" s="11">
        <v>3</v>
      </c>
      <c r="U162" s="10" t="s">
        <v>11</v>
      </c>
      <c r="V162" s="17">
        <f>IF(U162="O",10,IF(U162="A",9,IF(U162="B",8,IF(U162="C",7,IF(U162="D",6,IF(U162="F",0,IF(U162=-5,-5,-10)))))))</f>
        <v>10</v>
      </c>
      <c r="W162" s="11">
        <v>2</v>
      </c>
      <c r="X162" s="10" t="s">
        <v>11</v>
      </c>
      <c r="Y162" s="17">
        <f>IF(X162="O",10,IF(X162="A",9,IF(X162="B",8,IF(X162="C",7,IF(X162="D",6,IF(X162="F",0,IF(X162=-5,-5,-10)))))))</f>
        <v>10</v>
      </c>
      <c r="Z162" s="11">
        <v>2</v>
      </c>
      <c r="AA162" s="10" t="s">
        <v>11</v>
      </c>
      <c r="AB162" s="17">
        <f>IF(AA162="O",10,IF(AA162="A",9,IF(AA162="B",8,IF(AA162="C",7,IF(AA162="D",6,IF(AA162="F",0,IF(AA162=-5,-5,-10)))))))</f>
        <v>10</v>
      </c>
      <c r="AC162" s="11">
        <v>2</v>
      </c>
      <c r="AD162" s="19">
        <f>(D162*E162+G162*H162+J162*K162+M162*N162+P162*Q162+S162*T162+V162*W162+Y162*Z162+AB162*AC162)/24</f>
        <v>7.25</v>
      </c>
      <c r="AE162" s="20">
        <f>(AD162-0.75)*10</f>
        <v>65</v>
      </c>
      <c r="AF162" s="22">
        <f>+VLOOKUP(A162,'[1]%'!$B$2:$D$237,3,FALSE)</f>
        <v>50.83</v>
      </c>
      <c r="AG162" s="28">
        <f>+(AF162+AE162)/2</f>
        <v>57.914999999999999</v>
      </c>
      <c r="AI162" s="38">
        <f>+VLOOKUP(A162,[2]ALL!$B$4:$AD$250,29,FALSE)</f>
        <v>6.6363636363636367</v>
      </c>
      <c r="AJ162" s="39">
        <f>(AE162+AG162+AI162)/3</f>
        <v>43.183787878787875</v>
      </c>
    </row>
    <row r="163" spans="1:36">
      <c r="A163" s="9" t="s">
        <v>180</v>
      </c>
      <c r="B163" s="8" t="s">
        <v>415</v>
      </c>
      <c r="C163" s="10" t="s">
        <v>7</v>
      </c>
      <c r="D163" s="17">
        <f>IF(C163="O",10,IF(C163="A",9,IF(C163="B",8,IF(C163="C",7,IF(C163="D",6,IF(C163="F",0,IF(C163=-5,-5,-10)))))))</f>
        <v>9</v>
      </c>
      <c r="E163" s="11">
        <v>3</v>
      </c>
      <c r="F163" s="10" t="s">
        <v>21</v>
      </c>
      <c r="G163" s="17">
        <f>IF(F163="O",10,IF(F163="A",9,IF(F163="B",8,IF(F163="C",7,IF(F163="D",6,IF(F163="F",0,IF(F163=-5,-5,-10)))))))</f>
        <v>6</v>
      </c>
      <c r="H163" s="11">
        <v>3</v>
      </c>
      <c r="I163" s="10" t="s">
        <v>21</v>
      </c>
      <c r="J163" s="17">
        <f>IF(I163="O",10,IF(I163="A",9,IF(I163="B",8,IF(I163="C",7,IF(I163="D",6,IF(I163="F",0,IF(I163=-5,-5,-10)))))))</f>
        <v>6</v>
      </c>
      <c r="K163" s="11">
        <v>3</v>
      </c>
      <c r="L163" s="10" t="s">
        <v>19</v>
      </c>
      <c r="M163" s="17">
        <f>IF(L163="O",10,IF(L163="A",9,IF(L163="B",8,IF(L163="C",7,IF(L163="D",6,IF(L163="F",0,IF(L163=-5,-5,-10)))))))</f>
        <v>7</v>
      </c>
      <c r="N163" s="11">
        <v>3</v>
      </c>
      <c r="O163" s="10" t="s">
        <v>19</v>
      </c>
      <c r="P163" s="17">
        <f>IF(O163="O",10,IF(O163="A",9,IF(O163="B",8,IF(O163="C",7,IF(O163="D",6,IF(O163="F",0,IF(O163=-5,-5,-10)))))))</f>
        <v>7</v>
      </c>
      <c r="Q163" s="11">
        <v>3</v>
      </c>
      <c r="R163" s="10" t="s">
        <v>21</v>
      </c>
      <c r="S163" s="17">
        <f>IF(R163="O",10,IF(R163="A",9,IF(R163="B",8,IF(R163="C",7,IF(R163="D",6,IF(R163="F",0,IF(R163=-5,-5,-10)))))))</f>
        <v>6</v>
      </c>
      <c r="T163" s="11">
        <v>3</v>
      </c>
      <c r="U163" s="10" t="s">
        <v>11</v>
      </c>
      <c r="V163" s="17">
        <f>IF(U163="O",10,IF(U163="A",9,IF(U163="B",8,IF(U163="C",7,IF(U163="D",6,IF(U163="F",0,IF(U163=-5,-5,-10)))))))</f>
        <v>10</v>
      </c>
      <c r="W163" s="11">
        <v>2</v>
      </c>
      <c r="X163" s="10" t="s">
        <v>11</v>
      </c>
      <c r="Y163" s="17">
        <f>IF(X163="O",10,IF(X163="A",9,IF(X163="B",8,IF(X163="C",7,IF(X163="D",6,IF(X163="F",0,IF(X163=-5,-5,-10)))))))</f>
        <v>10</v>
      </c>
      <c r="Z163" s="11">
        <v>2</v>
      </c>
      <c r="AA163" s="10" t="s">
        <v>7</v>
      </c>
      <c r="AB163" s="17">
        <f>IF(AA163="O",10,IF(AA163="A",9,IF(AA163="B",8,IF(AA163="C",7,IF(AA163="D",6,IF(AA163="F",0,IF(AA163=-5,-5,-10)))))))</f>
        <v>9</v>
      </c>
      <c r="AC163" s="11">
        <v>2</v>
      </c>
      <c r="AD163" s="19">
        <f>(D163*E163+G163*H163+J163*K163+M163*N163+P163*Q163+S163*T163+V163*W163+Y163*Z163+AB163*AC163)/24</f>
        <v>7.541666666666667</v>
      </c>
      <c r="AE163" s="20">
        <f>(AD163-0.75)*10</f>
        <v>67.916666666666671</v>
      </c>
      <c r="AF163" s="22">
        <f>+VLOOKUP(A163,'[1]%'!$B$2:$D$237,3,FALSE)</f>
        <v>41.25</v>
      </c>
      <c r="AG163" s="28">
        <f>+(AF163+AE163)/2</f>
        <v>54.583333333333336</v>
      </c>
      <c r="AI163" s="38">
        <f>+VLOOKUP(A163,[2]ALL!$B$4:$AD$250,29,FALSE)</f>
        <v>5</v>
      </c>
      <c r="AJ163" s="39">
        <f>(AE163+AG163+AI163)/3</f>
        <v>42.5</v>
      </c>
    </row>
    <row r="164" spans="1:36">
      <c r="A164" s="9" t="s">
        <v>181</v>
      </c>
      <c r="B164" s="8" t="s">
        <v>416</v>
      </c>
      <c r="C164" s="10" t="s">
        <v>7</v>
      </c>
      <c r="D164" s="17">
        <f>IF(C164="O",10,IF(C164="A",9,IF(C164="B",8,IF(C164="C",7,IF(C164="D",6,IF(C164="F",0,IF(C164=-5,-5,-10)))))))</f>
        <v>9</v>
      </c>
      <c r="E164" s="11">
        <v>3</v>
      </c>
      <c r="F164" s="10" t="s">
        <v>11</v>
      </c>
      <c r="G164" s="17">
        <f>IF(F164="O",10,IF(F164="A",9,IF(F164="B",8,IF(F164="C",7,IF(F164="D",6,IF(F164="F",0,IF(F164=-5,-5,-10)))))))</f>
        <v>10</v>
      </c>
      <c r="H164" s="11">
        <v>3</v>
      </c>
      <c r="I164" s="10" t="s">
        <v>7</v>
      </c>
      <c r="J164" s="17">
        <f>IF(I164="O",10,IF(I164="A",9,IF(I164="B",8,IF(I164="C",7,IF(I164="D",6,IF(I164="F",0,IF(I164=-5,-5,-10)))))))</f>
        <v>9</v>
      </c>
      <c r="K164" s="11">
        <v>3</v>
      </c>
      <c r="L164" s="10" t="s">
        <v>20</v>
      </c>
      <c r="M164" s="17">
        <f>IF(L164="O",10,IF(L164="A",9,IF(L164="B",8,IF(L164="C",7,IF(L164="D",6,IF(L164="F",0,IF(L164=-5,-5,-10)))))))</f>
        <v>8</v>
      </c>
      <c r="N164" s="11">
        <v>3</v>
      </c>
      <c r="O164" s="10" t="s">
        <v>7</v>
      </c>
      <c r="P164" s="17">
        <f>IF(O164="O",10,IF(O164="A",9,IF(O164="B",8,IF(O164="C",7,IF(O164="D",6,IF(O164="F",0,IF(O164=-5,-5,-10)))))))</f>
        <v>9</v>
      </c>
      <c r="Q164" s="11">
        <v>3</v>
      </c>
      <c r="R164" s="10" t="s">
        <v>7</v>
      </c>
      <c r="S164" s="17">
        <f>IF(R164="O",10,IF(R164="A",9,IF(R164="B",8,IF(R164="C",7,IF(R164="D",6,IF(R164="F",0,IF(R164=-5,-5,-10)))))))</f>
        <v>9</v>
      </c>
      <c r="T164" s="11">
        <v>3</v>
      </c>
      <c r="U164" s="10" t="s">
        <v>11</v>
      </c>
      <c r="V164" s="17">
        <f>IF(U164="O",10,IF(U164="A",9,IF(U164="B",8,IF(U164="C",7,IF(U164="D",6,IF(U164="F",0,IF(U164=-5,-5,-10)))))))</f>
        <v>10</v>
      </c>
      <c r="W164" s="11">
        <v>2</v>
      </c>
      <c r="X164" s="10" t="s">
        <v>11</v>
      </c>
      <c r="Y164" s="17">
        <f>IF(X164="O",10,IF(X164="A",9,IF(X164="B",8,IF(X164="C",7,IF(X164="D",6,IF(X164="F",0,IF(X164=-5,-5,-10)))))))</f>
        <v>10</v>
      </c>
      <c r="Z164" s="11">
        <v>2</v>
      </c>
      <c r="AA164" s="10" t="s">
        <v>11</v>
      </c>
      <c r="AB164" s="17">
        <f>IF(AA164="O",10,IF(AA164="A",9,IF(AA164="B",8,IF(AA164="C",7,IF(AA164="D",6,IF(AA164="F",0,IF(AA164=-5,-5,-10)))))))</f>
        <v>10</v>
      </c>
      <c r="AC164" s="11">
        <v>2</v>
      </c>
      <c r="AD164" s="19">
        <f>(D164*E164+G164*H164+J164*K164+M164*N164+P164*Q164+S164*T164+V164*W164+Y164*Z164+AB164*AC164)/24</f>
        <v>9.25</v>
      </c>
      <c r="AE164" s="20">
        <f>(AD164-0.75)*10</f>
        <v>85</v>
      </c>
      <c r="AF164" s="22">
        <f>+VLOOKUP(A164,'[1]%'!$B$2:$D$237,3,FALSE)</f>
        <v>84.17</v>
      </c>
      <c r="AG164" s="28">
        <f>+(AF164+AE164)/2</f>
        <v>84.585000000000008</v>
      </c>
      <c r="AH164" s="1">
        <v>16</v>
      </c>
      <c r="AI164" s="38">
        <f>+VLOOKUP(A164,[2]ALL!$B$4:$AD$250,29,FALSE)</f>
        <v>8.6363636363636367</v>
      </c>
      <c r="AJ164" s="39">
        <f>(AE164+AG164+AI164)/3</f>
        <v>59.407121212121211</v>
      </c>
    </row>
    <row r="165" spans="1:36">
      <c r="A165" s="9" t="s">
        <v>182</v>
      </c>
      <c r="B165" s="8" t="s">
        <v>417</v>
      </c>
      <c r="C165" s="10" t="s">
        <v>7</v>
      </c>
      <c r="D165" s="17">
        <f>IF(C165="O",10,IF(C165="A",9,IF(C165="B",8,IF(C165="C",7,IF(C165="D",6,IF(C165="F",0,IF(C165=-5,-5,-10)))))))</f>
        <v>9</v>
      </c>
      <c r="E165" s="11">
        <v>3</v>
      </c>
      <c r="F165" s="10" t="s">
        <v>21</v>
      </c>
      <c r="G165" s="17">
        <f>IF(F165="O",10,IF(F165="A",9,IF(F165="B",8,IF(F165="C",7,IF(F165="D",6,IF(F165="F",0,IF(F165=-5,-5,-10)))))))</f>
        <v>6</v>
      </c>
      <c r="H165" s="11">
        <v>3</v>
      </c>
      <c r="I165" s="10" t="s">
        <v>20</v>
      </c>
      <c r="J165" s="17">
        <f>IF(I165="O",10,IF(I165="A",9,IF(I165="B",8,IF(I165="C",7,IF(I165="D",6,IF(I165="F",0,IF(I165=-5,-5,-10)))))))</f>
        <v>8</v>
      </c>
      <c r="K165" s="11">
        <v>3</v>
      </c>
      <c r="L165" s="10" t="s">
        <v>20</v>
      </c>
      <c r="M165" s="17">
        <f>IF(L165="O",10,IF(L165="A",9,IF(L165="B",8,IF(L165="C",7,IF(L165="D",6,IF(L165="F",0,IF(L165=-5,-5,-10)))))))</f>
        <v>8</v>
      </c>
      <c r="N165" s="11">
        <v>3</v>
      </c>
      <c r="O165" s="10" t="s">
        <v>20</v>
      </c>
      <c r="P165" s="17">
        <f>IF(O165="O",10,IF(O165="A",9,IF(O165="B",8,IF(O165="C",7,IF(O165="D",6,IF(O165="F",0,IF(O165=-5,-5,-10)))))))</f>
        <v>8</v>
      </c>
      <c r="Q165" s="11">
        <v>3</v>
      </c>
      <c r="R165" s="10" t="s">
        <v>19</v>
      </c>
      <c r="S165" s="17">
        <f>IF(R165="O",10,IF(R165="A",9,IF(R165="B",8,IF(R165="C",7,IF(R165="D",6,IF(R165="F",0,IF(R165=-5,-5,-10)))))))</f>
        <v>7</v>
      </c>
      <c r="T165" s="11">
        <v>3</v>
      </c>
      <c r="U165" s="10" t="s">
        <v>11</v>
      </c>
      <c r="V165" s="17">
        <f>IF(U165="O",10,IF(U165="A",9,IF(U165="B",8,IF(U165="C",7,IF(U165="D",6,IF(U165="F",0,IF(U165=-5,-5,-10)))))))</f>
        <v>10</v>
      </c>
      <c r="W165" s="11">
        <v>2</v>
      </c>
      <c r="X165" s="10" t="s">
        <v>11</v>
      </c>
      <c r="Y165" s="17">
        <f>IF(X165="O",10,IF(X165="A",9,IF(X165="B",8,IF(X165="C",7,IF(X165="D",6,IF(X165="F",0,IF(X165=-5,-5,-10)))))))</f>
        <v>10</v>
      </c>
      <c r="Z165" s="11">
        <v>2</v>
      </c>
      <c r="AA165" s="10" t="s">
        <v>11</v>
      </c>
      <c r="AB165" s="17">
        <f>IF(AA165="O",10,IF(AA165="A",9,IF(AA165="B",8,IF(AA165="C",7,IF(AA165="D",6,IF(AA165="F",0,IF(AA165=-5,-5,-10)))))))</f>
        <v>10</v>
      </c>
      <c r="AC165" s="11">
        <v>2</v>
      </c>
      <c r="AD165" s="19">
        <f>(D165*E165+G165*H165+J165*K165+M165*N165+P165*Q165+S165*T165+V165*W165+Y165*Z165+AB165*AC165)/24</f>
        <v>8.25</v>
      </c>
      <c r="AE165" s="20">
        <f>(AD165-0.75)*10</f>
        <v>75</v>
      </c>
      <c r="AF165" s="22">
        <f>+VLOOKUP(A165,'[1]%'!$B$2:$D$237,3,FALSE)</f>
        <v>75.42</v>
      </c>
      <c r="AG165" s="28">
        <f>+(AF165+AE165)/2</f>
        <v>75.210000000000008</v>
      </c>
      <c r="AI165" s="38">
        <f>+VLOOKUP(A165,[2]ALL!$B$4:$AD$250,29,FALSE)</f>
        <v>6.8636363636363633</v>
      </c>
      <c r="AJ165" s="39">
        <f>(AE165+AG165+AI165)/3</f>
        <v>52.357878787878796</v>
      </c>
    </row>
    <row r="166" spans="1:36">
      <c r="A166" s="9" t="s">
        <v>183</v>
      </c>
      <c r="B166" s="8" t="s">
        <v>418</v>
      </c>
      <c r="C166" s="10" t="s">
        <v>20</v>
      </c>
      <c r="D166" s="17">
        <f>IF(C166="O",10,IF(C166="A",9,IF(C166="B",8,IF(C166="C",7,IF(C166="D",6,IF(C166="F",0,IF(C166=-5,-5,-10)))))))</f>
        <v>8</v>
      </c>
      <c r="E166" s="11">
        <v>3</v>
      </c>
      <c r="F166" s="12" t="s">
        <v>24</v>
      </c>
      <c r="G166" s="17">
        <f>IF(F166="O",10,IF(F166="A",9,IF(F166="B",8,IF(F166="C",7,IF(F166="D",6,IF(F166="F",0,IF(F166=-5,-5,-10)))))))</f>
        <v>0</v>
      </c>
      <c r="H166" s="13">
        <v>0</v>
      </c>
      <c r="I166" s="10" t="s">
        <v>20</v>
      </c>
      <c r="J166" s="17">
        <f>IF(I166="O",10,IF(I166="A",9,IF(I166="B",8,IF(I166="C",7,IF(I166="D",6,IF(I166="F",0,IF(I166=-5,-5,-10)))))))</f>
        <v>8</v>
      </c>
      <c r="K166" s="11">
        <v>3</v>
      </c>
      <c r="L166" s="10" t="s">
        <v>19</v>
      </c>
      <c r="M166" s="17">
        <f>IF(L166="O",10,IF(L166="A",9,IF(L166="B",8,IF(L166="C",7,IF(L166="D",6,IF(L166="F",0,IF(L166=-5,-5,-10)))))))</f>
        <v>7</v>
      </c>
      <c r="N166" s="11">
        <v>3</v>
      </c>
      <c r="O166" s="10" t="s">
        <v>20</v>
      </c>
      <c r="P166" s="17">
        <f>IF(O166="O",10,IF(O166="A",9,IF(O166="B",8,IF(O166="C",7,IF(O166="D",6,IF(O166="F",0,IF(O166=-5,-5,-10)))))))</f>
        <v>8</v>
      </c>
      <c r="Q166" s="11">
        <v>3</v>
      </c>
      <c r="R166" s="10" t="s">
        <v>19</v>
      </c>
      <c r="S166" s="17">
        <f>IF(R166="O",10,IF(R166="A",9,IF(R166="B",8,IF(R166="C",7,IF(R166="D",6,IF(R166="F",0,IF(R166=-5,-5,-10)))))))</f>
        <v>7</v>
      </c>
      <c r="T166" s="11">
        <v>3</v>
      </c>
      <c r="U166" s="10" t="s">
        <v>11</v>
      </c>
      <c r="V166" s="17">
        <f>IF(U166="O",10,IF(U166="A",9,IF(U166="B",8,IF(U166="C",7,IF(U166="D",6,IF(U166="F",0,IF(U166=-5,-5,-10)))))))</f>
        <v>10</v>
      </c>
      <c r="W166" s="11">
        <v>2</v>
      </c>
      <c r="X166" s="10" t="s">
        <v>11</v>
      </c>
      <c r="Y166" s="17">
        <f>IF(X166="O",10,IF(X166="A",9,IF(X166="B",8,IF(X166="C",7,IF(X166="D",6,IF(X166="F",0,IF(X166=-5,-5,-10)))))))</f>
        <v>10</v>
      </c>
      <c r="Z166" s="11">
        <v>2</v>
      </c>
      <c r="AA166" s="10" t="s">
        <v>11</v>
      </c>
      <c r="AB166" s="17">
        <f>IF(AA166="O",10,IF(AA166="A",9,IF(AA166="B",8,IF(AA166="C",7,IF(AA166="D",6,IF(AA166="F",0,IF(AA166=-5,-5,-10)))))))</f>
        <v>10</v>
      </c>
      <c r="AC166" s="11">
        <v>2</v>
      </c>
      <c r="AD166" s="19">
        <f>(D166*E166+G166*H166+J166*K166+M166*N166+P166*Q166+S166*T166+V166*W166+Y166*Z166+AB166*AC166)/24</f>
        <v>7.25</v>
      </c>
      <c r="AE166" s="20">
        <f>(AD166-0.75)*10</f>
        <v>65</v>
      </c>
      <c r="AF166" s="22">
        <f>+VLOOKUP(A166,'[1]%'!$B$2:$D$237,3,FALSE)</f>
        <v>62.5</v>
      </c>
      <c r="AG166" s="28">
        <f>+(AF166+AE166)/2</f>
        <v>63.75</v>
      </c>
      <c r="AI166" s="38">
        <f>+VLOOKUP(A166,[2]ALL!$B$4:$AD$250,29,FALSE)</f>
        <v>2.5454545454545454</v>
      </c>
      <c r="AJ166" s="39">
        <f>(AE166+AG166+AI166)/3</f>
        <v>43.765151515151508</v>
      </c>
    </row>
    <row r="167" spans="1:36">
      <c r="A167" s="9" t="s">
        <v>184</v>
      </c>
      <c r="B167" s="8" t="s">
        <v>419</v>
      </c>
      <c r="C167" s="10" t="s">
        <v>7</v>
      </c>
      <c r="D167" s="17">
        <f>IF(C167="O",10,IF(C167="A",9,IF(C167="B",8,IF(C167="C",7,IF(C167="D",6,IF(C167="F",0,IF(C167=-5,-5,-10)))))))</f>
        <v>9</v>
      </c>
      <c r="E167" s="11">
        <v>3</v>
      </c>
      <c r="F167" s="10" t="s">
        <v>20</v>
      </c>
      <c r="G167" s="17">
        <f>IF(F167="O",10,IF(F167="A",9,IF(F167="B",8,IF(F167="C",7,IF(F167="D",6,IF(F167="F",0,IF(F167=-5,-5,-10)))))))</f>
        <v>8</v>
      </c>
      <c r="H167" s="11">
        <v>3</v>
      </c>
      <c r="I167" s="10" t="s">
        <v>20</v>
      </c>
      <c r="J167" s="17">
        <f>IF(I167="O",10,IF(I167="A",9,IF(I167="B",8,IF(I167="C",7,IF(I167="D",6,IF(I167="F",0,IF(I167=-5,-5,-10)))))))</f>
        <v>8</v>
      </c>
      <c r="K167" s="11">
        <v>3</v>
      </c>
      <c r="L167" s="10" t="s">
        <v>19</v>
      </c>
      <c r="M167" s="17">
        <f>IF(L167="O",10,IF(L167="A",9,IF(L167="B",8,IF(L167="C",7,IF(L167="D",6,IF(L167="F",0,IF(L167=-5,-5,-10)))))))</f>
        <v>7</v>
      </c>
      <c r="N167" s="11">
        <v>3</v>
      </c>
      <c r="O167" s="10" t="s">
        <v>20</v>
      </c>
      <c r="P167" s="17">
        <f>IF(O167="O",10,IF(O167="A",9,IF(O167="B",8,IF(O167="C",7,IF(O167="D",6,IF(O167="F",0,IF(O167=-5,-5,-10)))))))</f>
        <v>8</v>
      </c>
      <c r="Q167" s="11">
        <v>3</v>
      </c>
      <c r="R167" s="10" t="s">
        <v>19</v>
      </c>
      <c r="S167" s="17">
        <f>IF(R167="O",10,IF(R167="A",9,IF(R167="B",8,IF(R167="C",7,IF(R167="D",6,IF(R167="F",0,IF(R167=-5,-5,-10)))))))</f>
        <v>7</v>
      </c>
      <c r="T167" s="11">
        <v>3</v>
      </c>
      <c r="U167" s="10" t="s">
        <v>11</v>
      </c>
      <c r="V167" s="17">
        <f>IF(U167="O",10,IF(U167="A",9,IF(U167="B",8,IF(U167="C",7,IF(U167="D",6,IF(U167="F",0,IF(U167=-5,-5,-10)))))))</f>
        <v>10</v>
      </c>
      <c r="W167" s="11">
        <v>2</v>
      </c>
      <c r="X167" s="10" t="s">
        <v>11</v>
      </c>
      <c r="Y167" s="17">
        <f>IF(X167="O",10,IF(X167="A",9,IF(X167="B",8,IF(X167="C",7,IF(X167="D",6,IF(X167="F",0,IF(X167=-5,-5,-10)))))))</f>
        <v>10</v>
      </c>
      <c r="Z167" s="11">
        <v>2</v>
      </c>
      <c r="AA167" s="10" t="s">
        <v>11</v>
      </c>
      <c r="AB167" s="17">
        <f>IF(AA167="O",10,IF(AA167="A",9,IF(AA167="B",8,IF(AA167="C",7,IF(AA167="D",6,IF(AA167="F",0,IF(AA167=-5,-5,-10)))))))</f>
        <v>10</v>
      </c>
      <c r="AC167" s="11">
        <v>2</v>
      </c>
      <c r="AD167" s="19">
        <f>(D167*E167+G167*H167+J167*K167+M167*N167+P167*Q167+S167*T167+V167*W167+Y167*Z167+AB167*AC167)/24</f>
        <v>8.375</v>
      </c>
      <c r="AE167" s="20">
        <f>(AD167-0.75)*10</f>
        <v>76.25</v>
      </c>
      <c r="AF167" s="22">
        <f>+VLOOKUP(A167,'[1]%'!$B$2:$D$237,3,FALSE)</f>
        <v>64.17</v>
      </c>
      <c r="AG167" s="28">
        <f>+(AF167+AE167)/2</f>
        <v>70.210000000000008</v>
      </c>
      <c r="AI167" s="38">
        <f>+VLOOKUP(A167,[2]ALL!$B$4:$AD$250,29,FALSE)</f>
        <v>6.4545454545454541</v>
      </c>
      <c r="AJ167" s="39">
        <f>(AE167+AG167+AI167)/3</f>
        <v>50.971515151515156</v>
      </c>
    </row>
    <row r="168" spans="1:36">
      <c r="A168" s="9" t="s">
        <v>185</v>
      </c>
      <c r="B168" s="8" t="s">
        <v>420</v>
      </c>
      <c r="C168" s="10" t="s">
        <v>20</v>
      </c>
      <c r="D168" s="17">
        <f>IF(C168="O",10,IF(C168="A",9,IF(C168="B",8,IF(C168="C",7,IF(C168="D",6,IF(C168="F",0,IF(C168=-5,-5,-10)))))))</f>
        <v>8</v>
      </c>
      <c r="E168" s="11">
        <v>3</v>
      </c>
      <c r="F168" s="12" t="s">
        <v>24</v>
      </c>
      <c r="G168" s="17">
        <f>IF(F168="O",10,IF(F168="A",9,IF(F168="B",8,IF(F168="C",7,IF(F168="D",6,IF(F168="F",0,IF(F168=-5,-5,-10)))))))</f>
        <v>0</v>
      </c>
      <c r="H168" s="13">
        <v>0</v>
      </c>
      <c r="I168" s="10" t="s">
        <v>21</v>
      </c>
      <c r="J168" s="17">
        <f>IF(I168="O",10,IF(I168="A",9,IF(I168="B",8,IF(I168="C",7,IF(I168="D",6,IF(I168="F",0,IF(I168=-5,-5,-10)))))))</f>
        <v>6</v>
      </c>
      <c r="K168" s="11">
        <v>3</v>
      </c>
      <c r="L168" s="10" t="s">
        <v>19</v>
      </c>
      <c r="M168" s="17">
        <f>IF(L168="O",10,IF(L168="A",9,IF(L168="B",8,IF(L168="C",7,IF(L168="D",6,IF(L168="F",0,IF(L168=-5,-5,-10)))))))</f>
        <v>7</v>
      </c>
      <c r="N168" s="11">
        <v>3</v>
      </c>
      <c r="O168" s="10" t="s">
        <v>20</v>
      </c>
      <c r="P168" s="17">
        <f>IF(O168="O",10,IF(O168="A",9,IF(O168="B",8,IF(O168="C",7,IF(O168="D",6,IF(O168="F",0,IF(O168=-5,-5,-10)))))))</f>
        <v>8</v>
      </c>
      <c r="Q168" s="11">
        <v>3</v>
      </c>
      <c r="R168" s="10" t="s">
        <v>21</v>
      </c>
      <c r="S168" s="17">
        <f>IF(R168="O",10,IF(R168="A",9,IF(R168="B",8,IF(R168="C",7,IF(R168="D",6,IF(R168="F",0,IF(R168=-5,-5,-10)))))))</f>
        <v>6</v>
      </c>
      <c r="T168" s="11">
        <v>3</v>
      </c>
      <c r="U168" s="10" t="s">
        <v>11</v>
      </c>
      <c r="V168" s="17">
        <f>IF(U168="O",10,IF(U168="A",9,IF(U168="B",8,IF(U168="C",7,IF(U168="D",6,IF(U168="F",0,IF(U168=-5,-5,-10)))))))</f>
        <v>10</v>
      </c>
      <c r="W168" s="11">
        <v>2</v>
      </c>
      <c r="X168" s="10" t="s">
        <v>11</v>
      </c>
      <c r="Y168" s="17">
        <f>IF(X168="O",10,IF(X168="A",9,IF(X168="B",8,IF(X168="C",7,IF(X168="D",6,IF(X168="F",0,IF(X168=-5,-5,-10)))))))</f>
        <v>10</v>
      </c>
      <c r="Z168" s="11">
        <v>2</v>
      </c>
      <c r="AA168" s="10" t="s">
        <v>11</v>
      </c>
      <c r="AB168" s="17">
        <f>IF(AA168="O",10,IF(AA168="A",9,IF(AA168="B",8,IF(AA168="C",7,IF(AA168="D",6,IF(AA168="F",0,IF(AA168=-5,-5,-10)))))))</f>
        <v>10</v>
      </c>
      <c r="AC168" s="11">
        <v>2</v>
      </c>
      <c r="AD168" s="19">
        <f>(D168*E168+G168*H168+J168*K168+M168*N168+P168*Q168+S168*T168+V168*W168+Y168*Z168+AB168*AC168)/24</f>
        <v>6.875</v>
      </c>
      <c r="AE168" s="20">
        <f>(AD168-0.75)*10</f>
        <v>61.25</v>
      </c>
      <c r="AF168" s="22">
        <f>+VLOOKUP(A168,'[1]%'!$B$2:$D$237,3,FALSE)</f>
        <v>50</v>
      </c>
      <c r="AG168" s="28">
        <f>+(AF168+AE168)/2</f>
        <v>55.625</v>
      </c>
      <c r="AI168" s="38">
        <f>+VLOOKUP(A168,[2]ALL!$B$4:$AD$250,29,FALSE)</f>
        <v>4.3181818181818183</v>
      </c>
      <c r="AJ168" s="39">
        <f>(AE168+AG168+AI168)/3</f>
        <v>40.397727272727273</v>
      </c>
    </row>
    <row r="169" spans="1:36">
      <c r="A169" s="9" t="s">
        <v>186</v>
      </c>
      <c r="B169" s="8" t="s">
        <v>421</v>
      </c>
      <c r="C169" s="10" t="s">
        <v>20</v>
      </c>
      <c r="D169" s="17">
        <f>IF(C169="O",10,IF(C169="A",9,IF(C169="B",8,IF(C169="C",7,IF(C169="D",6,IF(C169="F",0,IF(C169=-5,-5,-10)))))))</f>
        <v>8</v>
      </c>
      <c r="E169" s="11">
        <v>3</v>
      </c>
      <c r="F169" s="10" t="s">
        <v>20</v>
      </c>
      <c r="G169" s="17">
        <f>IF(F169="O",10,IF(F169="A",9,IF(F169="B",8,IF(F169="C",7,IF(F169="D",6,IF(F169="F",0,IF(F169=-5,-5,-10)))))))</f>
        <v>8</v>
      </c>
      <c r="H169" s="11">
        <v>3</v>
      </c>
      <c r="I169" s="10" t="s">
        <v>19</v>
      </c>
      <c r="J169" s="17">
        <f>IF(I169="O",10,IF(I169="A",9,IF(I169="B",8,IF(I169="C",7,IF(I169="D",6,IF(I169="F",0,IF(I169=-5,-5,-10)))))))</f>
        <v>7</v>
      </c>
      <c r="K169" s="11">
        <v>3</v>
      </c>
      <c r="L169" s="10" t="s">
        <v>19</v>
      </c>
      <c r="M169" s="17">
        <f>IF(L169="O",10,IF(L169="A",9,IF(L169="B",8,IF(L169="C",7,IF(L169="D",6,IF(L169="F",0,IF(L169=-5,-5,-10)))))))</f>
        <v>7</v>
      </c>
      <c r="N169" s="11">
        <v>3</v>
      </c>
      <c r="O169" s="10" t="s">
        <v>20</v>
      </c>
      <c r="P169" s="17">
        <f>IF(O169="O",10,IF(O169="A",9,IF(O169="B",8,IF(O169="C",7,IF(O169="D",6,IF(O169="F",0,IF(O169=-5,-5,-10)))))))</f>
        <v>8</v>
      </c>
      <c r="Q169" s="11">
        <v>3</v>
      </c>
      <c r="R169" s="10" t="s">
        <v>20</v>
      </c>
      <c r="S169" s="17">
        <f>IF(R169="O",10,IF(R169="A",9,IF(R169="B",8,IF(R169="C",7,IF(R169="D",6,IF(R169="F",0,IF(R169=-5,-5,-10)))))))</f>
        <v>8</v>
      </c>
      <c r="T169" s="11">
        <v>3</v>
      </c>
      <c r="U169" s="10" t="s">
        <v>11</v>
      </c>
      <c r="V169" s="17">
        <f>IF(U169="O",10,IF(U169="A",9,IF(U169="B",8,IF(U169="C",7,IF(U169="D",6,IF(U169="F",0,IF(U169=-5,-5,-10)))))))</f>
        <v>10</v>
      </c>
      <c r="W169" s="11">
        <v>2</v>
      </c>
      <c r="X169" s="10" t="s">
        <v>11</v>
      </c>
      <c r="Y169" s="17">
        <f>IF(X169="O",10,IF(X169="A",9,IF(X169="B",8,IF(X169="C",7,IF(X169="D",6,IF(X169="F",0,IF(X169=-5,-5,-10)))))))</f>
        <v>10</v>
      </c>
      <c r="Z169" s="11">
        <v>2</v>
      </c>
      <c r="AA169" s="10" t="s">
        <v>11</v>
      </c>
      <c r="AB169" s="17">
        <f>IF(AA169="O",10,IF(AA169="A",9,IF(AA169="B",8,IF(AA169="C",7,IF(AA169="D",6,IF(AA169="F",0,IF(AA169=-5,-5,-10)))))))</f>
        <v>10</v>
      </c>
      <c r="AC169" s="11">
        <v>2</v>
      </c>
      <c r="AD169" s="19">
        <f>(D169*E169+G169*H169+J169*K169+M169*N169+P169*Q169+S169*T169+V169*W169+Y169*Z169+AB169*AC169)/24</f>
        <v>8.25</v>
      </c>
      <c r="AE169" s="20">
        <f>(AD169-0.75)*10</f>
        <v>75</v>
      </c>
      <c r="AF169" s="22">
        <f>+VLOOKUP(A169,'[1]%'!$B$2:$D$237,3,FALSE)</f>
        <v>71.25</v>
      </c>
      <c r="AG169" s="28">
        <f>+(AF169+AE169)/2</f>
        <v>73.125</v>
      </c>
      <c r="AI169" s="38">
        <f>+VLOOKUP(A169,[2]ALL!$B$4:$AD$250,29,FALSE)</f>
        <v>7.5454545454545459</v>
      </c>
      <c r="AJ169" s="39">
        <f>(AE169+AG169+AI169)/3</f>
        <v>51.890151515151508</v>
      </c>
    </row>
    <row r="170" spans="1:36">
      <c r="A170" s="9" t="s">
        <v>187</v>
      </c>
      <c r="B170" s="8" t="s">
        <v>422</v>
      </c>
      <c r="C170" s="10" t="s">
        <v>7</v>
      </c>
      <c r="D170" s="17">
        <f>IF(C170="O",10,IF(C170="A",9,IF(C170="B",8,IF(C170="C",7,IF(C170="D",6,IF(C170="F",0,IF(C170=-5,-5,-10)))))))</f>
        <v>9</v>
      </c>
      <c r="E170" s="11">
        <v>3</v>
      </c>
      <c r="F170" s="10" t="s">
        <v>7</v>
      </c>
      <c r="G170" s="17">
        <f>IF(F170="O",10,IF(F170="A",9,IF(F170="B",8,IF(F170="C",7,IF(F170="D",6,IF(F170="F",0,IF(F170=-5,-5,-10)))))))</f>
        <v>9</v>
      </c>
      <c r="H170" s="11">
        <v>3</v>
      </c>
      <c r="I170" s="10" t="s">
        <v>20</v>
      </c>
      <c r="J170" s="17">
        <f>IF(I170="O",10,IF(I170="A",9,IF(I170="B",8,IF(I170="C",7,IF(I170="D",6,IF(I170="F",0,IF(I170=-5,-5,-10)))))))</f>
        <v>8</v>
      </c>
      <c r="K170" s="11">
        <v>3</v>
      </c>
      <c r="L170" s="10" t="s">
        <v>19</v>
      </c>
      <c r="M170" s="17">
        <f>IF(L170="O",10,IF(L170="A",9,IF(L170="B",8,IF(L170="C",7,IF(L170="D",6,IF(L170="F",0,IF(L170=-5,-5,-10)))))))</f>
        <v>7</v>
      </c>
      <c r="N170" s="11">
        <v>3</v>
      </c>
      <c r="O170" s="10" t="s">
        <v>20</v>
      </c>
      <c r="P170" s="17">
        <f>IF(O170="O",10,IF(O170="A",9,IF(O170="B",8,IF(O170="C",7,IF(O170="D",6,IF(O170="F",0,IF(O170=-5,-5,-10)))))))</f>
        <v>8</v>
      </c>
      <c r="Q170" s="11">
        <v>3</v>
      </c>
      <c r="R170" s="10" t="s">
        <v>20</v>
      </c>
      <c r="S170" s="17">
        <f>IF(R170="O",10,IF(R170="A",9,IF(R170="B",8,IF(R170="C",7,IF(R170="D",6,IF(R170="F",0,IF(R170=-5,-5,-10)))))))</f>
        <v>8</v>
      </c>
      <c r="T170" s="11">
        <v>3</v>
      </c>
      <c r="U170" s="10" t="s">
        <v>11</v>
      </c>
      <c r="V170" s="17">
        <f>IF(U170="O",10,IF(U170="A",9,IF(U170="B",8,IF(U170="C",7,IF(U170="D",6,IF(U170="F",0,IF(U170=-5,-5,-10)))))))</f>
        <v>10</v>
      </c>
      <c r="W170" s="11">
        <v>2</v>
      </c>
      <c r="X170" s="10" t="s">
        <v>11</v>
      </c>
      <c r="Y170" s="17">
        <f>IF(X170="O",10,IF(X170="A",9,IF(X170="B",8,IF(X170="C",7,IF(X170="D",6,IF(X170="F",0,IF(X170=-5,-5,-10)))))))</f>
        <v>10</v>
      </c>
      <c r="Z170" s="11">
        <v>2</v>
      </c>
      <c r="AA170" s="10" t="s">
        <v>11</v>
      </c>
      <c r="AB170" s="17">
        <f>IF(AA170="O",10,IF(AA170="A",9,IF(AA170="B",8,IF(AA170="C",7,IF(AA170="D",6,IF(AA170="F",0,IF(AA170=-5,-5,-10)))))))</f>
        <v>10</v>
      </c>
      <c r="AC170" s="11">
        <v>2</v>
      </c>
      <c r="AD170" s="19">
        <f>(D170*E170+G170*H170+J170*K170+M170*N170+P170*Q170+S170*T170+V170*W170+Y170*Z170+AB170*AC170)/24</f>
        <v>8.625</v>
      </c>
      <c r="AE170" s="20">
        <f>(AD170-0.75)*10</f>
        <v>78.75</v>
      </c>
      <c r="AF170" s="22">
        <f>+VLOOKUP(A170,'[1]%'!$B$2:$D$237,3,FALSE)</f>
        <v>92.5</v>
      </c>
      <c r="AG170" s="28">
        <f>+(AF170+AE170)/2</f>
        <v>85.625</v>
      </c>
      <c r="AH170" s="1">
        <v>15</v>
      </c>
      <c r="AI170" s="38">
        <f>+VLOOKUP(A170,[2]ALL!$B$4:$AD$250,29,FALSE)</f>
        <v>8.5</v>
      </c>
      <c r="AJ170" s="39">
        <f>(AE170+AG170+AI170)/3</f>
        <v>57.625</v>
      </c>
    </row>
    <row r="171" spans="1:36">
      <c r="A171" s="9" t="s">
        <v>188</v>
      </c>
      <c r="B171" s="8" t="s">
        <v>423</v>
      </c>
      <c r="C171" s="10" t="s">
        <v>20</v>
      </c>
      <c r="D171" s="17">
        <f>IF(C171="O",10,IF(C171="A",9,IF(C171="B",8,IF(C171="C",7,IF(C171="D",6,IF(C171="F",0,IF(C171=-5,-5,-10)))))))</f>
        <v>8</v>
      </c>
      <c r="E171" s="11">
        <v>3</v>
      </c>
      <c r="F171" s="12" t="s">
        <v>24</v>
      </c>
      <c r="G171" s="17">
        <f>IF(F171="O",10,IF(F171="A",9,IF(F171="B",8,IF(F171="C",7,IF(F171="D",6,IF(F171="F",0,IF(F171=-5,-5,-10)))))))</f>
        <v>0</v>
      </c>
      <c r="H171" s="13">
        <v>0</v>
      </c>
      <c r="I171" s="10" t="s">
        <v>19</v>
      </c>
      <c r="J171" s="17">
        <f>IF(I171="O",10,IF(I171="A",9,IF(I171="B",8,IF(I171="C",7,IF(I171="D",6,IF(I171="F",0,IF(I171=-5,-5,-10)))))))</f>
        <v>7</v>
      </c>
      <c r="K171" s="11">
        <v>3</v>
      </c>
      <c r="L171" s="10" t="s">
        <v>19</v>
      </c>
      <c r="M171" s="17">
        <f>IF(L171="O",10,IF(L171="A",9,IF(L171="B",8,IF(L171="C",7,IF(L171="D",6,IF(L171="F",0,IF(L171=-5,-5,-10)))))))</f>
        <v>7</v>
      </c>
      <c r="N171" s="11">
        <v>3</v>
      </c>
      <c r="O171" s="10" t="s">
        <v>20</v>
      </c>
      <c r="P171" s="17">
        <f>IF(O171="O",10,IF(O171="A",9,IF(O171="B",8,IF(O171="C",7,IF(O171="D",6,IF(O171="F",0,IF(O171=-5,-5,-10)))))))</f>
        <v>8</v>
      </c>
      <c r="Q171" s="11">
        <v>3</v>
      </c>
      <c r="R171" s="10" t="s">
        <v>21</v>
      </c>
      <c r="S171" s="17">
        <f>IF(R171="O",10,IF(R171="A",9,IF(R171="B",8,IF(R171="C",7,IF(R171="D",6,IF(R171="F",0,IF(R171=-5,-5,-10)))))))</f>
        <v>6</v>
      </c>
      <c r="T171" s="11">
        <v>3</v>
      </c>
      <c r="U171" s="10" t="s">
        <v>11</v>
      </c>
      <c r="V171" s="17">
        <f>IF(U171="O",10,IF(U171="A",9,IF(U171="B",8,IF(U171="C",7,IF(U171="D",6,IF(U171="F",0,IF(U171=-5,-5,-10)))))))</f>
        <v>10</v>
      </c>
      <c r="W171" s="11">
        <v>2</v>
      </c>
      <c r="X171" s="10" t="s">
        <v>11</v>
      </c>
      <c r="Y171" s="17">
        <f>IF(X171="O",10,IF(X171="A",9,IF(X171="B",8,IF(X171="C",7,IF(X171="D",6,IF(X171="F",0,IF(X171=-5,-5,-10)))))))</f>
        <v>10</v>
      </c>
      <c r="Z171" s="11">
        <v>2</v>
      </c>
      <c r="AA171" s="10" t="s">
        <v>7</v>
      </c>
      <c r="AB171" s="17">
        <f>IF(AA171="O",10,IF(AA171="A",9,IF(AA171="B",8,IF(AA171="C",7,IF(AA171="D",6,IF(AA171="F",0,IF(AA171=-5,-5,-10)))))))</f>
        <v>9</v>
      </c>
      <c r="AC171" s="11">
        <v>2</v>
      </c>
      <c r="AD171" s="19">
        <f>(D171*E171+G171*H171+J171*K171+M171*N171+P171*Q171+S171*T171+V171*W171+Y171*Z171+AB171*AC171)/24</f>
        <v>6.916666666666667</v>
      </c>
      <c r="AE171" s="20">
        <f>(AD171-0.75)*10</f>
        <v>61.666666666666671</v>
      </c>
      <c r="AF171" s="22">
        <f>+VLOOKUP(A171,'[1]%'!$B$2:$D$237,3,FALSE)</f>
        <v>61.25</v>
      </c>
      <c r="AG171" s="28">
        <f>+(AF171+AE171)/2</f>
        <v>61.458333333333336</v>
      </c>
      <c r="AI171" s="38">
        <f>+VLOOKUP(A171,[2]ALL!$B$4:$AD$250,29,FALSE)</f>
        <v>7.0454545454545459</v>
      </c>
      <c r="AJ171" s="39">
        <f>(AE171+AG171+AI171)/3</f>
        <v>43.390151515151508</v>
      </c>
    </row>
    <row r="172" spans="1:36">
      <c r="A172" s="9" t="s">
        <v>189</v>
      </c>
      <c r="B172" s="8" t="s">
        <v>424</v>
      </c>
      <c r="C172" s="10" t="s">
        <v>7</v>
      </c>
      <c r="D172" s="17">
        <f>IF(C172="O",10,IF(C172="A",9,IF(C172="B",8,IF(C172="C",7,IF(C172="D",6,IF(C172="F",0,IF(C172=-5,-5,-10)))))))</f>
        <v>9</v>
      </c>
      <c r="E172" s="11">
        <v>3</v>
      </c>
      <c r="F172" s="10" t="s">
        <v>7</v>
      </c>
      <c r="G172" s="17">
        <f>IF(F172="O",10,IF(F172="A",9,IF(F172="B",8,IF(F172="C",7,IF(F172="D",6,IF(F172="F",0,IF(F172=-5,-5,-10)))))))</f>
        <v>9</v>
      </c>
      <c r="H172" s="11">
        <v>3</v>
      </c>
      <c r="I172" s="10" t="s">
        <v>19</v>
      </c>
      <c r="J172" s="17">
        <f>IF(I172="O",10,IF(I172="A",9,IF(I172="B",8,IF(I172="C",7,IF(I172="D",6,IF(I172="F",0,IF(I172=-5,-5,-10)))))))</f>
        <v>7</v>
      </c>
      <c r="K172" s="11">
        <v>3</v>
      </c>
      <c r="L172" s="10" t="s">
        <v>19</v>
      </c>
      <c r="M172" s="17">
        <f>IF(L172="O",10,IF(L172="A",9,IF(L172="B",8,IF(L172="C",7,IF(L172="D",6,IF(L172="F",0,IF(L172=-5,-5,-10)))))))</f>
        <v>7</v>
      </c>
      <c r="N172" s="11">
        <v>3</v>
      </c>
      <c r="O172" s="10" t="s">
        <v>20</v>
      </c>
      <c r="P172" s="17">
        <f>IF(O172="O",10,IF(O172="A",9,IF(O172="B",8,IF(O172="C",7,IF(O172="D",6,IF(O172="F",0,IF(O172=-5,-5,-10)))))))</f>
        <v>8</v>
      </c>
      <c r="Q172" s="11">
        <v>3</v>
      </c>
      <c r="R172" s="10" t="s">
        <v>20</v>
      </c>
      <c r="S172" s="17">
        <f>IF(R172="O",10,IF(R172="A",9,IF(R172="B",8,IF(R172="C",7,IF(R172="D",6,IF(R172="F",0,IF(R172=-5,-5,-10)))))))</f>
        <v>8</v>
      </c>
      <c r="T172" s="11">
        <v>3</v>
      </c>
      <c r="U172" s="10" t="s">
        <v>11</v>
      </c>
      <c r="V172" s="17">
        <f>IF(U172="O",10,IF(U172="A",9,IF(U172="B",8,IF(U172="C",7,IF(U172="D",6,IF(U172="F",0,IF(U172=-5,-5,-10)))))))</f>
        <v>10</v>
      </c>
      <c r="W172" s="11">
        <v>2</v>
      </c>
      <c r="X172" s="10" t="s">
        <v>11</v>
      </c>
      <c r="Y172" s="17">
        <f>IF(X172="O",10,IF(X172="A",9,IF(X172="B",8,IF(X172="C",7,IF(X172="D",6,IF(X172="F",0,IF(X172=-5,-5,-10)))))))</f>
        <v>10</v>
      </c>
      <c r="Z172" s="11">
        <v>2</v>
      </c>
      <c r="AA172" s="10" t="s">
        <v>11</v>
      </c>
      <c r="AB172" s="17">
        <f>IF(AA172="O",10,IF(AA172="A",9,IF(AA172="B",8,IF(AA172="C",7,IF(AA172="D",6,IF(AA172="F",0,IF(AA172=-5,-5,-10)))))))</f>
        <v>10</v>
      </c>
      <c r="AC172" s="11">
        <v>2</v>
      </c>
      <c r="AD172" s="19">
        <f>(D172*E172+G172*H172+J172*K172+M172*N172+P172*Q172+S172*T172+V172*W172+Y172*Z172+AB172*AC172)/24</f>
        <v>8.5</v>
      </c>
      <c r="AE172" s="20">
        <f>(AD172-0.75)*10</f>
        <v>77.5</v>
      </c>
      <c r="AF172" s="22">
        <f>+VLOOKUP(A172,'[1]%'!$B$2:$D$237,3,FALSE)</f>
        <v>85.42</v>
      </c>
      <c r="AG172" s="28">
        <f>+(AF172+AE172)/2</f>
        <v>81.460000000000008</v>
      </c>
      <c r="AI172" s="38">
        <f>+VLOOKUP(A172,[2]ALL!$B$4:$AD$250,29,FALSE)</f>
        <v>8.3636363636363633</v>
      </c>
      <c r="AJ172" s="39">
        <f>(AE172+AG172+AI172)/3</f>
        <v>55.774545454545461</v>
      </c>
    </row>
    <row r="173" spans="1:36">
      <c r="A173" s="9" t="s">
        <v>190</v>
      </c>
      <c r="B173" s="8" t="s">
        <v>425</v>
      </c>
      <c r="C173" s="10" t="s">
        <v>20</v>
      </c>
      <c r="D173" s="17">
        <f>IF(C173="O",10,IF(C173="A",9,IF(C173="B",8,IF(C173="C",7,IF(C173="D",6,IF(C173="F",0,IF(C173=-5,-5,-10)))))))</f>
        <v>8</v>
      </c>
      <c r="E173" s="11">
        <v>3</v>
      </c>
      <c r="F173" s="10" t="s">
        <v>7</v>
      </c>
      <c r="G173" s="17">
        <f>IF(F173="O",10,IF(F173="A",9,IF(F173="B",8,IF(F173="C",7,IF(F173="D",6,IF(F173="F",0,IF(F173=-5,-5,-10)))))))</f>
        <v>9</v>
      </c>
      <c r="H173" s="11">
        <v>3</v>
      </c>
      <c r="I173" s="10" t="s">
        <v>19</v>
      </c>
      <c r="J173" s="17">
        <f>IF(I173="O",10,IF(I173="A",9,IF(I173="B",8,IF(I173="C",7,IF(I173="D",6,IF(I173="F",0,IF(I173=-5,-5,-10)))))))</f>
        <v>7</v>
      </c>
      <c r="K173" s="11">
        <v>3</v>
      </c>
      <c r="L173" s="10" t="s">
        <v>19</v>
      </c>
      <c r="M173" s="17">
        <f>IF(L173="O",10,IF(L173="A",9,IF(L173="B",8,IF(L173="C",7,IF(L173="D",6,IF(L173="F",0,IF(L173=-5,-5,-10)))))))</f>
        <v>7</v>
      </c>
      <c r="N173" s="11">
        <v>3</v>
      </c>
      <c r="O173" s="10" t="s">
        <v>19</v>
      </c>
      <c r="P173" s="17">
        <f>IF(O173="O",10,IF(O173="A",9,IF(O173="B",8,IF(O173="C",7,IF(O173="D",6,IF(O173="F",0,IF(O173=-5,-5,-10)))))))</f>
        <v>7</v>
      </c>
      <c r="Q173" s="11">
        <v>3</v>
      </c>
      <c r="R173" s="10" t="s">
        <v>21</v>
      </c>
      <c r="S173" s="17">
        <f>IF(R173="O",10,IF(R173="A",9,IF(R173="B",8,IF(R173="C",7,IF(R173="D",6,IF(R173="F",0,IF(R173=-5,-5,-10)))))))</f>
        <v>6</v>
      </c>
      <c r="T173" s="11">
        <v>3</v>
      </c>
      <c r="U173" s="10" t="s">
        <v>11</v>
      </c>
      <c r="V173" s="17">
        <f>IF(U173="O",10,IF(U173="A",9,IF(U173="B",8,IF(U173="C",7,IF(U173="D",6,IF(U173="F",0,IF(U173=-5,-5,-10)))))))</f>
        <v>10</v>
      </c>
      <c r="W173" s="11">
        <v>2</v>
      </c>
      <c r="X173" s="10" t="s">
        <v>11</v>
      </c>
      <c r="Y173" s="17">
        <f>IF(X173="O",10,IF(X173="A",9,IF(X173="B",8,IF(X173="C",7,IF(X173="D",6,IF(X173="F",0,IF(X173=-5,-5,-10)))))))</f>
        <v>10</v>
      </c>
      <c r="Z173" s="11">
        <v>2</v>
      </c>
      <c r="AA173" s="10" t="s">
        <v>11</v>
      </c>
      <c r="AB173" s="17">
        <f>IF(AA173="O",10,IF(AA173="A",9,IF(AA173="B",8,IF(AA173="C",7,IF(AA173="D",6,IF(AA173="F",0,IF(AA173=-5,-5,-10)))))))</f>
        <v>10</v>
      </c>
      <c r="AC173" s="11">
        <v>2</v>
      </c>
      <c r="AD173" s="19">
        <f>(D173*E173+G173*H173+J173*K173+M173*N173+P173*Q173+S173*T173+V173*W173+Y173*Z173+AB173*AC173)/24</f>
        <v>8</v>
      </c>
      <c r="AE173" s="20">
        <f>(AD173-0.75)*10</f>
        <v>72.5</v>
      </c>
      <c r="AF173" s="22">
        <f>+VLOOKUP(A173,'[1]%'!$B$2:$D$237,3,FALSE)</f>
        <v>79.17</v>
      </c>
      <c r="AG173" s="28">
        <f>+(AF173+AE173)/2</f>
        <v>75.835000000000008</v>
      </c>
      <c r="AI173" s="38">
        <f>+VLOOKUP(A173,[2]ALL!$B$4:$AD$250,29,FALSE)</f>
        <v>6.4545454545454541</v>
      </c>
      <c r="AJ173" s="39">
        <f>(AE173+AG173+AI173)/3</f>
        <v>51.596515151515156</v>
      </c>
    </row>
    <row r="174" spans="1:36">
      <c r="A174" s="9" t="s">
        <v>191</v>
      </c>
      <c r="B174" s="8" t="s">
        <v>426</v>
      </c>
      <c r="C174" s="10" t="s">
        <v>20</v>
      </c>
      <c r="D174" s="17">
        <f>IF(C174="O",10,IF(C174="A",9,IF(C174="B",8,IF(C174="C",7,IF(C174="D",6,IF(C174="F",0,IF(C174=-5,-5,-10)))))))</f>
        <v>8</v>
      </c>
      <c r="E174" s="11">
        <v>3</v>
      </c>
      <c r="F174" s="10" t="s">
        <v>21</v>
      </c>
      <c r="G174" s="17">
        <f>IF(F174="O",10,IF(F174="A",9,IF(F174="B",8,IF(F174="C",7,IF(F174="D",6,IF(F174="F",0,IF(F174=-5,-5,-10)))))))</f>
        <v>6</v>
      </c>
      <c r="H174" s="11">
        <v>3</v>
      </c>
      <c r="I174" s="12" t="s">
        <v>24</v>
      </c>
      <c r="J174" s="17">
        <f>IF(I174="O",10,IF(I174="A",9,IF(I174="B",8,IF(I174="C",7,IF(I174="D",6,IF(I174="F",0,IF(I174=-5,-5,-10)))))))</f>
        <v>0</v>
      </c>
      <c r="K174" s="13">
        <v>0</v>
      </c>
      <c r="L174" s="10" t="s">
        <v>21</v>
      </c>
      <c r="M174" s="17">
        <f>IF(L174="O",10,IF(L174="A",9,IF(L174="B",8,IF(L174="C",7,IF(L174="D",6,IF(L174="F",0,IF(L174=-5,-5,-10)))))))</f>
        <v>6</v>
      </c>
      <c r="N174" s="11">
        <v>3</v>
      </c>
      <c r="O174" s="10" t="s">
        <v>19</v>
      </c>
      <c r="P174" s="17">
        <f>IF(O174="O",10,IF(O174="A",9,IF(O174="B",8,IF(O174="C",7,IF(O174="D",6,IF(O174="F",0,IF(O174=-5,-5,-10)))))))</f>
        <v>7</v>
      </c>
      <c r="Q174" s="11">
        <v>3</v>
      </c>
      <c r="R174" s="10" t="s">
        <v>19</v>
      </c>
      <c r="S174" s="17">
        <f>IF(R174="O",10,IF(R174="A",9,IF(R174="B",8,IF(R174="C",7,IF(R174="D",6,IF(R174="F",0,IF(R174=-5,-5,-10)))))))</f>
        <v>7</v>
      </c>
      <c r="T174" s="11">
        <v>3</v>
      </c>
      <c r="U174" s="10" t="s">
        <v>11</v>
      </c>
      <c r="V174" s="17">
        <f>IF(U174="O",10,IF(U174="A",9,IF(U174="B",8,IF(U174="C",7,IF(U174="D",6,IF(U174="F",0,IF(U174=-5,-5,-10)))))))</f>
        <v>10</v>
      </c>
      <c r="W174" s="11">
        <v>2</v>
      </c>
      <c r="X174" s="10" t="s">
        <v>11</v>
      </c>
      <c r="Y174" s="17">
        <f>IF(X174="O",10,IF(X174="A",9,IF(X174="B",8,IF(X174="C",7,IF(X174="D",6,IF(X174="F",0,IF(X174=-5,-5,-10)))))))</f>
        <v>10</v>
      </c>
      <c r="Z174" s="11">
        <v>2</v>
      </c>
      <c r="AA174" s="10" t="s">
        <v>7</v>
      </c>
      <c r="AB174" s="17">
        <f>IF(AA174="O",10,IF(AA174="A",9,IF(AA174="B",8,IF(AA174="C",7,IF(AA174="D",6,IF(AA174="F",0,IF(AA174=-5,-5,-10)))))))</f>
        <v>9</v>
      </c>
      <c r="AC174" s="11">
        <v>2</v>
      </c>
      <c r="AD174" s="19">
        <f>(D174*E174+G174*H174+J174*K174+M174*N174+P174*Q174+S174*T174+V174*W174+Y174*Z174+AB174*AC174)/24</f>
        <v>6.666666666666667</v>
      </c>
      <c r="AE174" s="20">
        <f>(AD174-0.75)*10</f>
        <v>59.166666666666671</v>
      </c>
      <c r="AF174" s="22">
        <f>+VLOOKUP(A174,'[1]%'!$B$2:$D$237,3,FALSE)</f>
        <v>47.08</v>
      </c>
      <c r="AG174" s="28">
        <f>+(AF174+AE174)/2</f>
        <v>53.123333333333335</v>
      </c>
      <c r="AI174" s="38">
        <f>+VLOOKUP(A174,[2]ALL!$B$4:$AD$250,29,FALSE)</f>
        <v>3.5</v>
      </c>
      <c r="AJ174" s="39">
        <f>(AE174+AG174+AI174)/3</f>
        <v>38.596666666666671</v>
      </c>
    </row>
    <row r="175" spans="1:36">
      <c r="A175" s="9" t="s">
        <v>192</v>
      </c>
      <c r="B175" s="8" t="s">
        <v>427</v>
      </c>
      <c r="C175" s="10" t="s">
        <v>7</v>
      </c>
      <c r="D175" s="17">
        <f>IF(C175="O",10,IF(C175="A",9,IF(C175="B",8,IF(C175="C",7,IF(C175="D",6,IF(C175="F",0,IF(C175=-5,-5,-10)))))))</f>
        <v>9</v>
      </c>
      <c r="E175" s="11">
        <v>3</v>
      </c>
      <c r="F175" s="10" t="s">
        <v>7</v>
      </c>
      <c r="G175" s="17">
        <f>IF(F175="O",10,IF(F175="A",9,IF(F175="B",8,IF(F175="C",7,IF(F175="D",6,IF(F175="F",0,IF(F175=-5,-5,-10)))))))</f>
        <v>9</v>
      </c>
      <c r="H175" s="11">
        <v>3</v>
      </c>
      <c r="I175" s="10" t="s">
        <v>20</v>
      </c>
      <c r="J175" s="17">
        <f>IF(I175="O",10,IF(I175="A",9,IF(I175="B",8,IF(I175="C",7,IF(I175="D",6,IF(I175="F",0,IF(I175=-5,-5,-10)))))))</f>
        <v>8</v>
      </c>
      <c r="K175" s="11">
        <v>3</v>
      </c>
      <c r="L175" s="10" t="s">
        <v>7</v>
      </c>
      <c r="M175" s="17">
        <f>IF(L175="O",10,IF(L175="A",9,IF(L175="B",8,IF(L175="C",7,IF(L175="D",6,IF(L175="F",0,IF(L175=-5,-5,-10)))))))</f>
        <v>9</v>
      </c>
      <c r="N175" s="11">
        <v>3</v>
      </c>
      <c r="O175" s="10" t="s">
        <v>20</v>
      </c>
      <c r="P175" s="17">
        <f>IF(O175="O",10,IF(O175="A",9,IF(O175="B",8,IF(O175="C",7,IF(O175="D",6,IF(O175="F",0,IF(O175=-5,-5,-10)))))))</f>
        <v>8</v>
      </c>
      <c r="Q175" s="11">
        <v>3</v>
      </c>
      <c r="R175" s="10" t="s">
        <v>20</v>
      </c>
      <c r="S175" s="17">
        <f>IF(R175="O",10,IF(R175="A",9,IF(R175="B",8,IF(R175="C",7,IF(R175="D",6,IF(R175="F",0,IF(R175=-5,-5,-10)))))))</f>
        <v>8</v>
      </c>
      <c r="T175" s="11">
        <v>3</v>
      </c>
      <c r="U175" s="10" t="s">
        <v>11</v>
      </c>
      <c r="V175" s="17">
        <f>IF(U175="O",10,IF(U175="A",9,IF(U175="B",8,IF(U175="C",7,IF(U175="D",6,IF(U175="F",0,IF(U175=-5,-5,-10)))))))</f>
        <v>10</v>
      </c>
      <c r="W175" s="11">
        <v>2</v>
      </c>
      <c r="X175" s="10" t="s">
        <v>11</v>
      </c>
      <c r="Y175" s="17">
        <f>IF(X175="O",10,IF(X175="A",9,IF(X175="B",8,IF(X175="C",7,IF(X175="D",6,IF(X175="F",0,IF(X175=-5,-5,-10)))))))</f>
        <v>10</v>
      </c>
      <c r="Z175" s="11">
        <v>2</v>
      </c>
      <c r="AA175" s="10" t="s">
        <v>11</v>
      </c>
      <c r="AB175" s="17">
        <f>IF(AA175="O",10,IF(AA175="A",9,IF(AA175="B",8,IF(AA175="C",7,IF(AA175="D",6,IF(AA175="F",0,IF(AA175=-5,-5,-10)))))))</f>
        <v>10</v>
      </c>
      <c r="AC175" s="11">
        <v>2</v>
      </c>
      <c r="AD175" s="19">
        <f>(D175*E175+G175*H175+J175*K175+M175*N175+P175*Q175+S175*T175+V175*W175+Y175*Z175+AB175*AC175)/24</f>
        <v>8.875</v>
      </c>
      <c r="AE175" s="20">
        <f>(AD175-0.75)*10</f>
        <v>81.25</v>
      </c>
      <c r="AF175" s="22">
        <f>+VLOOKUP(A175,'[1]%'!$B$2:$D$237,3,FALSE)</f>
        <v>83.75</v>
      </c>
      <c r="AG175" s="28">
        <f>+(AF175+AE175)/2</f>
        <v>82.5</v>
      </c>
      <c r="AI175" s="38">
        <f>+VLOOKUP(A175,[2]ALL!$B$4:$AD$250,29,FALSE)</f>
        <v>8.2272727272727266</v>
      </c>
      <c r="AJ175" s="39">
        <f>(AE175+AG175+AI175)/3</f>
        <v>57.325757575757571</v>
      </c>
    </row>
    <row r="176" spans="1:36">
      <c r="A176" s="9" t="s">
        <v>193</v>
      </c>
      <c r="B176" s="8" t="s">
        <v>428</v>
      </c>
      <c r="C176" s="10" t="s">
        <v>7</v>
      </c>
      <c r="D176" s="17">
        <f>IF(C176="O",10,IF(C176="A",9,IF(C176="B",8,IF(C176="C",7,IF(C176="D",6,IF(C176="F",0,IF(C176=-5,-5,-10)))))))</f>
        <v>9</v>
      </c>
      <c r="E176" s="11">
        <v>3</v>
      </c>
      <c r="F176" s="10" t="s">
        <v>7</v>
      </c>
      <c r="G176" s="17">
        <f>IF(F176="O",10,IF(F176="A",9,IF(F176="B",8,IF(F176="C",7,IF(F176="D",6,IF(F176="F",0,IF(F176=-5,-5,-10)))))))</f>
        <v>9</v>
      </c>
      <c r="H176" s="11">
        <v>3</v>
      </c>
      <c r="I176" s="10" t="s">
        <v>20</v>
      </c>
      <c r="J176" s="17">
        <f>IF(I176="O",10,IF(I176="A",9,IF(I176="B",8,IF(I176="C",7,IF(I176="D",6,IF(I176="F",0,IF(I176=-5,-5,-10)))))))</f>
        <v>8</v>
      </c>
      <c r="K176" s="11">
        <v>3</v>
      </c>
      <c r="L176" s="10" t="s">
        <v>20</v>
      </c>
      <c r="M176" s="17">
        <f>IF(L176="O",10,IF(L176="A",9,IF(L176="B",8,IF(L176="C",7,IF(L176="D",6,IF(L176="F",0,IF(L176=-5,-5,-10)))))))</f>
        <v>8</v>
      </c>
      <c r="N176" s="11">
        <v>3</v>
      </c>
      <c r="O176" s="10" t="s">
        <v>20</v>
      </c>
      <c r="P176" s="17">
        <f>IF(O176="O",10,IF(O176="A",9,IF(O176="B",8,IF(O176="C",7,IF(O176="D",6,IF(O176="F",0,IF(O176=-5,-5,-10)))))))</f>
        <v>8</v>
      </c>
      <c r="Q176" s="11">
        <v>3</v>
      </c>
      <c r="R176" s="10" t="s">
        <v>7</v>
      </c>
      <c r="S176" s="17">
        <f>IF(R176="O",10,IF(R176="A",9,IF(R176="B",8,IF(R176="C",7,IF(R176="D",6,IF(R176="F",0,IF(R176=-5,-5,-10)))))))</f>
        <v>9</v>
      </c>
      <c r="T176" s="11">
        <v>3</v>
      </c>
      <c r="U176" s="10" t="s">
        <v>11</v>
      </c>
      <c r="V176" s="17">
        <f>IF(U176="O",10,IF(U176="A",9,IF(U176="B",8,IF(U176="C",7,IF(U176="D",6,IF(U176="F",0,IF(U176=-5,-5,-10)))))))</f>
        <v>10</v>
      </c>
      <c r="W176" s="11">
        <v>2</v>
      </c>
      <c r="X176" s="10" t="s">
        <v>11</v>
      </c>
      <c r="Y176" s="17">
        <f>IF(X176="O",10,IF(X176="A",9,IF(X176="B",8,IF(X176="C",7,IF(X176="D",6,IF(X176="F",0,IF(X176=-5,-5,-10)))))))</f>
        <v>10</v>
      </c>
      <c r="Z176" s="11">
        <v>2</v>
      </c>
      <c r="AA176" s="10" t="s">
        <v>11</v>
      </c>
      <c r="AB176" s="17">
        <f>IF(AA176="O",10,IF(AA176="A",9,IF(AA176="B",8,IF(AA176="C",7,IF(AA176="D",6,IF(AA176="F",0,IF(AA176=-5,-5,-10)))))))</f>
        <v>10</v>
      </c>
      <c r="AC176" s="11">
        <v>2</v>
      </c>
      <c r="AD176" s="19">
        <f>(D176*E176+G176*H176+J176*K176+M176*N176+P176*Q176+S176*T176+V176*W176+Y176*Z176+AB176*AC176)/24</f>
        <v>8.875</v>
      </c>
      <c r="AE176" s="20">
        <f>(AD176-0.75)*10</f>
        <v>81.25</v>
      </c>
      <c r="AF176" s="22">
        <f>+VLOOKUP(A176,'[1]%'!$B$2:$D$237,3,FALSE)</f>
        <v>83.33</v>
      </c>
      <c r="AG176" s="28">
        <f>+(AF176+AE176)/2</f>
        <v>82.289999999999992</v>
      </c>
      <c r="AI176" s="38">
        <f>+VLOOKUP(A176,[2]ALL!$B$4:$AD$250,29,FALSE)</f>
        <v>7.6818181818181817</v>
      </c>
      <c r="AJ176" s="39">
        <f>(AE176+AG176+AI176)/3</f>
        <v>57.073939393939391</v>
      </c>
    </row>
    <row r="177" spans="1:36">
      <c r="A177" s="9" t="s">
        <v>194</v>
      </c>
      <c r="B177" s="8" t="s">
        <v>429</v>
      </c>
      <c r="C177" s="10" t="s">
        <v>20</v>
      </c>
      <c r="D177" s="17">
        <f>IF(C177="O",10,IF(C177="A",9,IF(C177="B",8,IF(C177="C",7,IF(C177="D",6,IF(C177="F",0,IF(C177=-5,-5,-10)))))))</f>
        <v>8</v>
      </c>
      <c r="E177" s="11">
        <v>3</v>
      </c>
      <c r="F177" s="10" t="s">
        <v>20</v>
      </c>
      <c r="G177" s="17">
        <f>IF(F177="O",10,IF(F177="A",9,IF(F177="B",8,IF(F177="C",7,IF(F177="D",6,IF(F177="F",0,IF(F177=-5,-5,-10)))))))</f>
        <v>8</v>
      </c>
      <c r="H177" s="11">
        <v>3</v>
      </c>
      <c r="I177" s="10" t="s">
        <v>20</v>
      </c>
      <c r="J177" s="17">
        <f>IF(I177="O",10,IF(I177="A",9,IF(I177="B",8,IF(I177="C",7,IF(I177="D",6,IF(I177="F",0,IF(I177=-5,-5,-10)))))))</f>
        <v>8</v>
      </c>
      <c r="K177" s="11">
        <v>3</v>
      </c>
      <c r="L177" s="10" t="s">
        <v>20</v>
      </c>
      <c r="M177" s="17">
        <f>IF(L177="O",10,IF(L177="A",9,IF(L177="B",8,IF(L177="C",7,IF(L177="D",6,IF(L177="F",0,IF(L177=-5,-5,-10)))))))</f>
        <v>8</v>
      </c>
      <c r="N177" s="11">
        <v>3</v>
      </c>
      <c r="O177" s="10" t="s">
        <v>19</v>
      </c>
      <c r="P177" s="17">
        <f>IF(O177="O",10,IF(O177="A",9,IF(O177="B",8,IF(O177="C",7,IF(O177="D",6,IF(O177="F",0,IF(O177=-5,-5,-10)))))))</f>
        <v>7</v>
      </c>
      <c r="Q177" s="11">
        <v>3</v>
      </c>
      <c r="R177" s="10" t="s">
        <v>19</v>
      </c>
      <c r="S177" s="17">
        <f>IF(R177="O",10,IF(R177="A",9,IF(R177="B",8,IF(R177="C",7,IF(R177="D",6,IF(R177="F",0,IF(R177=-5,-5,-10)))))))</f>
        <v>7</v>
      </c>
      <c r="T177" s="11">
        <v>3</v>
      </c>
      <c r="U177" s="10" t="s">
        <v>11</v>
      </c>
      <c r="V177" s="17">
        <f>IF(U177="O",10,IF(U177="A",9,IF(U177="B",8,IF(U177="C",7,IF(U177="D",6,IF(U177="F",0,IF(U177=-5,-5,-10)))))))</f>
        <v>10</v>
      </c>
      <c r="W177" s="11">
        <v>2</v>
      </c>
      <c r="X177" s="10" t="s">
        <v>11</v>
      </c>
      <c r="Y177" s="17">
        <f>IF(X177="O",10,IF(X177="A",9,IF(X177="B",8,IF(X177="C",7,IF(X177="D",6,IF(X177="F",0,IF(X177=-5,-5,-10)))))))</f>
        <v>10</v>
      </c>
      <c r="Z177" s="11">
        <v>2</v>
      </c>
      <c r="AA177" s="10" t="s">
        <v>11</v>
      </c>
      <c r="AB177" s="17">
        <f>IF(AA177="O",10,IF(AA177="A",9,IF(AA177="B",8,IF(AA177="C",7,IF(AA177="D",6,IF(AA177="F",0,IF(AA177=-5,-5,-10)))))))</f>
        <v>10</v>
      </c>
      <c r="AC177" s="11">
        <v>2</v>
      </c>
      <c r="AD177" s="19">
        <f>(D177*E177+G177*H177+J177*K177+M177*N177+P177*Q177+S177*T177+V177*W177+Y177*Z177+AB177*AC177)/24</f>
        <v>8.25</v>
      </c>
      <c r="AE177" s="20">
        <f>(AD177-0.75)*10</f>
        <v>75</v>
      </c>
      <c r="AF177" s="22">
        <f>+VLOOKUP(A177,'[1]%'!$B$2:$D$237,3,FALSE)</f>
        <v>71.25</v>
      </c>
      <c r="AG177" s="28">
        <f>+(AF177+AE177)/2</f>
        <v>73.125</v>
      </c>
      <c r="AI177" s="38">
        <f>+VLOOKUP(A177,[2]ALL!$B$4:$AD$250,29,FALSE)</f>
        <v>7.0454545454545459</v>
      </c>
      <c r="AJ177" s="39">
        <f>(AE177+AG177+AI177)/3</f>
        <v>51.723484848484844</v>
      </c>
    </row>
    <row r="178" spans="1:36">
      <c r="A178" s="9" t="s">
        <v>195</v>
      </c>
      <c r="B178" s="8" t="s">
        <v>430</v>
      </c>
      <c r="C178" s="10" t="s">
        <v>7</v>
      </c>
      <c r="D178" s="17">
        <f>IF(C178="O",10,IF(C178="A",9,IF(C178="B",8,IF(C178="C",7,IF(C178="D",6,IF(C178="F",0,IF(C178=-5,-5,-10)))))))</f>
        <v>9</v>
      </c>
      <c r="E178" s="11">
        <v>3</v>
      </c>
      <c r="F178" s="10" t="s">
        <v>7</v>
      </c>
      <c r="G178" s="17">
        <f>IF(F178="O",10,IF(F178="A",9,IF(F178="B",8,IF(F178="C",7,IF(F178="D",6,IF(F178="F",0,IF(F178=-5,-5,-10)))))))</f>
        <v>9</v>
      </c>
      <c r="H178" s="11">
        <v>3</v>
      </c>
      <c r="I178" s="10" t="s">
        <v>20</v>
      </c>
      <c r="J178" s="17">
        <f>IF(I178="O",10,IF(I178="A",9,IF(I178="B",8,IF(I178="C",7,IF(I178="D",6,IF(I178="F",0,IF(I178=-5,-5,-10)))))))</f>
        <v>8</v>
      </c>
      <c r="K178" s="11">
        <v>3</v>
      </c>
      <c r="L178" s="10" t="s">
        <v>20</v>
      </c>
      <c r="M178" s="17">
        <f>IF(L178="O",10,IF(L178="A",9,IF(L178="B",8,IF(L178="C",7,IF(L178="D",6,IF(L178="F",0,IF(L178=-5,-5,-10)))))))</f>
        <v>8</v>
      </c>
      <c r="N178" s="11">
        <v>3</v>
      </c>
      <c r="O178" s="10" t="s">
        <v>20</v>
      </c>
      <c r="P178" s="17">
        <f>IF(O178="O",10,IF(O178="A",9,IF(O178="B",8,IF(O178="C",7,IF(O178="D",6,IF(O178="F",0,IF(O178=-5,-5,-10)))))))</f>
        <v>8</v>
      </c>
      <c r="Q178" s="11">
        <v>3</v>
      </c>
      <c r="R178" s="10" t="s">
        <v>20</v>
      </c>
      <c r="S178" s="17">
        <f>IF(R178="O",10,IF(R178="A",9,IF(R178="B",8,IF(R178="C",7,IF(R178="D",6,IF(R178="F",0,IF(R178=-5,-5,-10)))))))</f>
        <v>8</v>
      </c>
      <c r="T178" s="11">
        <v>3</v>
      </c>
      <c r="U178" s="10" t="s">
        <v>11</v>
      </c>
      <c r="V178" s="17">
        <f>IF(U178="O",10,IF(U178="A",9,IF(U178="B",8,IF(U178="C",7,IF(U178="D",6,IF(U178="F",0,IF(U178=-5,-5,-10)))))))</f>
        <v>10</v>
      </c>
      <c r="W178" s="11">
        <v>2</v>
      </c>
      <c r="X178" s="10" t="s">
        <v>11</v>
      </c>
      <c r="Y178" s="17">
        <f>IF(X178="O",10,IF(X178="A",9,IF(X178="B",8,IF(X178="C",7,IF(X178="D",6,IF(X178="F",0,IF(X178=-5,-5,-10)))))))</f>
        <v>10</v>
      </c>
      <c r="Z178" s="11">
        <v>2</v>
      </c>
      <c r="AA178" s="10" t="s">
        <v>11</v>
      </c>
      <c r="AB178" s="17">
        <f>IF(AA178="O",10,IF(AA178="A",9,IF(AA178="B",8,IF(AA178="C",7,IF(AA178="D",6,IF(AA178="F",0,IF(AA178=-5,-5,-10)))))))</f>
        <v>10</v>
      </c>
      <c r="AC178" s="11">
        <v>2</v>
      </c>
      <c r="AD178" s="19">
        <f>(D178*E178+G178*H178+J178*K178+M178*N178+P178*Q178+S178*T178+V178*W178+Y178*Z178+AB178*AC178)/24</f>
        <v>8.75</v>
      </c>
      <c r="AE178" s="20">
        <f>(AD178-0.75)*10</f>
        <v>80</v>
      </c>
      <c r="AF178" s="22">
        <f>+VLOOKUP(A178,'[1]%'!$B$2:$D$237,3,FALSE)</f>
        <v>75.83</v>
      </c>
      <c r="AG178" s="28">
        <f>+(AF178+AE178)/2</f>
        <v>77.914999999999992</v>
      </c>
      <c r="AI178" s="38">
        <f>+VLOOKUP(A178,[2]ALL!$B$4:$AD$250,29,FALSE)</f>
        <v>7.1363636363636367</v>
      </c>
      <c r="AJ178" s="39">
        <f>(AE178+AG178+AI178)/3</f>
        <v>55.017121212121204</v>
      </c>
    </row>
    <row r="179" spans="1:36">
      <c r="A179" s="9" t="s">
        <v>196</v>
      </c>
      <c r="B179" s="8" t="s">
        <v>431</v>
      </c>
      <c r="C179" s="10" t="s">
        <v>7</v>
      </c>
      <c r="D179" s="17">
        <f>IF(C179="O",10,IF(C179="A",9,IF(C179="B",8,IF(C179="C",7,IF(C179="D",6,IF(C179="F",0,IF(C179=-5,-5,-10)))))))</f>
        <v>9</v>
      </c>
      <c r="E179" s="11">
        <v>3</v>
      </c>
      <c r="F179" s="10" t="s">
        <v>7</v>
      </c>
      <c r="G179" s="17">
        <f>IF(F179="O",10,IF(F179="A",9,IF(F179="B",8,IF(F179="C",7,IF(F179="D",6,IF(F179="F",0,IF(F179=-5,-5,-10)))))))</f>
        <v>9</v>
      </c>
      <c r="H179" s="11">
        <v>3</v>
      </c>
      <c r="I179" s="10" t="s">
        <v>20</v>
      </c>
      <c r="J179" s="17">
        <f>IF(I179="O",10,IF(I179="A",9,IF(I179="B",8,IF(I179="C",7,IF(I179="D",6,IF(I179="F",0,IF(I179=-5,-5,-10)))))))</f>
        <v>8</v>
      </c>
      <c r="K179" s="11">
        <v>3</v>
      </c>
      <c r="L179" s="10" t="s">
        <v>19</v>
      </c>
      <c r="M179" s="17">
        <f>IF(L179="O",10,IF(L179="A",9,IF(L179="B",8,IF(L179="C",7,IF(L179="D",6,IF(L179="F",0,IF(L179=-5,-5,-10)))))))</f>
        <v>7</v>
      </c>
      <c r="N179" s="11">
        <v>3</v>
      </c>
      <c r="O179" s="10" t="s">
        <v>20</v>
      </c>
      <c r="P179" s="17">
        <f>IF(O179="O",10,IF(O179="A",9,IF(O179="B",8,IF(O179="C",7,IF(O179="D",6,IF(O179="F",0,IF(O179=-5,-5,-10)))))))</f>
        <v>8</v>
      </c>
      <c r="Q179" s="11">
        <v>3</v>
      </c>
      <c r="R179" s="10" t="s">
        <v>20</v>
      </c>
      <c r="S179" s="17">
        <f>IF(R179="O",10,IF(R179="A",9,IF(R179="B",8,IF(R179="C",7,IF(R179="D",6,IF(R179="F",0,IF(R179=-5,-5,-10)))))))</f>
        <v>8</v>
      </c>
      <c r="T179" s="11">
        <v>3</v>
      </c>
      <c r="U179" s="10" t="s">
        <v>11</v>
      </c>
      <c r="V179" s="17">
        <f>IF(U179="O",10,IF(U179="A",9,IF(U179="B",8,IF(U179="C",7,IF(U179="D",6,IF(U179="F",0,IF(U179=-5,-5,-10)))))))</f>
        <v>10</v>
      </c>
      <c r="W179" s="11">
        <v>2</v>
      </c>
      <c r="X179" s="10" t="s">
        <v>11</v>
      </c>
      <c r="Y179" s="17">
        <f>IF(X179="O",10,IF(X179="A",9,IF(X179="B",8,IF(X179="C",7,IF(X179="D",6,IF(X179="F",0,IF(X179=-5,-5,-10)))))))</f>
        <v>10</v>
      </c>
      <c r="Z179" s="11">
        <v>2</v>
      </c>
      <c r="AA179" s="10" t="s">
        <v>11</v>
      </c>
      <c r="AB179" s="17">
        <f>IF(AA179="O",10,IF(AA179="A",9,IF(AA179="B",8,IF(AA179="C",7,IF(AA179="D",6,IF(AA179="F",0,IF(AA179=-5,-5,-10)))))))</f>
        <v>10</v>
      </c>
      <c r="AC179" s="11">
        <v>2</v>
      </c>
      <c r="AD179" s="19">
        <f>(D179*E179+G179*H179+J179*K179+M179*N179+P179*Q179+S179*T179+V179*W179+Y179*Z179+AB179*AC179)/24</f>
        <v>8.625</v>
      </c>
      <c r="AE179" s="20">
        <f>(AD179-0.75)*10</f>
        <v>78.75</v>
      </c>
      <c r="AF179" s="22">
        <f>+VLOOKUP(A179,'[1]%'!$B$2:$D$237,3,FALSE)</f>
        <v>86.67</v>
      </c>
      <c r="AG179" s="28">
        <f>+(AF179+AE179)/2</f>
        <v>82.710000000000008</v>
      </c>
      <c r="AI179" s="38">
        <f>+VLOOKUP(A179,[2]ALL!$B$4:$AD$250,29,FALSE)</f>
        <v>7.4090909090909092</v>
      </c>
      <c r="AJ179" s="39">
        <f>(AE179+AG179+AI179)/3</f>
        <v>56.289696969696969</v>
      </c>
    </row>
    <row r="180" spans="1:36">
      <c r="A180" s="9" t="s">
        <v>197</v>
      </c>
      <c r="B180" s="8" t="s">
        <v>432</v>
      </c>
      <c r="C180" s="10" t="s">
        <v>7</v>
      </c>
      <c r="D180" s="17">
        <f>IF(C180="O",10,IF(C180="A",9,IF(C180="B",8,IF(C180="C",7,IF(C180="D",6,IF(C180="F",0,IF(C180=-5,-5,-10)))))))</f>
        <v>9</v>
      </c>
      <c r="E180" s="11">
        <v>3</v>
      </c>
      <c r="F180" s="10" t="s">
        <v>11</v>
      </c>
      <c r="G180" s="17">
        <f>IF(F180="O",10,IF(F180="A",9,IF(F180="B",8,IF(F180="C",7,IF(F180="D",6,IF(F180="F",0,IF(F180=-5,-5,-10)))))))</f>
        <v>10</v>
      </c>
      <c r="H180" s="11">
        <v>3</v>
      </c>
      <c r="I180" s="10" t="s">
        <v>20</v>
      </c>
      <c r="J180" s="17">
        <f>IF(I180="O",10,IF(I180="A",9,IF(I180="B",8,IF(I180="C",7,IF(I180="D",6,IF(I180="F",0,IF(I180=-5,-5,-10)))))))</f>
        <v>8</v>
      </c>
      <c r="K180" s="11">
        <v>3</v>
      </c>
      <c r="L180" s="10" t="s">
        <v>7</v>
      </c>
      <c r="M180" s="17">
        <f>IF(L180="O",10,IF(L180="A",9,IF(L180="B",8,IF(L180="C",7,IF(L180="D",6,IF(L180="F",0,IF(L180=-5,-5,-10)))))))</f>
        <v>9</v>
      </c>
      <c r="N180" s="11">
        <v>3</v>
      </c>
      <c r="O180" s="10" t="s">
        <v>20</v>
      </c>
      <c r="P180" s="17">
        <f>IF(O180="O",10,IF(O180="A",9,IF(O180="B",8,IF(O180="C",7,IF(O180="D",6,IF(O180="F",0,IF(O180=-5,-5,-10)))))))</f>
        <v>8</v>
      </c>
      <c r="Q180" s="11">
        <v>3</v>
      </c>
      <c r="R180" s="10" t="s">
        <v>20</v>
      </c>
      <c r="S180" s="17">
        <f>IF(R180="O",10,IF(R180="A",9,IF(R180="B",8,IF(R180="C",7,IF(R180="D",6,IF(R180="F",0,IF(R180=-5,-5,-10)))))))</f>
        <v>8</v>
      </c>
      <c r="T180" s="11">
        <v>3</v>
      </c>
      <c r="U180" s="10" t="s">
        <v>11</v>
      </c>
      <c r="V180" s="17">
        <f>IF(U180="O",10,IF(U180="A",9,IF(U180="B",8,IF(U180="C",7,IF(U180="D",6,IF(U180="F",0,IF(U180=-5,-5,-10)))))))</f>
        <v>10</v>
      </c>
      <c r="W180" s="11">
        <v>2</v>
      </c>
      <c r="X180" s="10" t="s">
        <v>11</v>
      </c>
      <c r="Y180" s="17">
        <f>IF(X180="O",10,IF(X180="A",9,IF(X180="B",8,IF(X180="C",7,IF(X180="D",6,IF(X180="F",0,IF(X180=-5,-5,-10)))))))</f>
        <v>10</v>
      </c>
      <c r="Z180" s="11">
        <v>2</v>
      </c>
      <c r="AA180" s="10" t="s">
        <v>11</v>
      </c>
      <c r="AB180" s="17">
        <f>IF(AA180="O",10,IF(AA180="A",9,IF(AA180="B",8,IF(AA180="C",7,IF(AA180="D",6,IF(AA180="F",0,IF(AA180=-5,-5,-10)))))))</f>
        <v>10</v>
      </c>
      <c r="AC180" s="11">
        <v>2</v>
      </c>
      <c r="AD180" s="19">
        <f>(D180*E180+G180*H180+J180*K180+M180*N180+P180*Q180+S180*T180+V180*W180+Y180*Z180+AB180*AC180)/24</f>
        <v>9</v>
      </c>
      <c r="AE180" s="20">
        <f>(AD180-0.75)*10</f>
        <v>82.5</v>
      </c>
      <c r="AF180" s="22">
        <f>+VLOOKUP(A180,'[1]%'!$B$2:$D$237,3,FALSE)</f>
        <v>86.25</v>
      </c>
      <c r="AG180" s="28">
        <f>+(AF180+AE180)/2</f>
        <v>84.375</v>
      </c>
      <c r="AI180" s="38">
        <f>+VLOOKUP(A180,[2]ALL!$B$4:$AD$250,29,FALSE)</f>
        <v>8.6363636363636367</v>
      </c>
      <c r="AJ180" s="39">
        <f>(AE180+AG180+AI180)/3</f>
        <v>58.503787878787875</v>
      </c>
    </row>
    <row r="181" spans="1:36">
      <c r="A181" s="9" t="s">
        <v>198</v>
      </c>
      <c r="B181" s="8" t="s">
        <v>433</v>
      </c>
      <c r="C181" s="10" t="s">
        <v>7</v>
      </c>
      <c r="D181" s="17">
        <f>IF(C181="O",10,IF(C181="A",9,IF(C181="B",8,IF(C181="C",7,IF(C181="D",6,IF(C181="F",0,IF(C181=-5,-5,-10)))))))</f>
        <v>9</v>
      </c>
      <c r="E181" s="11">
        <v>3</v>
      </c>
      <c r="F181" s="10" t="s">
        <v>20</v>
      </c>
      <c r="G181" s="17">
        <f>IF(F181="O",10,IF(F181="A",9,IF(F181="B",8,IF(F181="C",7,IF(F181="D",6,IF(F181="F",0,IF(F181=-5,-5,-10)))))))</f>
        <v>8</v>
      </c>
      <c r="H181" s="11">
        <v>3</v>
      </c>
      <c r="I181" s="10" t="s">
        <v>20</v>
      </c>
      <c r="J181" s="17">
        <f>IF(I181="O",10,IF(I181="A",9,IF(I181="B",8,IF(I181="C",7,IF(I181="D",6,IF(I181="F",0,IF(I181=-5,-5,-10)))))))</f>
        <v>8</v>
      </c>
      <c r="K181" s="11">
        <v>3</v>
      </c>
      <c r="L181" s="10" t="s">
        <v>20</v>
      </c>
      <c r="M181" s="17">
        <f>IF(L181="O",10,IF(L181="A",9,IF(L181="B",8,IF(L181="C",7,IF(L181="D",6,IF(L181="F",0,IF(L181=-5,-5,-10)))))))</f>
        <v>8</v>
      </c>
      <c r="N181" s="11">
        <v>3</v>
      </c>
      <c r="O181" s="10" t="s">
        <v>20</v>
      </c>
      <c r="P181" s="17">
        <f>IF(O181="O",10,IF(O181="A",9,IF(O181="B",8,IF(O181="C",7,IF(O181="D",6,IF(O181="F",0,IF(O181=-5,-5,-10)))))))</f>
        <v>8</v>
      </c>
      <c r="Q181" s="11">
        <v>3</v>
      </c>
      <c r="R181" s="10" t="s">
        <v>7</v>
      </c>
      <c r="S181" s="17">
        <f>IF(R181="O",10,IF(R181="A",9,IF(R181="B",8,IF(R181="C",7,IF(R181="D",6,IF(R181="F",0,IF(R181=-5,-5,-10)))))))</f>
        <v>9</v>
      </c>
      <c r="T181" s="11">
        <v>3</v>
      </c>
      <c r="U181" s="10" t="s">
        <v>11</v>
      </c>
      <c r="V181" s="17">
        <f>IF(U181="O",10,IF(U181="A",9,IF(U181="B",8,IF(U181="C",7,IF(U181="D",6,IF(U181="F",0,IF(U181=-5,-5,-10)))))))</f>
        <v>10</v>
      </c>
      <c r="W181" s="11">
        <v>2</v>
      </c>
      <c r="X181" s="10" t="s">
        <v>11</v>
      </c>
      <c r="Y181" s="17">
        <f>IF(X181="O",10,IF(X181="A",9,IF(X181="B",8,IF(X181="C",7,IF(X181="D",6,IF(X181="F",0,IF(X181=-5,-5,-10)))))))</f>
        <v>10</v>
      </c>
      <c r="Z181" s="11">
        <v>2</v>
      </c>
      <c r="AA181" s="10" t="s">
        <v>11</v>
      </c>
      <c r="AB181" s="17">
        <f>IF(AA181="O",10,IF(AA181="A",9,IF(AA181="B",8,IF(AA181="C",7,IF(AA181="D",6,IF(AA181="F",0,IF(AA181=-5,-5,-10)))))))</f>
        <v>10</v>
      </c>
      <c r="AC181" s="11">
        <v>2</v>
      </c>
      <c r="AD181" s="19">
        <f>(D181*E181+G181*H181+J181*K181+M181*N181+P181*Q181+S181*T181+V181*W181+Y181*Z181+AB181*AC181)/24</f>
        <v>8.75</v>
      </c>
      <c r="AE181" s="20">
        <f>(AD181-0.75)*10</f>
        <v>80</v>
      </c>
      <c r="AF181" s="22">
        <f>+VLOOKUP(A181,'[1]%'!$B$2:$D$237,3,FALSE)</f>
        <v>80.83</v>
      </c>
      <c r="AG181" s="28">
        <f>+(AF181+AE181)/2</f>
        <v>80.414999999999992</v>
      </c>
      <c r="AI181" s="38">
        <f>+VLOOKUP(A181,[2]ALL!$B$4:$AD$250,29,FALSE)</f>
        <v>7.4545454545454541</v>
      </c>
      <c r="AJ181" s="39">
        <f>(AE181+AG181+AI181)/3</f>
        <v>55.956515151515156</v>
      </c>
    </row>
    <row r="182" spans="1:36">
      <c r="A182" s="9" t="s">
        <v>199</v>
      </c>
      <c r="B182" s="8" t="s">
        <v>434</v>
      </c>
      <c r="C182" s="10" t="s">
        <v>20</v>
      </c>
      <c r="D182" s="17">
        <f>IF(C182="O",10,IF(C182="A",9,IF(C182="B",8,IF(C182="C",7,IF(C182="D",6,IF(C182="F",0,IF(C182=-5,-5,-10)))))))</f>
        <v>8</v>
      </c>
      <c r="E182" s="11">
        <v>3</v>
      </c>
      <c r="F182" s="10" t="s">
        <v>11</v>
      </c>
      <c r="G182" s="17">
        <f>IF(F182="O",10,IF(F182="A",9,IF(F182="B",8,IF(F182="C",7,IF(F182="D",6,IF(F182="F",0,IF(F182=-5,-5,-10)))))))</f>
        <v>10</v>
      </c>
      <c r="H182" s="11">
        <v>3</v>
      </c>
      <c r="I182" s="10" t="s">
        <v>19</v>
      </c>
      <c r="J182" s="17">
        <f>IF(I182="O",10,IF(I182="A",9,IF(I182="B",8,IF(I182="C",7,IF(I182="D",6,IF(I182="F",0,IF(I182=-5,-5,-10)))))))</f>
        <v>7</v>
      </c>
      <c r="K182" s="11">
        <v>3</v>
      </c>
      <c r="L182" s="10" t="s">
        <v>21</v>
      </c>
      <c r="M182" s="17">
        <f>IF(L182="O",10,IF(L182="A",9,IF(L182="B",8,IF(L182="C",7,IF(L182="D",6,IF(L182="F",0,IF(L182=-5,-5,-10)))))))</f>
        <v>6</v>
      </c>
      <c r="N182" s="11">
        <v>3</v>
      </c>
      <c r="O182" s="10" t="s">
        <v>19</v>
      </c>
      <c r="P182" s="17">
        <f>IF(O182="O",10,IF(O182="A",9,IF(O182="B",8,IF(O182="C",7,IF(O182="D",6,IF(O182="F",0,IF(O182=-5,-5,-10)))))))</f>
        <v>7</v>
      </c>
      <c r="Q182" s="11">
        <v>3</v>
      </c>
      <c r="R182" s="10" t="s">
        <v>19</v>
      </c>
      <c r="S182" s="17">
        <f>IF(R182="O",10,IF(R182="A",9,IF(R182="B",8,IF(R182="C",7,IF(R182="D",6,IF(R182="F",0,IF(R182=-5,-5,-10)))))))</f>
        <v>7</v>
      </c>
      <c r="T182" s="11">
        <v>3</v>
      </c>
      <c r="U182" s="10" t="s">
        <v>11</v>
      </c>
      <c r="V182" s="17">
        <f>IF(U182="O",10,IF(U182="A",9,IF(U182="B",8,IF(U182="C",7,IF(U182="D",6,IF(U182="F",0,IF(U182=-5,-5,-10)))))))</f>
        <v>10</v>
      </c>
      <c r="W182" s="11">
        <v>2</v>
      </c>
      <c r="X182" s="10" t="s">
        <v>11</v>
      </c>
      <c r="Y182" s="17">
        <f>IF(X182="O",10,IF(X182="A",9,IF(X182="B",8,IF(X182="C",7,IF(X182="D",6,IF(X182="F",0,IF(X182=-5,-5,-10)))))))</f>
        <v>10</v>
      </c>
      <c r="Z182" s="11">
        <v>2</v>
      </c>
      <c r="AA182" s="10" t="s">
        <v>11</v>
      </c>
      <c r="AB182" s="17">
        <f>IF(AA182="O",10,IF(AA182="A",9,IF(AA182="B",8,IF(AA182="C",7,IF(AA182="D",6,IF(AA182="F",0,IF(AA182=-5,-5,-10)))))))</f>
        <v>10</v>
      </c>
      <c r="AC182" s="11">
        <v>2</v>
      </c>
      <c r="AD182" s="19">
        <f>(D182*E182+G182*H182+J182*K182+M182*N182+P182*Q182+S182*T182+V182*W182+Y182*Z182+AB182*AC182)/24</f>
        <v>8.125</v>
      </c>
      <c r="AE182" s="20">
        <f>(AD182-0.75)*10</f>
        <v>73.75</v>
      </c>
      <c r="AF182" s="22">
        <f>+VLOOKUP(A182,'[1]%'!$B$2:$D$237,3,FALSE)</f>
        <v>72.5</v>
      </c>
      <c r="AG182" s="28">
        <f>+(AF182+AE182)/2</f>
        <v>73.125</v>
      </c>
      <c r="AI182" s="38">
        <f>+VLOOKUP(A182,[2]ALL!$B$4:$AD$250,29,FALSE)</f>
        <v>7</v>
      </c>
      <c r="AJ182" s="39">
        <f>(AE182+AG182+AI182)/3</f>
        <v>51.291666666666664</v>
      </c>
    </row>
    <row r="183" spans="1:36">
      <c r="A183" s="9" t="s">
        <v>200</v>
      </c>
      <c r="B183" s="8" t="s">
        <v>435</v>
      </c>
      <c r="C183" s="10" t="s">
        <v>7</v>
      </c>
      <c r="D183" s="17">
        <f>IF(C183="O",10,IF(C183="A",9,IF(C183="B",8,IF(C183="C",7,IF(C183="D",6,IF(C183="F",0,IF(C183=-5,-5,-10)))))))</f>
        <v>9</v>
      </c>
      <c r="E183" s="11">
        <v>3</v>
      </c>
      <c r="F183" s="10" t="s">
        <v>20</v>
      </c>
      <c r="G183" s="17">
        <f>IF(F183="O",10,IF(F183="A",9,IF(F183="B",8,IF(F183="C",7,IF(F183="D",6,IF(F183="F",0,IF(F183=-5,-5,-10)))))))</f>
        <v>8</v>
      </c>
      <c r="H183" s="11">
        <v>3</v>
      </c>
      <c r="I183" s="10" t="s">
        <v>7</v>
      </c>
      <c r="J183" s="17">
        <f>IF(I183="O",10,IF(I183="A",9,IF(I183="B",8,IF(I183="C",7,IF(I183="D",6,IF(I183="F",0,IF(I183=-5,-5,-10)))))))</f>
        <v>9</v>
      </c>
      <c r="K183" s="11">
        <v>3</v>
      </c>
      <c r="L183" s="10" t="s">
        <v>20</v>
      </c>
      <c r="M183" s="17">
        <f>IF(L183="O",10,IF(L183="A",9,IF(L183="B",8,IF(L183="C",7,IF(L183="D",6,IF(L183="F",0,IF(L183=-5,-5,-10)))))))</f>
        <v>8</v>
      </c>
      <c r="N183" s="11">
        <v>3</v>
      </c>
      <c r="O183" s="10" t="s">
        <v>20</v>
      </c>
      <c r="P183" s="17">
        <f>IF(O183="O",10,IF(O183="A",9,IF(O183="B",8,IF(O183="C",7,IF(O183="D",6,IF(O183="F",0,IF(O183=-5,-5,-10)))))))</f>
        <v>8</v>
      </c>
      <c r="Q183" s="11">
        <v>3</v>
      </c>
      <c r="R183" s="10" t="s">
        <v>19</v>
      </c>
      <c r="S183" s="17">
        <f>IF(R183="O",10,IF(R183="A",9,IF(R183="B",8,IF(R183="C",7,IF(R183="D",6,IF(R183="F",0,IF(R183=-5,-5,-10)))))))</f>
        <v>7</v>
      </c>
      <c r="T183" s="11">
        <v>3</v>
      </c>
      <c r="U183" s="10" t="s">
        <v>11</v>
      </c>
      <c r="V183" s="17">
        <f>IF(U183="O",10,IF(U183="A",9,IF(U183="B",8,IF(U183="C",7,IF(U183="D",6,IF(U183="F",0,IF(U183=-5,-5,-10)))))))</f>
        <v>10</v>
      </c>
      <c r="W183" s="11">
        <v>2</v>
      </c>
      <c r="X183" s="10" t="s">
        <v>11</v>
      </c>
      <c r="Y183" s="17">
        <f>IF(X183="O",10,IF(X183="A",9,IF(X183="B",8,IF(X183="C",7,IF(X183="D",6,IF(X183="F",0,IF(X183=-5,-5,-10)))))))</f>
        <v>10</v>
      </c>
      <c r="Z183" s="11">
        <v>2</v>
      </c>
      <c r="AA183" s="10" t="s">
        <v>11</v>
      </c>
      <c r="AB183" s="17">
        <f>IF(AA183="O",10,IF(AA183="A",9,IF(AA183="B",8,IF(AA183="C",7,IF(AA183="D",6,IF(AA183="F",0,IF(AA183=-5,-5,-10)))))))</f>
        <v>10</v>
      </c>
      <c r="AC183" s="11">
        <v>2</v>
      </c>
      <c r="AD183" s="19">
        <f>(D183*E183+G183*H183+J183*K183+M183*N183+P183*Q183+S183*T183+V183*W183+Y183*Z183+AB183*AC183)/24</f>
        <v>8.625</v>
      </c>
      <c r="AE183" s="20">
        <f>(AD183-0.75)*10</f>
        <v>78.75</v>
      </c>
      <c r="AF183" s="22">
        <f>+VLOOKUP(A183,'[1]%'!$B$2:$D$237,3,FALSE)</f>
        <v>72.92</v>
      </c>
      <c r="AG183" s="28">
        <f>+(AF183+AE183)/2</f>
        <v>75.835000000000008</v>
      </c>
      <c r="AI183" s="38">
        <f>+VLOOKUP(A183,[2]ALL!$B$4:$AD$250,29,FALSE)</f>
        <v>7.1363636363636367</v>
      </c>
      <c r="AJ183" s="39">
        <f>(AE183+AG183+AI183)/3</f>
        <v>53.907121212121211</v>
      </c>
    </row>
    <row r="184" spans="1:36">
      <c r="A184" s="9" t="s">
        <v>201</v>
      </c>
      <c r="B184" s="8" t="s">
        <v>436</v>
      </c>
      <c r="C184" s="10" t="s">
        <v>7</v>
      </c>
      <c r="D184" s="17">
        <f>IF(C184="O",10,IF(C184="A",9,IF(C184="B",8,IF(C184="C",7,IF(C184="D",6,IF(C184="F",0,IF(C184=-5,-5,-10)))))))</f>
        <v>9</v>
      </c>
      <c r="E184" s="11">
        <v>3</v>
      </c>
      <c r="F184" s="12" t="s">
        <v>24</v>
      </c>
      <c r="G184" s="17">
        <f>IF(F184="O",10,IF(F184="A",9,IF(F184="B",8,IF(F184="C",7,IF(F184="D",6,IF(F184="F",0,IF(F184=-5,-5,-10)))))))</f>
        <v>0</v>
      </c>
      <c r="H184" s="13">
        <v>0</v>
      </c>
      <c r="I184" s="10" t="s">
        <v>21</v>
      </c>
      <c r="J184" s="17">
        <f>IF(I184="O",10,IF(I184="A",9,IF(I184="B",8,IF(I184="C",7,IF(I184="D",6,IF(I184="F",0,IF(I184=-5,-5,-10)))))))</f>
        <v>6</v>
      </c>
      <c r="K184" s="11">
        <v>3</v>
      </c>
      <c r="L184" s="10" t="s">
        <v>21</v>
      </c>
      <c r="M184" s="17">
        <f>IF(L184="O",10,IF(L184="A",9,IF(L184="B",8,IF(L184="C",7,IF(L184="D",6,IF(L184="F",0,IF(L184=-5,-5,-10)))))))</f>
        <v>6</v>
      </c>
      <c r="N184" s="11">
        <v>3</v>
      </c>
      <c r="O184" s="10" t="s">
        <v>21</v>
      </c>
      <c r="P184" s="17">
        <f>IF(O184="O",10,IF(O184="A",9,IF(O184="B",8,IF(O184="C",7,IF(O184="D",6,IF(O184="F",0,IF(O184=-5,-5,-10)))))))</f>
        <v>6</v>
      </c>
      <c r="Q184" s="11">
        <v>3</v>
      </c>
      <c r="R184" s="10" t="s">
        <v>19</v>
      </c>
      <c r="S184" s="17">
        <f>IF(R184="O",10,IF(R184="A",9,IF(R184="B",8,IF(R184="C",7,IF(R184="D",6,IF(R184="F",0,IF(R184=-5,-5,-10)))))))</f>
        <v>7</v>
      </c>
      <c r="T184" s="11">
        <v>3</v>
      </c>
      <c r="U184" s="10" t="s">
        <v>11</v>
      </c>
      <c r="V184" s="17">
        <f>IF(U184="O",10,IF(U184="A",9,IF(U184="B",8,IF(U184="C",7,IF(U184="D",6,IF(U184="F",0,IF(U184=-5,-5,-10)))))))</f>
        <v>10</v>
      </c>
      <c r="W184" s="11">
        <v>2</v>
      </c>
      <c r="X184" s="10" t="s">
        <v>11</v>
      </c>
      <c r="Y184" s="17">
        <f>IF(X184="O",10,IF(X184="A",9,IF(X184="B",8,IF(X184="C",7,IF(X184="D",6,IF(X184="F",0,IF(X184=-5,-5,-10)))))))</f>
        <v>10</v>
      </c>
      <c r="Z184" s="11">
        <v>2</v>
      </c>
      <c r="AA184" s="10" t="s">
        <v>7</v>
      </c>
      <c r="AB184" s="17">
        <f>IF(AA184="O",10,IF(AA184="A",9,IF(AA184="B",8,IF(AA184="C",7,IF(AA184="D",6,IF(AA184="F",0,IF(AA184=-5,-5,-10)))))))</f>
        <v>9</v>
      </c>
      <c r="AC184" s="11">
        <v>2</v>
      </c>
      <c r="AD184" s="19">
        <f>(D184*E184+G184*H184+J184*K184+M184*N184+P184*Q184+S184*T184+V184*W184+Y184*Z184+AB184*AC184)/24</f>
        <v>6.666666666666667</v>
      </c>
      <c r="AE184" s="20">
        <f>(AD184-0.75)*10</f>
        <v>59.166666666666671</v>
      </c>
      <c r="AF184" s="22">
        <f>+VLOOKUP(A184,'[1]%'!$B$2:$D$237,3,FALSE)</f>
        <v>59.58</v>
      </c>
      <c r="AG184" s="28">
        <f>+(AF184+AE184)/2</f>
        <v>59.373333333333335</v>
      </c>
      <c r="AI184" s="38">
        <f>+VLOOKUP(A184,[2]ALL!$B$4:$AD$250,29,FALSE)</f>
        <v>4.2272727272727275</v>
      </c>
      <c r="AJ184" s="39">
        <f>(AE184+AG184+AI184)/3</f>
        <v>40.922424242424249</v>
      </c>
    </row>
    <row r="185" spans="1:36">
      <c r="A185" s="9" t="s">
        <v>202</v>
      </c>
      <c r="B185" s="8" t="s">
        <v>437</v>
      </c>
      <c r="C185" s="10" t="s">
        <v>7</v>
      </c>
      <c r="D185" s="17">
        <f>IF(C185="O",10,IF(C185="A",9,IF(C185="B",8,IF(C185="C",7,IF(C185="D",6,IF(C185="F",0,IF(C185=-5,-5,-10)))))))</f>
        <v>9</v>
      </c>
      <c r="E185" s="11">
        <v>3</v>
      </c>
      <c r="F185" s="10" t="s">
        <v>19</v>
      </c>
      <c r="G185" s="17">
        <f>IF(F185="O",10,IF(F185="A",9,IF(F185="B",8,IF(F185="C",7,IF(F185="D",6,IF(F185="F",0,IF(F185=-5,-5,-10)))))))</f>
        <v>7</v>
      </c>
      <c r="H185" s="11">
        <v>3</v>
      </c>
      <c r="I185" s="10" t="s">
        <v>7</v>
      </c>
      <c r="J185" s="17">
        <f>IF(I185="O",10,IF(I185="A",9,IF(I185="B",8,IF(I185="C",7,IF(I185="D",6,IF(I185="F",0,IF(I185=-5,-5,-10)))))))</f>
        <v>9</v>
      </c>
      <c r="K185" s="11">
        <v>3</v>
      </c>
      <c r="L185" s="10" t="s">
        <v>19</v>
      </c>
      <c r="M185" s="17">
        <f>IF(L185="O",10,IF(L185="A",9,IF(L185="B",8,IF(L185="C",7,IF(L185="D",6,IF(L185="F",0,IF(L185=-5,-5,-10)))))))</f>
        <v>7</v>
      </c>
      <c r="N185" s="11">
        <v>3</v>
      </c>
      <c r="O185" s="10" t="s">
        <v>20</v>
      </c>
      <c r="P185" s="17">
        <f>IF(O185="O",10,IF(O185="A",9,IF(O185="B",8,IF(O185="C",7,IF(O185="D",6,IF(O185="F",0,IF(O185=-5,-5,-10)))))))</f>
        <v>8</v>
      </c>
      <c r="Q185" s="11">
        <v>3</v>
      </c>
      <c r="R185" s="10" t="s">
        <v>20</v>
      </c>
      <c r="S185" s="17">
        <f>IF(R185="O",10,IF(R185="A",9,IF(R185="B",8,IF(R185="C",7,IF(R185="D",6,IF(R185="F",0,IF(R185=-5,-5,-10)))))))</f>
        <v>8</v>
      </c>
      <c r="T185" s="11">
        <v>3</v>
      </c>
      <c r="U185" s="10" t="s">
        <v>11</v>
      </c>
      <c r="V185" s="17">
        <f>IF(U185="O",10,IF(U185="A",9,IF(U185="B",8,IF(U185="C",7,IF(U185="D",6,IF(U185="F",0,IF(U185=-5,-5,-10)))))))</f>
        <v>10</v>
      </c>
      <c r="W185" s="11">
        <v>2</v>
      </c>
      <c r="X185" s="10" t="s">
        <v>11</v>
      </c>
      <c r="Y185" s="17">
        <f>IF(X185="O",10,IF(X185="A",9,IF(X185="B",8,IF(X185="C",7,IF(X185="D",6,IF(X185="F",0,IF(X185=-5,-5,-10)))))))</f>
        <v>10</v>
      </c>
      <c r="Z185" s="11">
        <v>2</v>
      </c>
      <c r="AA185" s="10" t="s">
        <v>11</v>
      </c>
      <c r="AB185" s="17">
        <f>IF(AA185="O",10,IF(AA185="A",9,IF(AA185="B",8,IF(AA185="C",7,IF(AA185="D",6,IF(AA185="F",0,IF(AA185=-5,-5,-10)))))))</f>
        <v>10</v>
      </c>
      <c r="AC185" s="11">
        <v>2</v>
      </c>
      <c r="AD185" s="19">
        <f>(D185*E185+G185*H185+J185*K185+M185*N185+P185*Q185+S185*T185+V185*W185+Y185*Z185+AB185*AC185)/24</f>
        <v>8.5</v>
      </c>
      <c r="AE185" s="20">
        <f>(AD185-0.75)*10</f>
        <v>77.5</v>
      </c>
      <c r="AF185" s="22">
        <f>+VLOOKUP(A185,'[1]%'!$B$2:$D$237,3,FALSE)</f>
        <v>74.58</v>
      </c>
      <c r="AG185" s="28">
        <f>+(AF185+AE185)/2</f>
        <v>76.039999999999992</v>
      </c>
      <c r="AI185" s="38">
        <f>+VLOOKUP(A185,[2]ALL!$B$4:$AD$250,29,FALSE)</f>
        <v>7.7272727272727275</v>
      </c>
      <c r="AJ185" s="39">
        <f>(AE185+AG185+AI185)/3</f>
        <v>53.755757575757571</v>
      </c>
    </row>
    <row r="186" spans="1:36">
      <c r="A186" s="9" t="s">
        <v>203</v>
      </c>
      <c r="B186" s="8" t="s">
        <v>438</v>
      </c>
      <c r="C186" s="10" t="s">
        <v>7</v>
      </c>
      <c r="D186" s="17">
        <f>IF(C186="O",10,IF(C186="A",9,IF(C186="B",8,IF(C186="C",7,IF(C186="D",6,IF(C186="F",0,IF(C186=-5,-5,-10)))))))</f>
        <v>9</v>
      </c>
      <c r="E186" s="11">
        <v>3</v>
      </c>
      <c r="F186" s="10" t="s">
        <v>19</v>
      </c>
      <c r="G186" s="17">
        <f>IF(F186="O",10,IF(F186="A",9,IF(F186="B",8,IF(F186="C",7,IF(F186="D",6,IF(F186="F",0,IF(F186=-5,-5,-10)))))))</f>
        <v>7</v>
      </c>
      <c r="H186" s="11">
        <v>3</v>
      </c>
      <c r="I186" s="12" t="s">
        <v>24</v>
      </c>
      <c r="J186" s="17">
        <f>IF(I186="O",10,IF(I186="A",9,IF(I186="B",8,IF(I186="C",7,IF(I186="D",6,IF(I186="F",0,IF(I186=-5,-5,-10)))))))</f>
        <v>0</v>
      </c>
      <c r="K186" s="13">
        <v>0</v>
      </c>
      <c r="L186" s="10" t="s">
        <v>19</v>
      </c>
      <c r="M186" s="17">
        <f>IF(L186="O",10,IF(L186="A",9,IF(L186="B",8,IF(L186="C",7,IF(L186="D",6,IF(L186="F",0,IF(L186=-5,-5,-10)))))))</f>
        <v>7</v>
      </c>
      <c r="N186" s="11">
        <v>3</v>
      </c>
      <c r="O186" s="10" t="s">
        <v>21</v>
      </c>
      <c r="P186" s="17">
        <f>IF(O186="O",10,IF(O186="A",9,IF(O186="B",8,IF(O186="C",7,IF(O186="D",6,IF(O186="F",0,IF(O186=-5,-5,-10)))))))</f>
        <v>6</v>
      </c>
      <c r="Q186" s="11">
        <v>3</v>
      </c>
      <c r="R186" s="10" t="s">
        <v>19</v>
      </c>
      <c r="S186" s="17">
        <f>IF(R186="O",10,IF(R186="A",9,IF(R186="B",8,IF(R186="C",7,IF(R186="D",6,IF(R186="F",0,IF(R186=-5,-5,-10)))))))</f>
        <v>7</v>
      </c>
      <c r="T186" s="11">
        <v>3</v>
      </c>
      <c r="U186" s="10" t="s">
        <v>11</v>
      </c>
      <c r="V186" s="17">
        <f>IF(U186="O",10,IF(U186="A",9,IF(U186="B",8,IF(U186="C",7,IF(U186="D",6,IF(U186="F",0,IF(U186=-5,-5,-10)))))))</f>
        <v>10</v>
      </c>
      <c r="W186" s="11">
        <v>2</v>
      </c>
      <c r="X186" s="10" t="s">
        <v>11</v>
      </c>
      <c r="Y186" s="17">
        <f>IF(X186="O",10,IF(X186="A",9,IF(X186="B",8,IF(X186="C",7,IF(X186="D",6,IF(X186="F",0,IF(X186=-5,-5,-10)))))))</f>
        <v>10</v>
      </c>
      <c r="Z186" s="11">
        <v>2</v>
      </c>
      <c r="AA186" s="10" t="s">
        <v>11</v>
      </c>
      <c r="AB186" s="17">
        <f>IF(AA186="O",10,IF(AA186="A",9,IF(AA186="B",8,IF(AA186="C",7,IF(AA186="D",6,IF(AA186="F",0,IF(AA186=-5,-5,-10)))))))</f>
        <v>10</v>
      </c>
      <c r="AC186" s="11">
        <v>2</v>
      </c>
      <c r="AD186" s="19">
        <f>(D186*E186+G186*H186+J186*K186+M186*N186+P186*Q186+S186*T186+V186*W186+Y186*Z186+AB186*AC186)/24</f>
        <v>7</v>
      </c>
      <c r="AE186" s="20">
        <f>(AD186-0.75)*10</f>
        <v>62.5</v>
      </c>
      <c r="AF186" s="22">
        <f>+VLOOKUP(A186,'[1]%'!$B$2:$D$237,3,FALSE)</f>
        <v>77.08</v>
      </c>
      <c r="AG186" s="28">
        <f>+(AF186+AE186)/2</f>
        <v>69.789999999999992</v>
      </c>
      <c r="AI186" s="38">
        <f>+VLOOKUP(A186,[2]ALL!$B$4:$AD$250,29,FALSE)</f>
        <v>5.5454545454545459</v>
      </c>
      <c r="AJ186" s="39">
        <f>(AE186+AG186+AI186)/3</f>
        <v>45.945151515151508</v>
      </c>
    </row>
    <row r="187" spans="1:36">
      <c r="A187" s="9" t="s">
        <v>204</v>
      </c>
      <c r="B187" s="8" t="s">
        <v>439</v>
      </c>
      <c r="C187" s="10" t="s">
        <v>7</v>
      </c>
      <c r="D187" s="17">
        <f>IF(C187="O",10,IF(C187="A",9,IF(C187="B",8,IF(C187="C",7,IF(C187="D",6,IF(C187="F",0,IF(C187=-5,-5,-10)))))))</f>
        <v>9</v>
      </c>
      <c r="E187" s="11">
        <v>3</v>
      </c>
      <c r="F187" s="10" t="s">
        <v>20</v>
      </c>
      <c r="G187" s="17">
        <f>IF(F187="O",10,IF(F187="A",9,IF(F187="B",8,IF(F187="C",7,IF(F187="D",6,IF(F187="F",0,IF(F187=-5,-5,-10)))))))</f>
        <v>8</v>
      </c>
      <c r="H187" s="11">
        <v>3</v>
      </c>
      <c r="I187" s="10" t="s">
        <v>20</v>
      </c>
      <c r="J187" s="17">
        <f>IF(I187="O",10,IF(I187="A",9,IF(I187="B",8,IF(I187="C",7,IF(I187="D",6,IF(I187="F",0,IF(I187=-5,-5,-10)))))))</f>
        <v>8</v>
      </c>
      <c r="K187" s="11">
        <v>3</v>
      </c>
      <c r="L187" s="10" t="s">
        <v>20</v>
      </c>
      <c r="M187" s="17">
        <f>IF(L187="O",10,IF(L187="A",9,IF(L187="B",8,IF(L187="C",7,IF(L187="D",6,IF(L187="F",0,IF(L187=-5,-5,-10)))))))</f>
        <v>8</v>
      </c>
      <c r="N187" s="11">
        <v>3</v>
      </c>
      <c r="O187" s="10" t="s">
        <v>20</v>
      </c>
      <c r="P187" s="17">
        <f>IF(O187="O",10,IF(O187="A",9,IF(O187="B",8,IF(O187="C",7,IF(O187="D",6,IF(O187="F",0,IF(O187=-5,-5,-10)))))))</f>
        <v>8</v>
      </c>
      <c r="Q187" s="11">
        <v>3</v>
      </c>
      <c r="R187" s="10" t="s">
        <v>20</v>
      </c>
      <c r="S187" s="17">
        <f>IF(R187="O",10,IF(R187="A",9,IF(R187="B",8,IF(R187="C",7,IF(R187="D",6,IF(R187="F",0,IF(R187=-5,-5,-10)))))))</f>
        <v>8</v>
      </c>
      <c r="T187" s="11">
        <v>3</v>
      </c>
      <c r="U187" s="10" t="s">
        <v>11</v>
      </c>
      <c r="V187" s="17">
        <f>IF(U187="O",10,IF(U187="A",9,IF(U187="B",8,IF(U187="C",7,IF(U187="D",6,IF(U187="F",0,IF(U187=-5,-5,-10)))))))</f>
        <v>10</v>
      </c>
      <c r="W187" s="11">
        <v>2</v>
      </c>
      <c r="X187" s="10" t="s">
        <v>11</v>
      </c>
      <c r="Y187" s="17">
        <f>IF(X187="O",10,IF(X187="A",9,IF(X187="B",8,IF(X187="C",7,IF(X187="D",6,IF(X187="F",0,IF(X187=-5,-5,-10)))))))</f>
        <v>10</v>
      </c>
      <c r="Z187" s="11">
        <v>2</v>
      </c>
      <c r="AA187" s="10" t="s">
        <v>11</v>
      </c>
      <c r="AB187" s="17">
        <f>IF(AA187="O",10,IF(AA187="A",9,IF(AA187="B",8,IF(AA187="C",7,IF(AA187="D",6,IF(AA187="F",0,IF(AA187=-5,-5,-10)))))))</f>
        <v>10</v>
      </c>
      <c r="AC187" s="11">
        <v>2</v>
      </c>
      <c r="AD187" s="19">
        <f>(D187*E187+G187*H187+J187*K187+M187*N187+P187*Q187+S187*T187+V187*W187+Y187*Z187+AB187*AC187)/24</f>
        <v>8.625</v>
      </c>
      <c r="AE187" s="20">
        <f>(AD187-0.75)*10</f>
        <v>78.75</v>
      </c>
      <c r="AF187" s="22">
        <f>+VLOOKUP(A187,'[1]%'!$B$2:$D$237,3,FALSE)</f>
        <v>77.5</v>
      </c>
      <c r="AG187" s="28">
        <f>+(AF187+AE187)/2</f>
        <v>78.125</v>
      </c>
      <c r="AI187" s="38">
        <f>+VLOOKUP(A187,[2]ALL!$B$4:$AD$250,29,FALSE)</f>
        <v>6.6363636363636367</v>
      </c>
      <c r="AJ187" s="39">
        <f>(AE187+AG187+AI187)/3</f>
        <v>54.503787878787875</v>
      </c>
    </row>
    <row r="188" spans="1:36">
      <c r="A188" s="9" t="s">
        <v>205</v>
      </c>
      <c r="B188" s="8" t="s">
        <v>440</v>
      </c>
      <c r="C188" s="10" t="s">
        <v>7</v>
      </c>
      <c r="D188" s="17">
        <f>IF(C188="O",10,IF(C188="A",9,IF(C188="B",8,IF(C188="C",7,IF(C188="D",6,IF(C188="F",0,IF(C188=-5,-5,-10)))))))</f>
        <v>9</v>
      </c>
      <c r="E188" s="11">
        <v>3</v>
      </c>
      <c r="F188" s="10" t="s">
        <v>20</v>
      </c>
      <c r="G188" s="17">
        <f>IF(F188="O",10,IF(F188="A",9,IF(F188="B",8,IF(F188="C",7,IF(F188="D",6,IF(F188="F",0,IF(F188=-5,-5,-10)))))))</f>
        <v>8</v>
      </c>
      <c r="H188" s="11">
        <v>3</v>
      </c>
      <c r="I188" s="10" t="s">
        <v>7</v>
      </c>
      <c r="J188" s="17">
        <f>IF(I188="O",10,IF(I188="A",9,IF(I188="B",8,IF(I188="C",7,IF(I188="D",6,IF(I188="F",0,IF(I188=-5,-5,-10)))))))</f>
        <v>9</v>
      </c>
      <c r="K188" s="11">
        <v>3</v>
      </c>
      <c r="L188" s="10" t="s">
        <v>20</v>
      </c>
      <c r="M188" s="17">
        <f>IF(L188="O",10,IF(L188="A",9,IF(L188="B",8,IF(L188="C",7,IF(L188="D",6,IF(L188="F",0,IF(L188=-5,-5,-10)))))))</f>
        <v>8</v>
      </c>
      <c r="N188" s="11">
        <v>3</v>
      </c>
      <c r="O188" s="10" t="s">
        <v>7</v>
      </c>
      <c r="P188" s="17">
        <f>IF(O188="O",10,IF(O188="A",9,IF(O188="B",8,IF(O188="C",7,IF(O188="D",6,IF(O188="F",0,IF(O188=-5,-5,-10)))))))</f>
        <v>9</v>
      </c>
      <c r="Q188" s="11">
        <v>3</v>
      </c>
      <c r="R188" s="10" t="s">
        <v>20</v>
      </c>
      <c r="S188" s="17">
        <f>IF(R188="O",10,IF(R188="A",9,IF(R188="B",8,IF(R188="C",7,IF(R188="D",6,IF(R188="F",0,IF(R188=-5,-5,-10)))))))</f>
        <v>8</v>
      </c>
      <c r="T188" s="11">
        <v>3</v>
      </c>
      <c r="U188" s="10" t="s">
        <v>11</v>
      </c>
      <c r="V188" s="17">
        <f>IF(U188="O",10,IF(U188="A",9,IF(U188="B",8,IF(U188="C",7,IF(U188="D",6,IF(U188="F",0,IF(U188=-5,-5,-10)))))))</f>
        <v>10</v>
      </c>
      <c r="W188" s="11">
        <v>2</v>
      </c>
      <c r="X188" s="10" t="s">
        <v>11</v>
      </c>
      <c r="Y188" s="17">
        <f>IF(X188="O",10,IF(X188="A",9,IF(X188="B",8,IF(X188="C",7,IF(X188="D",6,IF(X188="F",0,IF(X188=-5,-5,-10)))))))</f>
        <v>10</v>
      </c>
      <c r="Z188" s="11">
        <v>2</v>
      </c>
      <c r="AA188" s="10" t="s">
        <v>11</v>
      </c>
      <c r="AB188" s="17">
        <f>IF(AA188="O",10,IF(AA188="A",9,IF(AA188="B",8,IF(AA188="C",7,IF(AA188="D",6,IF(AA188="F",0,IF(AA188=-5,-5,-10)))))))</f>
        <v>10</v>
      </c>
      <c r="AC188" s="11">
        <v>2</v>
      </c>
      <c r="AD188" s="19">
        <f>(D188*E188+G188*H188+J188*K188+M188*N188+P188*Q188+S188*T188+V188*W188+Y188*Z188+AB188*AC188)/24</f>
        <v>8.875</v>
      </c>
      <c r="AE188" s="20">
        <f>(AD188-0.75)*10</f>
        <v>81.25</v>
      </c>
      <c r="AF188" s="22">
        <f>+VLOOKUP(A188,'[1]%'!$B$2:$D$237,3,FALSE)</f>
        <v>79.17</v>
      </c>
      <c r="AG188" s="28">
        <f>+(AF188+AE188)/2</f>
        <v>80.210000000000008</v>
      </c>
      <c r="AI188" s="38">
        <f>+VLOOKUP(A188,[2]ALL!$B$4:$AD$250,29,FALSE)</f>
        <v>7.4545454545454541</v>
      </c>
      <c r="AJ188" s="39">
        <f>(AE188+AG188+AI188)/3</f>
        <v>56.304848484848492</v>
      </c>
    </row>
    <row r="189" spans="1:36">
      <c r="A189" s="9" t="s">
        <v>206</v>
      </c>
      <c r="B189" s="8" t="s">
        <v>441</v>
      </c>
      <c r="C189" s="10" t="s">
        <v>11</v>
      </c>
      <c r="D189" s="17">
        <f>IF(C189="O",10,IF(C189="A",9,IF(C189="B",8,IF(C189="C",7,IF(C189="D",6,IF(C189="F",0,IF(C189=-5,-5,-10)))))))</f>
        <v>10</v>
      </c>
      <c r="E189" s="11">
        <v>3</v>
      </c>
      <c r="F189" s="10" t="s">
        <v>20</v>
      </c>
      <c r="G189" s="17">
        <f>IF(F189="O",10,IF(F189="A",9,IF(F189="B",8,IF(F189="C",7,IF(F189="D",6,IF(F189="F",0,IF(F189=-5,-5,-10)))))))</f>
        <v>8</v>
      </c>
      <c r="H189" s="11">
        <v>3</v>
      </c>
      <c r="I189" s="10" t="s">
        <v>20</v>
      </c>
      <c r="J189" s="17">
        <f>IF(I189="O",10,IF(I189="A",9,IF(I189="B",8,IF(I189="C",7,IF(I189="D",6,IF(I189="F",0,IF(I189=-5,-5,-10)))))))</f>
        <v>8</v>
      </c>
      <c r="K189" s="11">
        <v>3</v>
      </c>
      <c r="L189" s="10" t="s">
        <v>20</v>
      </c>
      <c r="M189" s="17">
        <f>IF(L189="O",10,IF(L189="A",9,IF(L189="B",8,IF(L189="C",7,IF(L189="D",6,IF(L189="F",0,IF(L189=-5,-5,-10)))))))</f>
        <v>8</v>
      </c>
      <c r="N189" s="11">
        <v>3</v>
      </c>
      <c r="O189" s="10" t="s">
        <v>20</v>
      </c>
      <c r="P189" s="17">
        <f>IF(O189="O",10,IF(O189="A",9,IF(O189="B",8,IF(O189="C",7,IF(O189="D",6,IF(O189="F",0,IF(O189=-5,-5,-10)))))))</f>
        <v>8</v>
      </c>
      <c r="Q189" s="11">
        <v>3</v>
      </c>
      <c r="R189" s="10" t="s">
        <v>7</v>
      </c>
      <c r="S189" s="17">
        <f>IF(R189="O",10,IF(R189="A",9,IF(R189="B",8,IF(R189="C",7,IF(R189="D",6,IF(R189="F",0,IF(R189=-5,-5,-10)))))))</f>
        <v>9</v>
      </c>
      <c r="T189" s="11">
        <v>3</v>
      </c>
      <c r="U189" s="10" t="s">
        <v>11</v>
      </c>
      <c r="V189" s="17">
        <f>IF(U189="O",10,IF(U189="A",9,IF(U189="B",8,IF(U189="C",7,IF(U189="D",6,IF(U189="F",0,IF(U189=-5,-5,-10)))))))</f>
        <v>10</v>
      </c>
      <c r="W189" s="11">
        <v>2</v>
      </c>
      <c r="X189" s="10" t="s">
        <v>11</v>
      </c>
      <c r="Y189" s="17">
        <f>IF(X189="O",10,IF(X189="A",9,IF(X189="B",8,IF(X189="C",7,IF(X189="D",6,IF(X189="F",0,IF(X189=-5,-5,-10)))))))</f>
        <v>10</v>
      </c>
      <c r="Z189" s="11">
        <v>2</v>
      </c>
      <c r="AA189" s="10" t="s">
        <v>11</v>
      </c>
      <c r="AB189" s="17">
        <f>IF(AA189="O",10,IF(AA189="A",9,IF(AA189="B",8,IF(AA189="C",7,IF(AA189="D",6,IF(AA189="F",0,IF(AA189=-5,-5,-10)))))))</f>
        <v>10</v>
      </c>
      <c r="AC189" s="11">
        <v>2</v>
      </c>
      <c r="AD189" s="19">
        <f>(D189*E189+G189*H189+J189*K189+M189*N189+P189*Q189+S189*T189+V189*W189+Y189*Z189+AB189*AC189)/24</f>
        <v>8.875</v>
      </c>
      <c r="AE189" s="20">
        <f>(AD189-0.75)*10</f>
        <v>81.25</v>
      </c>
      <c r="AF189" s="22">
        <f>+VLOOKUP(A189,'[1]%'!$B$2:$D$237,3,FALSE)</f>
        <v>81.25</v>
      </c>
      <c r="AG189" s="28">
        <f>+(AF189+AE189)/2</f>
        <v>81.25</v>
      </c>
      <c r="AI189" s="38">
        <f>+VLOOKUP(A189,[2]ALL!$B$4:$AD$250,29,FALSE)</f>
        <v>7.3181818181818183</v>
      </c>
      <c r="AJ189" s="39">
        <f>(AE189+AG189+AI189)/3</f>
        <v>56.606060606060602</v>
      </c>
    </row>
    <row r="190" spans="1:36">
      <c r="A190" s="9" t="s">
        <v>207</v>
      </c>
      <c r="B190" s="8" t="s">
        <v>442</v>
      </c>
      <c r="C190" s="10" t="s">
        <v>11</v>
      </c>
      <c r="D190" s="17">
        <f>IF(C190="O",10,IF(C190="A",9,IF(C190="B",8,IF(C190="C",7,IF(C190="D",6,IF(C190="F",0,IF(C190=-5,-5,-10)))))))</f>
        <v>10</v>
      </c>
      <c r="E190" s="11">
        <v>3</v>
      </c>
      <c r="F190" s="10" t="s">
        <v>20</v>
      </c>
      <c r="G190" s="17">
        <f>IF(F190="O",10,IF(F190="A",9,IF(F190="B",8,IF(F190="C",7,IF(F190="D",6,IF(F190="F",0,IF(F190=-5,-5,-10)))))))</f>
        <v>8</v>
      </c>
      <c r="H190" s="11">
        <v>3</v>
      </c>
      <c r="I190" s="10" t="s">
        <v>20</v>
      </c>
      <c r="J190" s="17">
        <f>IF(I190="O",10,IF(I190="A",9,IF(I190="B",8,IF(I190="C",7,IF(I190="D",6,IF(I190="F",0,IF(I190=-5,-5,-10)))))))</f>
        <v>8</v>
      </c>
      <c r="K190" s="11">
        <v>3</v>
      </c>
      <c r="L190" s="10" t="s">
        <v>7</v>
      </c>
      <c r="M190" s="17">
        <f>IF(L190="O",10,IF(L190="A",9,IF(L190="B",8,IF(L190="C",7,IF(L190="D",6,IF(L190="F",0,IF(L190=-5,-5,-10)))))))</f>
        <v>9</v>
      </c>
      <c r="N190" s="11">
        <v>3</v>
      </c>
      <c r="O190" s="10" t="s">
        <v>20</v>
      </c>
      <c r="P190" s="17">
        <f>IF(O190="O",10,IF(O190="A",9,IF(O190="B",8,IF(O190="C",7,IF(O190="D",6,IF(O190="F",0,IF(O190=-5,-5,-10)))))))</f>
        <v>8</v>
      </c>
      <c r="Q190" s="11">
        <v>3</v>
      </c>
      <c r="R190" s="10" t="s">
        <v>19</v>
      </c>
      <c r="S190" s="17">
        <f>IF(R190="O",10,IF(R190="A",9,IF(R190="B",8,IF(R190="C",7,IF(R190="D",6,IF(R190="F",0,IF(R190=-5,-5,-10)))))))</f>
        <v>7</v>
      </c>
      <c r="T190" s="11">
        <v>3</v>
      </c>
      <c r="U190" s="10" t="s">
        <v>11</v>
      </c>
      <c r="V190" s="17">
        <f>IF(U190="O",10,IF(U190="A",9,IF(U190="B",8,IF(U190="C",7,IF(U190="D",6,IF(U190="F",0,IF(U190=-5,-5,-10)))))))</f>
        <v>10</v>
      </c>
      <c r="W190" s="11">
        <v>2</v>
      </c>
      <c r="X190" s="10" t="s">
        <v>11</v>
      </c>
      <c r="Y190" s="17">
        <f>IF(X190="O",10,IF(X190="A",9,IF(X190="B",8,IF(X190="C",7,IF(X190="D",6,IF(X190="F",0,IF(X190=-5,-5,-10)))))))</f>
        <v>10</v>
      </c>
      <c r="Z190" s="11">
        <v>2</v>
      </c>
      <c r="AA190" s="10" t="s">
        <v>11</v>
      </c>
      <c r="AB190" s="17">
        <f>IF(AA190="O",10,IF(AA190="A",9,IF(AA190="B",8,IF(AA190="C",7,IF(AA190="D",6,IF(AA190="F",0,IF(AA190=-5,-5,-10)))))))</f>
        <v>10</v>
      </c>
      <c r="AC190" s="11">
        <v>2</v>
      </c>
      <c r="AD190" s="19">
        <f>(D190*E190+G190*H190+J190*K190+M190*N190+P190*Q190+S190*T190+V190*W190+Y190*Z190+AB190*AC190)/24</f>
        <v>8.75</v>
      </c>
      <c r="AE190" s="20">
        <f>(AD190-0.75)*10</f>
        <v>80</v>
      </c>
      <c r="AF190" s="22">
        <f>+VLOOKUP(A190,'[1]%'!$B$2:$D$237,3,FALSE)</f>
        <v>87.5</v>
      </c>
      <c r="AG190" s="28">
        <f>+(AF190+AE190)/2</f>
        <v>83.75</v>
      </c>
      <c r="AI190" s="38">
        <f>+VLOOKUP(A190,[2]ALL!$B$4:$AD$250,29,FALSE)</f>
        <v>7.4090909090909092</v>
      </c>
      <c r="AJ190" s="39">
        <f>(AE190+AG190+AI190)/3</f>
        <v>57.053030303030305</v>
      </c>
    </row>
    <row r="191" spans="1:36">
      <c r="A191" s="9" t="s">
        <v>208</v>
      </c>
      <c r="B191" s="8" t="s">
        <v>443</v>
      </c>
      <c r="C191" s="10" t="s">
        <v>7</v>
      </c>
      <c r="D191" s="17">
        <f>IF(C191="O",10,IF(C191="A",9,IF(C191="B",8,IF(C191="C",7,IF(C191="D",6,IF(C191="F",0,IF(C191=-5,-5,-10)))))))</f>
        <v>9</v>
      </c>
      <c r="E191" s="11">
        <v>3</v>
      </c>
      <c r="F191" s="10" t="s">
        <v>7</v>
      </c>
      <c r="G191" s="17">
        <f>IF(F191="O",10,IF(F191="A",9,IF(F191="B",8,IF(F191="C",7,IF(F191="D",6,IF(F191="F",0,IF(F191=-5,-5,-10)))))))</f>
        <v>9</v>
      </c>
      <c r="H191" s="11">
        <v>3</v>
      </c>
      <c r="I191" s="10" t="s">
        <v>7</v>
      </c>
      <c r="J191" s="17">
        <f>IF(I191="O",10,IF(I191="A",9,IF(I191="B",8,IF(I191="C",7,IF(I191="D",6,IF(I191="F",0,IF(I191=-5,-5,-10)))))))</f>
        <v>9</v>
      </c>
      <c r="K191" s="11">
        <v>3</v>
      </c>
      <c r="L191" s="10" t="s">
        <v>20</v>
      </c>
      <c r="M191" s="17">
        <f>IF(L191="O",10,IF(L191="A",9,IF(L191="B",8,IF(L191="C",7,IF(L191="D",6,IF(L191="F",0,IF(L191=-5,-5,-10)))))))</f>
        <v>8</v>
      </c>
      <c r="N191" s="11">
        <v>3</v>
      </c>
      <c r="O191" s="10" t="s">
        <v>20</v>
      </c>
      <c r="P191" s="17">
        <f>IF(O191="O",10,IF(O191="A",9,IF(O191="B",8,IF(O191="C",7,IF(O191="D",6,IF(O191="F",0,IF(O191=-5,-5,-10)))))))</f>
        <v>8</v>
      </c>
      <c r="Q191" s="11">
        <v>3</v>
      </c>
      <c r="R191" s="10" t="s">
        <v>20</v>
      </c>
      <c r="S191" s="17">
        <f>IF(R191="O",10,IF(R191="A",9,IF(R191="B",8,IF(R191="C",7,IF(R191="D",6,IF(R191="F",0,IF(R191=-5,-5,-10)))))))</f>
        <v>8</v>
      </c>
      <c r="T191" s="11">
        <v>3</v>
      </c>
      <c r="U191" s="10" t="s">
        <v>11</v>
      </c>
      <c r="V191" s="17">
        <f>IF(U191="O",10,IF(U191="A",9,IF(U191="B",8,IF(U191="C",7,IF(U191="D",6,IF(U191="F",0,IF(U191=-5,-5,-10)))))))</f>
        <v>10</v>
      </c>
      <c r="W191" s="11">
        <v>2</v>
      </c>
      <c r="X191" s="10" t="s">
        <v>11</v>
      </c>
      <c r="Y191" s="17">
        <f>IF(X191="O",10,IF(X191="A",9,IF(X191="B",8,IF(X191="C",7,IF(X191="D",6,IF(X191="F",0,IF(X191=-5,-5,-10)))))))</f>
        <v>10</v>
      </c>
      <c r="Z191" s="11">
        <v>2</v>
      </c>
      <c r="AA191" s="10" t="s">
        <v>11</v>
      </c>
      <c r="AB191" s="17">
        <f>IF(AA191="O",10,IF(AA191="A",9,IF(AA191="B",8,IF(AA191="C",7,IF(AA191="D",6,IF(AA191="F",0,IF(AA191=-5,-5,-10)))))))</f>
        <v>10</v>
      </c>
      <c r="AC191" s="11">
        <v>2</v>
      </c>
      <c r="AD191" s="19">
        <f>(D191*E191+G191*H191+J191*K191+M191*N191+P191*Q191+S191*T191+V191*W191+Y191*Z191+AB191*AC191)/24</f>
        <v>8.875</v>
      </c>
      <c r="AE191" s="20">
        <f>(AD191-0.75)*10</f>
        <v>81.25</v>
      </c>
      <c r="AF191" s="22">
        <f>+VLOOKUP(A191,'[1]%'!$B$2:$D$237,3,FALSE)</f>
        <v>85</v>
      </c>
      <c r="AG191" s="28">
        <f>+(AF191+AE191)/2</f>
        <v>83.125</v>
      </c>
      <c r="AI191" s="38">
        <f>+VLOOKUP(A191,[2]ALL!$B$4:$AD$250,29,FALSE)</f>
        <v>7.8181818181818183</v>
      </c>
      <c r="AJ191" s="39">
        <f>(AE191+AG191+AI191)/3</f>
        <v>57.397727272727273</v>
      </c>
    </row>
    <row r="192" spans="1:36">
      <c r="A192" s="9" t="s">
        <v>209</v>
      </c>
      <c r="B192" s="8" t="s">
        <v>444</v>
      </c>
      <c r="C192" s="10" t="s">
        <v>7</v>
      </c>
      <c r="D192" s="17">
        <f>IF(C192="O",10,IF(C192="A",9,IF(C192="B",8,IF(C192="C",7,IF(C192="D",6,IF(C192="F",0,IF(C192=-5,-5,-10)))))))</f>
        <v>9</v>
      </c>
      <c r="E192" s="11">
        <v>3</v>
      </c>
      <c r="F192" s="10" t="s">
        <v>7</v>
      </c>
      <c r="G192" s="17">
        <f>IF(F192="O",10,IF(F192="A",9,IF(F192="B",8,IF(F192="C",7,IF(F192="D",6,IF(F192="F",0,IF(F192=-5,-5,-10)))))))</f>
        <v>9</v>
      </c>
      <c r="H192" s="11">
        <v>3</v>
      </c>
      <c r="I192" s="10" t="s">
        <v>11</v>
      </c>
      <c r="J192" s="17">
        <f>IF(I192="O",10,IF(I192="A",9,IF(I192="B",8,IF(I192="C",7,IF(I192="D",6,IF(I192="F",0,IF(I192=-5,-5,-10)))))))</f>
        <v>10</v>
      </c>
      <c r="K192" s="11">
        <v>3</v>
      </c>
      <c r="L192" s="10" t="s">
        <v>20</v>
      </c>
      <c r="M192" s="17">
        <f>IF(L192="O",10,IF(L192="A",9,IF(L192="B",8,IF(L192="C",7,IF(L192="D",6,IF(L192="F",0,IF(L192=-5,-5,-10)))))))</f>
        <v>8</v>
      </c>
      <c r="N192" s="11">
        <v>3</v>
      </c>
      <c r="O192" s="10" t="s">
        <v>7</v>
      </c>
      <c r="P192" s="17">
        <f>IF(O192="O",10,IF(O192="A",9,IF(O192="B",8,IF(O192="C",7,IF(O192="D",6,IF(O192="F",0,IF(O192=-5,-5,-10)))))))</f>
        <v>9</v>
      </c>
      <c r="Q192" s="11">
        <v>3</v>
      </c>
      <c r="R192" s="10" t="s">
        <v>7</v>
      </c>
      <c r="S192" s="17">
        <f>IF(R192="O",10,IF(R192="A",9,IF(R192="B",8,IF(R192="C",7,IF(R192="D",6,IF(R192="F",0,IF(R192=-5,-5,-10)))))))</f>
        <v>9</v>
      </c>
      <c r="T192" s="11">
        <v>3</v>
      </c>
      <c r="U192" s="10" t="s">
        <v>11</v>
      </c>
      <c r="V192" s="17">
        <f>IF(U192="O",10,IF(U192="A",9,IF(U192="B",8,IF(U192="C",7,IF(U192="D",6,IF(U192="F",0,IF(U192=-5,-5,-10)))))))</f>
        <v>10</v>
      </c>
      <c r="W192" s="11">
        <v>2</v>
      </c>
      <c r="X192" s="10" t="s">
        <v>11</v>
      </c>
      <c r="Y192" s="17">
        <f>IF(X192="O",10,IF(X192="A",9,IF(X192="B",8,IF(X192="C",7,IF(X192="D",6,IF(X192="F",0,IF(X192=-5,-5,-10)))))))</f>
        <v>10</v>
      </c>
      <c r="Z192" s="11">
        <v>2</v>
      </c>
      <c r="AA192" s="10" t="s">
        <v>11</v>
      </c>
      <c r="AB192" s="17">
        <f>IF(AA192="O",10,IF(AA192="A",9,IF(AA192="B",8,IF(AA192="C",7,IF(AA192="D",6,IF(AA192="F",0,IF(AA192=-5,-5,-10)))))))</f>
        <v>10</v>
      </c>
      <c r="AC192" s="11">
        <v>2</v>
      </c>
      <c r="AD192" s="19">
        <f>(D192*E192+G192*H192+J192*K192+M192*N192+P192*Q192+S192*T192+V192*W192+Y192*Z192+AB192*AC192)/24</f>
        <v>9.25</v>
      </c>
      <c r="AE192" s="20">
        <f>(AD192-0.75)*10</f>
        <v>85</v>
      </c>
      <c r="AF192" s="22">
        <f>+VLOOKUP(A192,'[1]%'!$B$2:$D$237,3,FALSE)</f>
        <v>76.67</v>
      </c>
      <c r="AG192" s="28">
        <f>+(AF192+AE192)/2</f>
        <v>80.835000000000008</v>
      </c>
      <c r="AI192" s="38">
        <f>+VLOOKUP(A192,[2]ALL!$B$4:$AD$250,29,FALSE)</f>
        <v>7.5454545454545459</v>
      </c>
      <c r="AJ192" s="39">
        <f>(AE192+AG192+AI192)/3</f>
        <v>57.793484848484844</v>
      </c>
    </row>
    <row r="193" spans="1:36">
      <c r="A193" s="9" t="s">
        <v>210</v>
      </c>
      <c r="B193" s="8" t="s">
        <v>445</v>
      </c>
      <c r="C193" s="10" t="s">
        <v>11</v>
      </c>
      <c r="D193" s="17">
        <f>IF(C193="O",10,IF(C193="A",9,IF(C193="B",8,IF(C193="C",7,IF(C193="D",6,IF(C193="F",0,IF(C193=-5,-5,-10)))))))</f>
        <v>10</v>
      </c>
      <c r="E193" s="11">
        <v>3</v>
      </c>
      <c r="F193" s="10" t="s">
        <v>11</v>
      </c>
      <c r="G193" s="17">
        <f>IF(F193="O",10,IF(F193="A",9,IF(F193="B",8,IF(F193="C",7,IF(F193="D",6,IF(F193="F",0,IF(F193=-5,-5,-10)))))))</f>
        <v>10</v>
      </c>
      <c r="H193" s="11">
        <v>3</v>
      </c>
      <c r="I193" s="10" t="s">
        <v>7</v>
      </c>
      <c r="J193" s="17">
        <f>IF(I193="O",10,IF(I193="A",9,IF(I193="B",8,IF(I193="C",7,IF(I193="D",6,IF(I193="F",0,IF(I193=-5,-5,-10)))))))</f>
        <v>9</v>
      </c>
      <c r="K193" s="11">
        <v>3</v>
      </c>
      <c r="L193" s="10" t="s">
        <v>20</v>
      </c>
      <c r="M193" s="17">
        <f>IF(L193="O",10,IF(L193="A",9,IF(L193="B",8,IF(L193="C",7,IF(L193="D",6,IF(L193="F",0,IF(L193=-5,-5,-10)))))))</f>
        <v>8</v>
      </c>
      <c r="N193" s="11">
        <v>3</v>
      </c>
      <c r="O193" s="10" t="s">
        <v>7</v>
      </c>
      <c r="P193" s="17">
        <f>IF(O193="O",10,IF(O193="A",9,IF(O193="B",8,IF(O193="C",7,IF(O193="D",6,IF(O193="F",0,IF(O193=-5,-5,-10)))))))</f>
        <v>9</v>
      </c>
      <c r="Q193" s="11">
        <v>3</v>
      </c>
      <c r="R193" s="10" t="s">
        <v>7</v>
      </c>
      <c r="S193" s="17">
        <f>IF(R193="O",10,IF(R193="A",9,IF(R193="B",8,IF(R193="C",7,IF(R193="D",6,IF(R193="F",0,IF(R193=-5,-5,-10)))))))</f>
        <v>9</v>
      </c>
      <c r="T193" s="11">
        <v>3</v>
      </c>
      <c r="U193" s="10" t="s">
        <v>11</v>
      </c>
      <c r="V193" s="17">
        <f>IF(U193="O",10,IF(U193="A",9,IF(U193="B",8,IF(U193="C",7,IF(U193="D",6,IF(U193="F",0,IF(U193=-5,-5,-10)))))))</f>
        <v>10</v>
      </c>
      <c r="W193" s="11">
        <v>2</v>
      </c>
      <c r="X193" s="10" t="s">
        <v>11</v>
      </c>
      <c r="Y193" s="17">
        <f>IF(X193="O",10,IF(X193="A",9,IF(X193="B",8,IF(X193="C",7,IF(X193="D",6,IF(X193="F",0,IF(X193=-5,-5,-10)))))))</f>
        <v>10</v>
      </c>
      <c r="Z193" s="11">
        <v>2</v>
      </c>
      <c r="AA193" s="10" t="s">
        <v>11</v>
      </c>
      <c r="AB193" s="17">
        <f>IF(AA193="O",10,IF(AA193="A",9,IF(AA193="B",8,IF(AA193="C",7,IF(AA193="D",6,IF(AA193="F",0,IF(AA193=-5,-5,-10)))))))</f>
        <v>10</v>
      </c>
      <c r="AC193" s="11">
        <v>2</v>
      </c>
      <c r="AD193" s="19">
        <f>(D193*E193+G193*H193+J193*K193+M193*N193+P193*Q193+S193*T193+V193*W193+Y193*Z193+AB193*AC193)/24</f>
        <v>9.375</v>
      </c>
      <c r="AE193" s="20">
        <f>(AD193-0.75)*10</f>
        <v>86.25</v>
      </c>
      <c r="AF193" s="22">
        <f>+VLOOKUP(A193,'[1]%'!$B$2:$D$237,3,FALSE)</f>
        <v>87.5</v>
      </c>
      <c r="AG193" s="28">
        <f>+(AF193+AE193)/2</f>
        <v>86.875</v>
      </c>
      <c r="AH193" s="1">
        <v>10</v>
      </c>
      <c r="AI193" s="38">
        <f>+VLOOKUP(A193,[2]ALL!$B$4:$AD$250,29,FALSE)</f>
        <v>8.0909090909090917</v>
      </c>
      <c r="AJ193" s="39">
        <f>(AE193+AG193+AI193)/3</f>
        <v>60.405303030303031</v>
      </c>
    </row>
    <row r="194" spans="1:36">
      <c r="A194" s="9" t="s">
        <v>211</v>
      </c>
      <c r="B194" s="8" t="s">
        <v>446</v>
      </c>
      <c r="C194" s="10" t="s">
        <v>7</v>
      </c>
      <c r="D194" s="17">
        <f>IF(C194="O",10,IF(C194="A",9,IF(C194="B",8,IF(C194="C",7,IF(C194="D",6,IF(C194="F",0,IF(C194=-5,-5,-10)))))))</f>
        <v>9</v>
      </c>
      <c r="E194" s="11">
        <v>3</v>
      </c>
      <c r="F194" s="10" t="s">
        <v>20</v>
      </c>
      <c r="G194" s="17">
        <f>IF(F194="O",10,IF(F194="A",9,IF(F194="B",8,IF(F194="C",7,IF(F194="D",6,IF(F194="F",0,IF(F194=-5,-5,-10)))))))</f>
        <v>8</v>
      </c>
      <c r="H194" s="11">
        <v>3</v>
      </c>
      <c r="I194" s="10" t="s">
        <v>11</v>
      </c>
      <c r="J194" s="17">
        <f>IF(I194="O",10,IF(I194="A",9,IF(I194="B",8,IF(I194="C",7,IF(I194="D",6,IF(I194="F",0,IF(I194=-5,-5,-10)))))))</f>
        <v>10</v>
      </c>
      <c r="K194" s="11">
        <v>3</v>
      </c>
      <c r="L194" s="10" t="s">
        <v>20</v>
      </c>
      <c r="M194" s="17">
        <f>IF(L194="O",10,IF(L194="A",9,IF(L194="B",8,IF(L194="C",7,IF(L194="D",6,IF(L194="F",0,IF(L194=-5,-5,-10)))))))</f>
        <v>8</v>
      </c>
      <c r="N194" s="11">
        <v>3</v>
      </c>
      <c r="O194" s="10" t="s">
        <v>7</v>
      </c>
      <c r="P194" s="17">
        <f>IF(O194="O",10,IF(O194="A",9,IF(O194="B",8,IF(O194="C",7,IF(O194="D",6,IF(O194="F",0,IF(O194=-5,-5,-10)))))))</f>
        <v>9</v>
      </c>
      <c r="Q194" s="11">
        <v>3</v>
      </c>
      <c r="R194" s="10" t="s">
        <v>20</v>
      </c>
      <c r="S194" s="17">
        <f>IF(R194="O",10,IF(R194="A",9,IF(R194="B",8,IF(R194="C",7,IF(R194="D",6,IF(R194="F",0,IF(R194=-5,-5,-10)))))))</f>
        <v>8</v>
      </c>
      <c r="T194" s="11">
        <v>3</v>
      </c>
      <c r="U194" s="10" t="s">
        <v>11</v>
      </c>
      <c r="V194" s="17">
        <f>IF(U194="O",10,IF(U194="A",9,IF(U194="B",8,IF(U194="C",7,IF(U194="D",6,IF(U194="F",0,IF(U194=-5,-5,-10)))))))</f>
        <v>10</v>
      </c>
      <c r="W194" s="11">
        <v>2</v>
      </c>
      <c r="X194" s="10" t="s">
        <v>11</v>
      </c>
      <c r="Y194" s="17">
        <f>IF(X194="O",10,IF(X194="A",9,IF(X194="B",8,IF(X194="C",7,IF(X194="D",6,IF(X194="F",0,IF(X194=-5,-5,-10)))))))</f>
        <v>10</v>
      </c>
      <c r="Z194" s="11">
        <v>2</v>
      </c>
      <c r="AA194" s="10" t="s">
        <v>11</v>
      </c>
      <c r="AB194" s="17">
        <f>IF(AA194="O",10,IF(AA194="A",9,IF(AA194="B",8,IF(AA194="C",7,IF(AA194="D",6,IF(AA194="F",0,IF(AA194=-5,-5,-10)))))))</f>
        <v>10</v>
      </c>
      <c r="AC194" s="11">
        <v>2</v>
      </c>
      <c r="AD194" s="19">
        <f>(D194*E194+G194*H194+J194*K194+M194*N194+P194*Q194+S194*T194+V194*W194+Y194*Z194+AB194*AC194)/24</f>
        <v>9</v>
      </c>
      <c r="AE194" s="20">
        <f>(AD194-0.75)*10</f>
        <v>82.5</v>
      </c>
      <c r="AF194" s="22">
        <f>+VLOOKUP(A194,'[1]%'!$B$2:$D$237,3,FALSE)</f>
        <v>77.08</v>
      </c>
      <c r="AG194" s="28">
        <f>+(AF194+AE194)/2</f>
        <v>79.789999999999992</v>
      </c>
      <c r="AI194" s="38">
        <f>+VLOOKUP(A194,[2]ALL!$B$4:$AD$250,29,FALSE)</f>
        <v>7.1363636363636367</v>
      </c>
      <c r="AJ194" s="39">
        <f>(AE194+AG194+AI194)/3</f>
        <v>56.475454545454539</v>
      </c>
    </row>
    <row r="195" spans="1:36">
      <c r="A195" s="9" t="s">
        <v>212</v>
      </c>
      <c r="B195" s="8" t="s">
        <v>447</v>
      </c>
      <c r="C195" s="10" t="s">
        <v>7</v>
      </c>
      <c r="D195" s="17">
        <f>IF(C195="O",10,IF(C195="A",9,IF(C195="B",8,IF(C195="C",7,IF(C195="D",6,IF(C195="F",0,IF(C195=-5,-5,-10)))))))</f>
        <v>9</v>
      </c>
      <c r="E195" s="11">
        <v>3</v>
      </c>
      <c r="F195" s="10" t="s">
        <v>20</v>
      </c>
      <c r="G195" s="17">
        <f>IF(F195="O",10,IF(F195="A",9,IF(F195="B",8,IF(F195="C",7,IF(F195="D",6,IF(F195="F",0,IF(F195=-5,-5,-10)))))))</f>
        <v>8</v>
      </c>
      <c r="H195" s="11">
        <v>3</v>
      </c>
      <c r="I195" s="10" t="s">
        <v>20</v>
      </c>
      <c r="J195" s="17">
        <f>IF(I195="O",10,IF(I195="A",9,IF(I195="B",8,IF(I195="C",7,IF(I195="D",6,IF(I195="F",0,IF(I195=-5,-5,-10)))))))</f>
        <v>8</v>
      </c>
      <c r="K195" s="11">
        <v>3</v>
      </c>
      <c r="L195" s="10" t="s">
        <v>19</v>
      </c>
      <c r="M195" s="17">
        <f>IF(L195="O",10,IF(L195="A",9,IF(L195="B",8,IF(L195="C",7,IF(L195="D",6,IF(L195="F",0,IF(L195=-5,-5,-10)))))))</f>
        <v>7</v>
      </c>
      <c r="N195" s="11">
        <v>3</v>
      </c>
      <c r="O195" s="10" t="s">
        <v>20</v>
      </c>
      <c r="P195" s="17">
        <f>IF(O195="O",10,IF(O195="A",9,IF(O195="B",8,IF(O195="C",7,IF(O195="D",6,IF(O195="F",0,IF(O195=-5,-5,-10)))))))</f>
        <v>8</v>
      </c>
      <c r="Q195" s="11">
        <v>3</v>
      </c>
      <c r="R195" s="10" t="s">
        <v>19</v>
      </c>
      <c r="S195" s="17">
        <f>IF(R195="O",10,IF(R195="A",9,IF(R195="B",8,IF(R195="C",7,IF(R195="D",6,IF(R195="F",0,IF(R195=-5,-5,-10)))))))</f>
        <v>7</v>
      </c>
      <c r="T195" s="11">
        <v>3</v>
      </c>
      <c r="U195" s="10" t="s">
        <v>11</v>
      </c>
      <c r="V195" s="17">
        <f>IF(U195="O",10,IF(U195="A",9,IF(U195="B",8,IF(U195="C",7,IF(U195="D",6,IF(U195="F",0,IF(U195=-5,-5,-10)))))))</f>
        <v>10</v>
      </c>
      <c r="W195" s="11">
        <v>2</v>
      </c>
      <c r="X195" s="10" t="s">
        <v>11</v>
      </c>
      <c r="Y195" s="17">
        <f>IF(X195="O",10,IF(X195="A",9,IF(X195="B",8,IF(X195="C",7,IF(X195="D",6,IF(X195="F",0,IF(X195=-5,-5,-10)))))))</f>
        <v>10</v>
      </c>
      <c r="Z195" s="11">
        <v>2</v>
      </c>
      <c r="AA195" s="10" t="s">
        <v>11</v>
      </c>
      <c r="AB195" s="17">
        <f>IF(AA195="O",10,IF(AA195="A",9,IF(AA195="B",8,IF(AA195="C",7,IF(AA195="D",6,IF(AA195="F",0,IF(AA195=-5,-5,-10)))))))</f>
        <v>10</v>
      </c>
      <c r="AC195" s="11">
        <v>2</v>
      </c>
      <c r="AD195" s="19">
        <f>(D195*E195+G195*H195+J195*K195+M195*N195+P195*Q195+S195*T195+V195*W195+Y195*Z195+AB195*AC195)/24</f>
        <v>8.375</v>
      </c>
      <c r="AE195" s="20">
        <f>(AD195-0.75)*10</f>
        <v>76.25</v>
      </c>
      <c r="AF195" s="22">
        <f>+VLOOKUP(A195,'[1]%'!$B$2:$D$237,3,FALSE)</f>
        <v>81.25</v>
      </c>
      <c r="AG195" s="28">
        <f>+(AF195+AE195)/2</f>
        <v>78.75</v>
      </c>
      <c r="AI195" s="38">
        <f>+VLOOKUP(A195,[2]ALL!$B$4:$AD$250,29,FALSE)</f>
        <v>6.7727272727272725</v>
      </c>
      <c r="AJ195" s="39">
        <f>(AE195+AG195+AI195)/3</f>
        <v>53.924242424242429</v>
      </c>
    </row>
    <row r="196" spans="1:36">
      <c r="A196" s="9" t="s">
        <v>213</v>
      </c>
      <c r="B196" s="8" t="s">
        <v>448</v>
      </c>
      <c r="C196" s="10" t="s">
        <v>11</v>
      </c>
      <c r="D196" s="17">
        <f>IF(C196="O",10,IF(C196="A",9,IF(C196="B",8,IF(C196="C",7,IF(C196="D",6,IF(C196="F",0,IF(C196=-5,-5,-10)))))))</f>
        <v>10</v>
      </c>
      <c r="E196" s="11">
        <v>3</v>
      </c>
      <c r="F196" s="10" t="s">
        <v>7</v>
      </c>
      <c r="G196" s="17">
        <f>IF(F196="O",10,IF(F196="A",9,IF(F196="B",8,IF(F196="C",7,IF(F196="D",6,IF(F196="F",0,IF(F196=-5,-5,-10)))))))</f>
        <v>9</v>
      </c>
      <c r="H196" s="11">
        <v>3</v>
      </c>
      <c r="I196" s="10" t="s">
        <v>7</v>
      </c>
      <c r="J196" s="17">
        <f>IF(I196="O",10,IF(I196="A",9,IF(I196="B",8,IF(I196="C",7,IF(I196="D",6,IF(I196="F",0,IF(I196=-5,-5,-10)))))))</f>
        <v>9</v>
      </c>
      <c r="K196" s="11">
        <v>3</v>
      </c>
      <c r="L196" s="10" t="s">
        <v>20</v>
      </c>
      <c r="M196" s="17">
        <f>IF(L196="O",10,IF(L196="A",9,IF(L196="B",8,IF(L196="C",7,IF(L196="D",6,IF(L196="F",0,IF(L196=-5,-5,-10)))))))</f>
        <v>8</v>
      </c>
      <c r="N196" s="11">
        <v>3</v>
      </c>
      <c r="O196" s="10" t="s">
        <v>7</v>
      </c>
      <c r="P196" s="17">
        <f>IF(O196="O",10,IF(O196="A",9,IF(O196="B",8,IF(O196="C",7,IF(O196="D",6,IF(O196="F",0,IF(O196=-5,-5,-10)))))))</f>
        <v>9</v>
      </c>
      <c r="Q196" s="11">
        <v>3</v>
      </c>
      <c r="R196" s="10" t="s">
        <v>20</v>
      </c>
      <c r="S196" s="17">
        <f>IF(R196="O",10,IF(R196="A",9,IF(R196="B",8,IF(R196="C",7,IF(R196="D",6,IF(R196="F",0,IF(R196=-5,-5,-10)))))))</f>
        <v>8</v>
      </c>
      <c r="T196" s="11">
        <v>3</v>
      </c>
      <c r="U196" s="10" t="s">
        <v>11</v>
      </c>
      <c r="V196" s="17">
        <f>IF(U196="O",10,IF(U196="A",9,IF(U196="B",8,IF(U196="C",7,IF(U196="D",6,IF(U196="F",0,IF(U196=-5,-5,-10)))))))</f>
        <v>10</v>
      </c>
      <c r="W196" s="11">
        <v>2</v>
      </c>
      <c r="X196" s="10" t="s">
        <v>11</v>
      </c>
      <c r="Y196" s="17">
        <f>IF(X196="O",10,IF(X196="A",9,IF(X196="B",8,IF(X196="C",7,IF(X196="D",6,IF(X196="F",0,IF(X196=-5,-5,-10)))))))</f>
        <v>10</v>
      </c>
      <c r="Z196" s="11">
        <v>2</v>
      </c>
      <c r="AA196" s="10" t="s">
        <v>11</v>
      </c>
      <c r="AB196" s="17">
        <f>IF(AA196="O",10,IF(AA196="A",9,IF(AA196="B",8,IF(AA196="C",7,IF(AA196="D",6,IF(AA196="F",0,IF(AA196=-5,-5,-10)))))))</f>
        <v>10</v>
      </c>
      <c r="AC196" s="11">
        <v>2</v>
      </c>
      <c r="AD196" s="19">
        <f>(D196*E196+G196*H196+J196*K196+M196*N196+P196*Q196+S196*T196+V196*W196+Y196*Z196+AB196*AC196)/24</f>
        <v>9.125</v>
      </c>
      <c r="AE196" s="20">
        <f>(AD196-0.75)*10</f>
        <v>83.75</v>
      </c>
      <c r="AF196" s="22">
        <f>+VLOOKUP(A196,'[1]%'!$B$2:$D$237,3,FALSE)</f>
        <v>80.42</v>
      </c>
      <c r="AG196" s="28">
        <f>+(AF196+AE196)/2</f>
        <v>82.085000000000008</v>
      </c>
      <c r="AI196" s="38">
        <f>+VLOOKUP(A196,[2]ALL!$B$4:$AD$250,29,FALSE)</f>
        <v>7.8181818181818183</v>
      </c>
      <c r="AJ196" s="39">
        <f>(AE196+AG196+AI196)/3</f>
        <v>57.884393939393938</v>
      </c>
    </row>
    <row r="197" spans="1:36">
      <c r="A197" s="9" t="s">
        <v>214</v>
      </c>
      <c r="B197" s="8" t="s">
        <v>449</v>
      </c>
      <c r="C197" s="10" t="s">
        <v>11</v>
      </c>
      <c r="D197" s="17">
        <f>IF(C197="O",10,IF(C197="A",9,IF(C197="B",8,IF(C197="C",7,IF(C197="D",6,IF(C197="F",0,IF(C197=-5,-5,-10)))))))</f>
        <v>10</v>
      </c>
      <c r="E197" s="11">
        <v>3</v>
      </c>
      <c r="F197" s="10" t="s">
        <v>20</v>
      </c>
      <c r="G197" s="17">
        <f>IF(F197="O",10,IF(F197="A",9,IF(F197="B",8,IF(F197="C",7,IF(F197="D",6,IF(F197="F",0,IF(F197=-5,-5,-10)))))))</f>
        <v>8</v>
      </c>
      <c r="H197" s="11">
        <v>3</v>
      </c>
      <c r="I197" s="10" t="s">
        <v>7</v>
      </c>
      <c r="J197" s="17">
        <f>IF(I197="O",10,IF(I197="A",9,IF(I197="B",8,IF(I197="C",7,IF(I197="D",6,IF(I197="F",0,IF(I197=-5,-5,-10)))))))</f>
        <v>9</v>
      </c>
      <c r="K197" s="11">
        <v>3</v>
      </c>
      <c r="L197" s="10" t="s">
        <v>20</v>
      </c>
      <c r="M197" s="17">
        <f>IF(L197="O",10,IF(L197="A",9,IF(L197="B",8,IF(L197="C",7,IF(L197="D",6,IF(L197="F",0,IF(L197=-5,-5,-10)))))))</f>
        <v>8</v>
      </c>
      <c r="N197" s="11">
        <v>3</v>
      </c>
      <c r="O197" s="10" t="s">
        <v>7</v>
      </c>
      <c r="P197" s="17">
        <f>IF(O197="O",10,IF(O197="A",9,IF(O197="B",8,IF(O197="C",7,IF(O197="D",6,IF(O197="F",0,IF(O197=-5,-5,-10)))))))</f>
        <v>9</v>
      </c>
      <c r="Q197" s="11">
        <v>3</v>
      </c>
      <c r="R197" s="10" t="s">
        <v>20</v>
      </c>
      <c r="S197" s="17">
        <f>IF(R197="O",10,IF(R197="A",9,IF(R197="B",8,IF(R197="C",7,IF(R197="D",6,IF(R197="F",0,IF(R197=-5,-5,-10)))))))</f>
        <v>8</v>
      </c>
      <c r="T197" s="11">
        <v>3</v>
      </c>
      <c r="U197" s="10" t="s">
        <v>11</v>
      </c>
      <c r="V197" s="17">
        <f>IF(U197="O",10,IF(U197="A",9,IF(U197="B",8,IF(U197="C",7,IF(U197="D",6,IF(U197="F",0,IF(U197=-5,-5,-10)))))))</f>
        <v>10</v>
      </c>
      <c r="W197" s="11">
        <v>2</v>
      </c>
      <c r="X197" s="10" t="s">
        <v>11</v>
      </c>
      <c r="Y197" s="17">
        <f>IF(X197="O",10,IF(X197="A",9,IF(X197="B",8,IF(X197="C",7,IF(X197="D",6,IF(X197="F",0,IF(X197=-5,-5,-10)))))))</f>
        <v>10</v>
      </c>
      <c r="Z197" s="11">
        <v>2</v>
      </c>
      <c r="AA197" s="10" t="s">
        <v>11</v>
      </c>
      <c r="AB197" s="17">
        <f>IF(AA197="O",10,IF(AA197="A",9,IF(AA197="B",8,IF(AA197="C",7,IF(AA197="D",6,IF(AA197="F",0,IF(AA197=-5,-5,-10)))))))</f>
        <v>10</v>
      </c>
      <c r="AC197" s="11">
        <v>2</v>
      </c>
      <c r="AD197" s="19">
        <f>(D197*E197+G197*H197+J197*K197+M197*N197+P197*Q197+S197*T197+V197*W197+Y197*Z197+AB197*AC197)/24</f>
        <v>9</v>
      </c>
      <c r="AE197" s="20">
        <f>(AD197-0.75)*10</f>
        <v>82.5</v>
      </c>
      <c r="AF197" s="22">
        <f>+VLOOKUP(A197,'[1]%'!$B$2:$D$237,3,FALSE)</f>
        <v>77.92</v>
      </c>
      <c r="AG197" s="28">
        <f>+(AF197+AE197)/2</f>
        <v>80.210000000000008</v>
      </c>
      <c r="AI197" s="38">
        <f>+VLOOKUP(A197,[2]ALL!$B$4:$AD$250,29,FALSE)</f>
        <v>6.8636363636363633</v>
      </c>
      <c r="AJ197" s="39">
        <f>(AE197+AG197+AI197)/3</f>
        <v>56.524545454545461</v>
      </c>
    </row>
    <row r="198" spans="1:36">
      <c r="A198" s="9" t="s">
        <v>215</v>
      </c>
      <c r="B198" s="8" t="s">
        <v>450</v>
      </c>
      <c r="C198" s="10" t="s">
        <v>7</v>
      </c>
      <c r="D198" s="17">
        <f>IF(C198="O",10,IF(C198="A",9,IF(C198="B",8,IF(C198="C",7,IF(C198="D",6,IF(C198="F",0,IF(C198=-5,-5,-10)))))))</f>
        <v>9</v>
      </c>
      <c r="E198" s="11">
        <v>3</v>
      </c>
      <c r="F198" s="10" t="s">
        <v>19</v>
      </c>
      <c r="G198" s="17">
        <f>IF(F198="O",10,IF(F198="A",9,IF(F198="B",8,IF(F198="C",7,IF(F198="D",6,IF(F198="F",0,IF(F198=-5,-5,-10)))))))</f>
        <v>7</v>
      </c>
      <c r="H198" s="11">
        <v>3</v>
      </c>
      <c r="I198" s="10" t="s">
        <v>7</v>
      </c>
      <c r="J198" s="17">
        <f>IF(I198="O",10,IF(I198="A",9,IF(I198="B",8,IF(I198="C",7,IF(I198="D",6,IF(I198="F",0,IF(I198=-5,-5,-10)))))))</f>
        <v>9</v>
      </c>
      <c r="K198" s="11">
        <v>3</v>
      </c>
      <c r="L198" s="10" t="s">
        <v>21</v>
      </c>
      <c r="M198" s="17">
        <f>IF(L198="O",10,IF(L198="A",9,IF(L198="B",8,IF(L198="C",7,IF(L198="D",6,IF(L198="F",0,IF(L198=-5,-5,-10)))))))</f>
        <v>6</v>
      </c>
      <c r="N198" s="11">
        <v>3</v>
      </c>
      <c r="O198" s="10" t="s">
        <v>19</v>
      </c>
      <c r="P198" s="17">
        <f>IF(O198="O",10,IF(O198="A",9,IF(O198="B",8,IF(O198="C",7,IF(O198="D",6,IF(O198="F",0,IF(O198=-5,-5,-10)))))))</f>
        <v>7</v>
      </c>
      <c r="Q198" s="11">
        <v>3</v>
      </c>
      <c r="R198" s="10" t="s">
        <v>21</v>
      </c>
      <c r="S198" s="17">
        <f>IF(R198="O",10,IF(R198="A",9,IF(R198="B",8,IF(R198="C",7,IF(R198="D",6,IF(R198="F",0,IF(R198=-5,-5,-10)))))))</f>
        <v>6</v>
      </c>
      <c r="T198" s="11">
        <v>3</v>
      </c>
      <c r="U198" s="10" t="s">
        <v>11</v>
      </c>
      <c r="V198" s="17">
        <f>IF(U198="O",10,IF(U198="A",9,IF(U198="B",8,IF(U198="C",7,IF(U198="D",6,IF(U198="F",0,IF(U198=-5,-5,-10)))))))</f>
        <v>10</v>
      </c>
      <c r="W198" s="11">
        <v>2</v>
      </c>
      <c r="X198" s="10" t="s">
        <v>11</v>
      </c>
      <c r="Y198" s="17">
        <f>IF(X198="O",10,IF(X198="A",9,IF(X198="B",8,IF(X198="C",7,IF(X198="D",6,IF(X198="F",0,IF(X198=-5,-5,-10)))))))</f>
        <v>10</v>
      </c>
      <c r="Z198" s="11">
        <v>2</v>
      </c>
      <c r="AA198" s="10" t="s">
        <v>11</v>
      </c>
      <c r="AB198" s="17">
        <f>IF(AA198="O",10,IF(AA198="A",9,IF(AA198="B",8,IF(AA198="C",7,IF(AA198="D",6,IF(AA198="F",0,IF(AA198=-5,-5,-10)))))))</f>
        <v>10</v>
      </c>
      <c r="AC198" s="11">
        <v>2</v>
      </c>
      <c r="AD198" s="19">
        <f>(D198*E198+G198*H198+J198*K198+M198*N198+P198*Q198+S198*T198+V198*W198+Y198*Z198+AB198*AC198)/24</f>
        <v>8</v>
      </c>
      <c r="AE198" s="20">
        <f>(AD198-0.75)*10</f>
        <v>72.5</v>
      </c>
      <c r="AF198" s="22">
        <f>+VLOOKUP(A198,'[1]%'!$B$2:$D$237,3,FALSE)</f>
        <v>63.75</v>
      </c>
      <c r="AG198" s="28">
        <f>+(AF198+AE198)/2</f>
        <v>68.125</v>
      </c>
      <c r="AI198" s="38">
        <f>+VLOOKUP(A198,[2]ALL!$B$4:$AD$250,29,FALSE)</f>
        <v>3.3636363636363638</v>
      </c>
      <c r="AJ198" s="39">
        <f>(AE198+AG198+AI198)/3</f>
        <v>47.996212121212125</v>
      </c>
    </row>
    <row r="199" spans="1:36">
      <c r="A199" s="9" t="s">
        <v>216</v>
      </c>
      <c r="B199" s="8" t="s">
        <v>451</v>
      </c>
      <c r="C199" s="10" t="s">
        <v>20</v>
      </c>
      <c r="D199" s="17">
        <f>IF(C199="O",10,IF(C199="A",9,IF(C199="B",8,IF(C199="C",7,IF(C199="D",6,IF(C199="F",0,IF(C199=-5,-5,-10)))))))</f>
        <v>8</v>
      </c>
      <c r="E199" s="11">
        <v>3</v>
      </c>
      <c r="F199" s="10" t="s">
        <v>21</v>
      </c>
      <c r="G199" s="17">
        <f>IF(F199="O",10,IF(F199="A",9,IF(F199="B",8,IF(F199="C",7,IF(F199="D",6,IF(F199="F",0,IF(F199=-5,-5,-10)))))))</f>
        <v>6</v>
      </c>
      <c r="H199" s="11">
        <v>3</v>
      </c>
      <c r="I199" s="10" t="s">
        <v>20</v>
      </c>
      <c r="J199" s="17">
        <f>IF(I199="O",10,IF(I199="A",9,IF(I199="B",8,IF(I199="C",7,IF(I199="D",6,IF(I199="F",0,IF(I199=-5,-5,-10)))))))</f>
        <v>8</v>
      </c>
      <c r="K199" s="11">
        <v>3</v>
      </c>
      <c r="L199" s="10" t="s">
        <v>19</v>
      </c>
      <c r="M199" s="17">
        <f>IF(L199="O",10,IF(L199="A",9,IF(L199="B",8,IF(L199="C",7,IF(L199="D",6,IF(L199="F",0,IF(L199=-5,-5,-10)))))))</f>
        <v>7</v>
      </c>
      <c r="N199" s="11">
        <v>3</v>
      </c>
      <c r="O199" s="10" t="s">
        <v>19</v>
      </c>
      <c r="P199" s="17">
        <f>IF(O199="O",10,IF(O199="A",9,IF(O199="B",8,IF(O199="C",7,IF(O199="D",6,IF(O199="F",0,IF(O199=-5,-5,-10)))))))</f>
        <v>7</v>
      </c>
      <c r="Q199" s="11">
        <v>3</v>
      </c>
      <c r="R199" s="10" t="s">
        <v>21</v>
      </c>
      <c r="S199" s="17">
        <f>IF(R199="O",10,IF(R199="A",9,IF(R199="B",8,IF(R199="C",7,IF(R199="D",6,IF(R199="F",0,IF(R199=-5,-5,-10)))))))</f>
        <v>6</v>
      </c>
      <c r="T199" s="11">
        <v>3</v>
      </c>
      <c r="U199" s="10" t="s">
        <v>11</v>
      </c>
      <c r="V199" s="17">
        <f>IF(U199="O",10,IF(U199="A",9,IF(U199="B",8,IF(U199="C",7,IF(U199="D",6,IF(U199="F",0,IF(U199=-5,-5,-10)))))))</f>
        <v>10</v>
      </c>
      <c r="W199" s="11">
        <v>2</v>
      </c>
      <c r="X199" s="10" t="s">
        <v>11</v>
      </c>
      <c r="Y199" s="17">
        <f>IF(X199="O",10,IF(X199="A",9,IF(X199="B",8,IF(X199="C",7,IF(X199="D",6,IF(X199="F",0,IF(X199=-5,-5,-10)))))))</f>
        <v>10</v>
      </c>
      <c r="Z199" s="11">
        <v>2</v>
      </c>
      <c r="AA199" s="10" t="s">
        <v>11</v>
      </c>
      <c r="AB199" s="17">
        <f>IF(AA199="O",10,IF(AA199="A",9,IF(AA199="B",8,IF(AA199="C",7,IF(AA199="D",6,IF(AA199="F",0,IF(AA199=-5,-5,-10)))))))</f>
        <v>10</v>
      </c>
      <c r="AC199" s="11">
        <v>2</v>
      </c>
      <c r="AD199" s="19">
        <f>(D199*E199+G199*H199+J199*K199+M199*N199+P199*Q199+S199*T199+V199*W199+Y199*Z199+AB199*AC199)/24</f>
        <v>7.75</v>
      </c>
      <c r="AE199" s="20">
        <f>(AD199-0.75)*10</f>
        <v>70</v>
      </c>
      <c r="AF199" s="22">
        <f>+VLOOKUP(A199,'[1]%'!$B$2:$D$237,3,FALSE)</f>
        <v>64.58</v>
      </c>
      <c r="AG199" s="28">
        <f>+(AF199+AE199)/2</f>
        <v>67.289999999999992</v>
      </c>
      <c r="AI199" s="38">
        <f>+VLOOKUP(A199,[2]ALL!$B$4:$AD$250,29,FALSE)</f>
        <v>3.3636363636363638</v>
      </c>
      <c r="AJ199" s="39">
        <f>(AE199+AG199+AI199)/3</f>
        <v>46.884545454545453</v>
      </c>
    </row>
    <row r="200" spans="1:36">
      <c r="A200" s="9" t="s">
        <v>217</v>
      </c>
      <c r="B200" s="8" t="s">
        <v>452</v>
      </c>
      <c r="C200" s="10" t="s">
        <v>11</v>
      </c>
      <c r="D200" s="17">
        <f>IF(C200="O",10,IF(C200="A",9,IF(C200="B",8,IF(C200="C",7,IF(C200="D",6,IF(C200="F",0,IF(C200=-5,-5,-10)))))))</f>
        <v>10</v>
      </c>
      <c r="E200" s="11">
        <v>3</v>
      </c>
      <c r="F200" s="10" t="s">
        <v>7</v>
      </c>
      <c r="G200" s="17">
        <f>IF(F200="O",10,IF(F200="A",9,IF(F200="B",8,IF(F200="C",7,IF(F200="D",6,IF(F200="F",0,IF(F200=-5,-5,-10)))))))</f>
        <v>9</v>
      </c>
      <c r="H200" s="11">
        <v>3</v>
      </c>
      <c r="I200" s="10" t="s">
        <v>7</v>
      </c>
      <c r="J200" s="17">
        <f>IF(I200="O",10,IF(I200="A",9,IF(I200="B",8,IF(I200="C",7,IF(I200="D",6,IF(I200="F",0,IF(I200=-5,-5,-10)))))))</f>
        <v>9</v>
      </c>
      <c r="K200" s="11">
        <v>3</v>
      </c>
      <c r="L200" s="10" t="s">
        <v>19</v>
      </c>
      <c r="M200" s="17">
        <f>IF(L200="O",10,IF(L200="A",9,IF(L200="B",8,IF(L200="C",7,IF(L200="D",6,IF(L200="F",0,IF(L200=-5,-5,-10)))))))</f>
        <v>7</v>
      </c>
      <c r="N200" s="11">
        <v>3</v>
      </c>
      <c r="O200" s="10" t="s">
        <v>20</v>
      </c>
      <c r="P200" s="17">
        <f>IF(O200="O",10,IF(O200="A",9,IF(O200="B",8,IF(O200="C",7,IF(O200="D",6,IF(O200="F",0,IF(O200=-5,-5,-10)))))))</f>
        <v>8</v>
      </c>
      <c r="Q200" s="11">
        <v>3</v>
      </c>
      <c r="R200" s="10" t="s">
        <v>7</v>
      </c>
      <c r="S200" s="17">
        <f>IF(R200="O",10,IF(R200="A",9,IF(R200="B",8,IF(R200="C",7,IF(R200="D",6,IF(R200="F",0,IF(R200=-5,-5,-10)))))))</f>
        <v>9</v>
      </c>
      <c r="T200" s="11">
        <v>3</v>
      </c>
      <c r="U200" s="10" t="s">
        <v>11</v>
      </c>
      <c r="V200" s="17">
        <f>IF(U200="O",10,IF(U200="A",9,IF(U200="B",8,IF(U200="C",7,IF(U200="D",6,IF(U200="F",0,IF(U200=-5,-5,-10)))))))</f>
        <v>10</v>
      </c>
      <c r="W200" s="11">
        <v>2</v>
      </c>
      <c r="X200" s="10" t="s">
        <v>11</v>
      </c>
      <c r="Y200" s="17">
        <f>IF(X200="O",10,IF(X200="A",9,IF(X200="B",8,IF(X200="C",7,IF(X200="D",6,IF(X200="F",0,IF(X200=-5,-5,-10)))))))</f>
        <v>10</v>
      </c>
      <c r="Z200" s="11">
        <v>2</v>
      </c>
      <c r="AA200" s="10" t="s">
        <v>11</v>
      </c>
      <c r="AB200" s="17">
        <f>IF(AA200="O",10,IF(AA200="A",9,IF(AA200="B",8,IF(AA200="C",7,IF(AA200="D",6,IF(AA200="F",0,IF(AA200=-5,-5,-10)))))))</f>
        <v>10</v>
      </c>
      <c r="AC200" s="11">
        <v>2</v>
      </c>
      <c r="AD200" s="19">
        <f>(D200*E200+G200*H200+J200*K200+M200*N200+P200*Q200+S200*T200+V200*W200+Y200*Z200+AB200*AC200)/24</f>
        <v>9</v>
      </c>
      <c r="AE200" s="20">
        <f>(AD200-0.75)*10</f>
        <v>82.5</v>
      </c>
      <c r="AF200" s="22">
        <f>+VLOOKUP(A200,'[1]%'!$B$2:$D$237,3,FALSE)</f>
        <v>77.5</v>
      </c>
      <c r="AG200" s="28">
        <f>+(AF200+AE200)/2</f>
        <v>80</v>
      </c>
      <c r="AI200" s="38">
        <f>+VLOOKUP(A200,[2]ALL!$B$4:$AD$250,29,FALSE)</f>
        <v>7.4090909090909092</v>
      </c>
      <c r="AJ200" s="39">
        <f>(AE200+AG200+AI200)/3</f>
        <v>56.636363636363633</v>
      </c>
    </row>
    <row r="201" spans="1:36">
      <c r="A201" s="9" t="s">
        <v>218</v>
      </c>
      <c r="B201" s="8" t="s">
        <v>453</v>
      </c>
      <c r="C201" s="10" t="s">
        <v>11</v>
      </c>
      <c r="D201" s="17">
        <f>IF(C201="O",10,IF(C201="A",9,IF(C201="B",8,IF(C201="C",7,IF(C201="D",6,IF(C201="F",0,IF(C201=-5,-5,-10)))))))</f>
        <v>10</v>
      </c>
      <c r="E201" s="11">
        <v>3</v>
      </c>
      <c r="F201" s="10" t="s">
        <v>20</v>
      </c>
      <c r="G201" s="17">
        <f>IF(F201="O",10,IF(F201="A",9,IF(F201="B",8,IF(F201="C",7,IF(F201="D",6,IF(F201="F",0,IF(F201=-5,-5,-10)))))))</f>
        <v>8</v>
      </c>
      <c r="H201" s="11">
        <v>3</v>
      </c>
      <c r="I201" s="10" t="s">
        <v>20</v>
      </c>
      <c r="J201" s="17">
        <f>IF(I201="O",10,IF(I201="A",9,IF(I201="B",8,IF(I201="C",7,IF(I201="D",6,IF(I201="F",0,IF(I201=-5,-5,-10)))))))</f>
        <v>8</v>
      </c>
      <c r="K201" s="11">
        <v>3</v>
      </c>
      <c r="L201" s="10" t="s">
        <v>19</v>
      </c>
      <c r="M201" s="17">
        <f>IF(L201="O",10,IF(L201="A",9,IF(L201="B",8,IF(L201="C",7,IF(L201="D",6,IF(L201="F",0,IF(L201=-5,-5,-10)))))))</f>
        <v>7</v>
      </c>
      <c r="N201" s="11">
        <v>3</v>
      </c>
      <c r="O201" s="10" t="s">
        <v>19</v>
      </c>
      <c r="P201" s="17">
        <f>IF(O201="O",10,IF(O201="A",9,IF(O201="B",8,IF(O201="C",7,IF(O201="D",6,IF(O201="F",0,IF(O201=-5,-5,-10)))))))</f>
        <v>7</v>
      </c>
      <c r="Q201" s="11">
        <v>3</v>
      </c>
      <c r="R201" s="10" t="s">
        <v>20</v>
      </c>
      <c r="S201" s="17">
        <f>IF(R201="O",10,IF(R201="A",9,IF(R201="B",8,IF(R201="C",7,IF(R201="D",6,IF(R201="F",0,IF(R201=-5,-5,-10)))))))</f>
        <v>8</v>
      </c>
      <c r="T201" s="11">
        <v>3</v>
      </c>
      <c r="U201" s="10" t="s">
        <v>11</v>
      </c>
      <c r="V201" s="17">
        <f>IF(U201="O",10,IF(U201="A",9,IF(U201="B",8,IF(U201="C",7,IF(U201="D",6,IF(U201="F",0,IF(U201=-5,-5,-10)))))))</f>
        <v>10</v>
      </c>
      <c r="W201" s="11">
        <v>2</v>
      </c>
      <c r="X201" s="10" t="s">
        <v>11</v>
      </c>
      <c r="Y201" s="17">
        <f>IF(X201="O",10,IF(X201="A",9,IF(X201="B",8,IF(X201="C",7,IF(X201="D",6,IF(X201="F",0,IF(X201=-5,-5,-10)))))))</f>
        <v>10</v>
      </c>
      <c r="Z201" s="11">
        <v>2</v>
      </c>
      <c r="AA201" s="10" t="s">
        <v>11</v>
      </c>
      <c r="AB201" s="17">
        <f>IF(AA201="O",10,IF(AA201="A",9,IF(AA201="B",8,IF(AA201="C",7,IF(AA201="D",6,IF(AA201="F",0,IF(AA201=-5,-5,-10)))))))</f>
        <v>10</v>
      </c>
      <c r="AC201" s="11">
        <v>2</v>
      </c>
      <c r="AD201" s="19">
        <f>(D201*E201+G201*H201+J201*K201+M201*N201+P201*Q201+S201*T201+V201*W201+Y201*Z201+AB201*AC201)/24</f>
        <v>8.5</v>
      </c>
      <c r="AE201" s="20">
        <f>(AD201-0.75)*10</f>
        <v>77.5</v>
      </c>
      <c r="AF201" s="22">
        <f>+VLOOKUP(A201,'[1]%'!$B$2:$D$237,3,FALSE)</f>
        <v>80</v>
      </c>
      <c r="AG201" s="28">
        <f>+(AF201+AE201)/2</f>
        <v>78.75</v>
      </c>
      <c r="AI201" s="38">
        <f>+VLOOKUP(A201,[2]ALL!$B$4:$AD$250,29,FALSE)</f>
        <v>6.9090909090909092</v>
      </c>
      <c r="AJ201" s="39">
        <f>(AE201+AG201+AI201)/3</f>
        <v>54.386363636363633</v>
      </c>
    </row>
    <row r="202" spans="1:36">
      <c r="A202" s="9" t="s">
        <v>219</v>
      </c>
      <c r="B202" s="8" t="s">
        <v>454</v>
      </c>
      <c r="C202" s="10" t="s">
        <v>7</v>
      </c>
      <c r="D202" s="17">
        <f>IF(C202="O",10,IF(C202="A",9,IF(C202="B",8,IF(C202="C",7,IF(C202="D",6,IF(C202="F",0,IF(C202=-5,-5,-10)))))))</f>
        <v>9</v>
      </c>
      <c r="E202" s="11">
        <v>3</v>
      </c>
      <c r="F202" s="10" t="s">
        <v>21</v>
      </c>
      <c r="G202" s="17">
        <f>IF(F202="O",10,IF(F202="A",9,IF(F202="B",8,IF(F202="C",7,IF(F202="D",6,IF(F202="F",0,IF(F202=-5,-5,-10)))))))</f>
        <v>6</v>
      </c>
      <c r="H202" s="11">
        <v>3</v>
      </c>
      <c r="I202" s="10" t="s">
        <v>19</v>
      </c>
      <c r="J202" s="17">
        <f>IF(I202="O",10,IF(I202="A",9,IF(I202="B",8,IF(I202="C",7,IF(I202="D",6,IF(I202="F",0,IF(I202=-5,-5,-10)))))))</f>
        <v>7</v>
      </c>
      <c r="K202" s="11">
        <v>3</v>
      </c>
      <c r="L202" s="12" t="s">
        <v>24</v>
      </c>
      <c r="M202" s="17">
        <f>IF(L202="O",10,IF(L202="A",9,IF(L202="B",8,IF(L202="C",7,IF(L202="D",6,IF(L202="F",0,IF(L202=-5,-5,-10)))))))</f>
        <v>0</v>
      </c>
      <c r="N202" s="13">
        <v>0</v>
      </c>
      <c r="O202" s="12" t="s">
        <v>24</v>
      </c>
      <c r="P202" s="17">
        <f>IF(O202="O",10,IF(O202="A",9,IF(O202="B",8,IF(O202="C",7,IF(O202="D",6,IF(O202="F",0,IF(O202=-5,-5,-10)))))))</f>
        <v>0</v>
      </c>
      <c r="Q202" s="13">
        <v>0</v>
      </c>
      <c r="R202" s="10" t="s">
        <v>21</v>
      </c>
      <c r="S202" s="17">
        <f>IF(R202="O",10,IF(R202="A",9,IF(R202="B",8,IF(R202="C",7,IF(R202="D",6,IF(R202="F",0,IF(R202=-5,-5,-10)))))))</f>
        <v>6</v>
      </c>
      <c r="T202" s="11">
        <v>3</v>
      </c>
      <c r="U202" s="10" t="s">
        <v>11</v>
      </c>
      <c r="V202" s="17">
        <f>IF(U202="O",10,IF(U202="A",9,IF(U202="B",8,IF(U202="C",7,IF(U202="D",6,IF(U202="F",0,IF(U202=-5,-5,-10)))))))</f>
        <v>10</v>
      </c>
      <c r="W202" s="11">
        <v>2</v>
      </c>
      <c r="X202" s="10" t="s">
        <v>7</v>
      </c>
      <c r="Y202" s="17">
        <f>IF(X202="O",10,IF(X202="A",9,IF(X202="B",8,IF(X202="C",7,IF(X202="D",6,IF(X202="F",0,IF(X202=-5,-5,-10)))))))</f>
        <v>9</v>
      </c>
      <c r="Z202" s="11">
        <v>2</v>
      </c>
      <c r="AA202" s="10" t="s">
        <v>7</v>
      </c>
      <c r="AB202" s="17">
        <f>IF(AA202="O",10,IF(AA202="A",9,IF(AA202="B",8,IF(AA202="C",7,IF(AA202="D",6,IF(AA202="F",0,IF(AA202=-5,-5,-10)))))))</f>
        <v>9</v>
      </c>
      <c r="AC202" s="11">
        <v>2</v>
      </c>
      <c r="AD202" s="19">
        <f>(D202*E202+G202*H202+J202*K202+M202*N202+P202*Q202+S202*T202+V202*W202+Y202*Z202+AB202*AC202)/24</f>
        <v>5.833333333333333</v>
      </c>
      <c r="AE202" s="20">
        <f>(AD202-0.75)*10</f>
        <v>50.833333333333329</v>
      </c>
      <c r="AF202" s="22">
        <f>+VLOOKUP(A202,'[1]%'!$B$2:$D$237,3,FALSE)</f>
        <v>53.33</v>
      </c>
      <c r="AG202" s="28">
        <f>+(AF202+AE202)/2</f>
        <v>52.081666666666663</v>
      </c>
      <c r="AI202" s="38">
        <f>+VLOOKUP(A202,[2]ALL!$B$4:$AD$250,29,FALSE)</f>
        <v>0.81818181818181823</v>
      </c>
      <c r="AJ202" s="39">
        <f>(AE202+AG202+AI202)/3</f>
        <v>34.577727272727266</v>
      </c>
    </row>
    <row r="203" spans="1:36">
      <c r="A203" s="9" t="s">
        <v>220</v>
      </c>
      <c r="B203" s="8" t="s">
        <v>455</v>
      </c>
      <c r="C203" s="10" t="s">
        <v>7</v>
      </c>
      <c r="D203" s="17">
        <f>IF(C203="O",10,IF(C203="A",9,IF(C203="B",8,IF(C203="C",7,IF(C203="D",6,IF(C203="F",0,IF(C203=-5,-5,-10)))))))</f>
        <v>9</v>
      </c>
      <c r="E203" s="11">
        <v>3</v>
      </c>
      <c r="F203" s="10" t="s">
        <v>19</v>
      </c>
      <c r="G203" s="17">
        <f>IF(F203="O",10,IF(F203="A",9,IF(F203="B",8,IF(F203="C",7,IF(F203="D",6,IF(F203="F",0,IF(F203=-5,-5,-10)))))))</f>
        <v>7</v>
      </c>
      <c r="H203" s="11">
        <v>3</v>
      </c>
      <c r="I203" s="10" t="s">
        <v>20</v>
      </c>
      <c r="J203" s="17">
        <f>IF(I203="O",10,IF(I203="A",9,IF(I203="B",8,IF(I203="C",7,IF(I203="D",6,IF(I203="F",0,IF(I203=-5,-5,-10)))))))</f>
        <v>8</v>
      </c>
      <c r="K203" s="11">
        <v>3</v>
      </c>
      <c r="L203" s="10" t="s">
        <v>20</v>
      </c>
      <c r="M203" s="17">
        <f>IF(L203="O",10,IF(L203="A",9,IF(L203="B",8,IF(L203="C",7,IF(L203="D",6,IF(L203="F",0,IF(L203=-5,-5,-10)))))))</f>
        <v>8</v>
      </c>
      <c r="N203" s="11">
        <v>3</v>
      </c>
      <c r="O203" s="10" t="s">
        <v>19</v>
      </c>
      <c r="P203" s="17">
        <f>IF(O203="O",10,IF(O203="A",9,IF(O203="B",8,IF(O203="C",7,IF(O203="D",6,IF(O203="F",0,IF(O203=-5,-5,-10)))))))</f>
        <v>7</v>
      </c>
      <c r="Q203" s="11">
        <v>3</v>
      </c>
      <c r="R203" s="10" t="s">
        <v>19</v>
      </c>
      <c r="S203" s="17">
        <f>IF(R203="O",10,IF(R203="A",9,IF(R203="B",8,IF(R203="C",7,IF(R203="D",6,IF(R203="F",0,IF(R203=-5,-5,-10)))))))</f>
        <v>7</v>
      </c>
      <c r="T203" s="11">
        <v>3</v>
      </c>
      <c r="U203" s="10" t="s">
        <v>11</v>
      </c>
      <c r="V203" s="17">
        <f>IF(U203="O",10,IF(U203="A",9,IF(U203="B",8,IF(U203="C",7,IF(U203="D",6,IF(U203="F",0,IF(U203=-5,-5,-10)))))))</f>
        <v>10</v>
      </c>
      <c r="W203" s="11">
        <v>2</v>
      </c>
      <c r="X203" s="10" t="s">
        <v>11</v>
      </c>
      <c r="Y203" s="17">
        <f>IF(X203="O",10,IF(X203="A",9,IF(X203="B",8,IF(X203="C",7,IF(X203="D",6,IF(X203="F",0,IF(X203=-5,-5,-10)))))))</f>
        <v>10</v>
      </c>
      <c r="Z203" s="11">
        <v>2</v>
      </c>
      <c r="AA203" s="10" t="s">
        <v>11</v>
      </c>
      <c r="AB203" s="17">
        <f>IF(AA203="O",10,IF(AA203="A",9,IF(AA203="B",8,IF(AA203="C",7,IF(AA203="D",6,IF(AA203="F",0,IF(AA203=-5,-5,-10)))))))</f>
        <v>10</v>
      </c>
      <c r="AC203" s="11">
        <v>2</v>
      </c>
      <c r="AD203" s="19">
        <f>(D203*E203+G203*H203+J203*K203+M203*N203+P203*Q203+S203*T203+V203*W203+Y203*Z203+AB203*AC203)/24</f>
        <v>8.25</v>
      </c>
      <c r="AE203" s="20">
        <f>(AD203-0.75)*10</f>
        <v>75</v>
      </c>
      <c r="AF203" s="22">
        <f>+VLOOKUP(A203,'[1]%'!$B$2:$D$237,3,FALSE)</f>
        <v>60.42</v>
      </c>
      <c r="AG203" s="28">
        <f>+(AF203+AE203)/2</f>
        <v>67.710000000000008</v>
      </c>
      <c r="AI203" s="38">
        <f>+VLOOKUP(A203,[2]ALL!$B$4:$AD$250,29,FALSE)</f>
        <v>6.6363636363636367</v>
      </c>
      <c r="AJ203" s="39">
        <f>(AE203+AG203+AI203)/3</f>
        <v>49.782121212121211</v>
      </c>
    </row>
    <row r="204" spans="1:36">
      <c r="A204" s="9" t="s">
        <v>221</v>
      </c>
      <c r="B204" s="8" t="s">
        <v>456</v>
      </c>
      <c r="C204" s="10" t="s">
        <v>7</v>
      </c>
      <c r="D204" s="17">
        <f>IF(C204="O",10,IF(C204="A",9,IF(C204="B",8,IF(C204="C",7,IF(C204="D",6,IF(C204="F",0,IF(C204=-5,-5,-10)))))))</f>
        <v>9</v>
      </c>
      <c r="E204" s="11">
        <v>3</v>
      </c>
      <c r="F204" s="10" t="s">
        <v>7</v>
      </c>
      <c r="G204" s="17">
        <f>IF(F204="O",10,IF(F204="A",9,IF(F204="B",8,IF(F204="C",7,IF(F204="D",6,IF(F204="F",0,IF(F204=-5,-5,-10)))))))</f>
        <v>9</v>
      </c>
      <c r="H204" s="11">
        <v>3</v>
      </c>
      <c r="I204" s="10" t="s">
        <v>7</v>
      </c>
      <c r="J204" s="17">
        <f>IF(I204="O",10,IF(I204="A",9,IF(I204="B",8,IF(I204="C",7,IF(I204="D",6,IF(I204="F",0,IF(I204=-5,-5,-10)))))))</f>
        <v>9</v>
      </c>
      <c r="K204" s="11">
        <v>3</v>
      </c>
      <c r="L204" s="10" t="s">
        <v>20</v>
      </c>
      <c r="M204" s="17">
        <f>IF(L204="O",10,IF(L204="A",9,IF(L204="B",8,IF(L204="C",7,IF(L204="D",6,IF(L204="F",0,IF(L204=-5,-5,-10)))))))</f>
        <v>8</v>
      </c>
      <c r="N204" s="11">
        <v>3</v>
      </c>
      <c r="O204" s="10" t="s">
        <v>20</v>
      </c>
      <c r="P204" s="17">
        <f>IF(O204="O",10,IF(O204="A",9,IF(O204="B",8,IF(O204="C",7,IF(O204="D",6,IF(O204="F",0,IF(O204=-5,-5,-10)))))))</f>
        <v>8</v>
      </c>
      <c r="Q204" s="11">
        <v>3</v>
      </c>
      <c r="R204" s="10" t="s">
        <v>20</v>
      </c>
      <c r="S204" s="17">
        <f>IF(R204="O",10,IF(R204="A",9,IF(R204="B",8,IF(R204="C",7,IF(R204="D",6,IF(R204="F",0,IF(R204=-5,-5,-10)))))))</f>
        <v>8</v>
      </c>
      <c r="T204" s="11">
        <v>3</v>
      </c>
      <c r="U204" s="10" t="s">
        <v>11</v>
      </c>
      <c r="V204" s="17">
        <f>IF(U204="O",10,IF(U204="A",9,IF(U204="B",8,IF(U204="C",7,IF(U204="D",6,IF(U204="F",0,IF(U204=-5,-5,-10)))))))</f>
        <v>10</v>
      </c>
      <c r="W204" s="11">
        <v>2</v>
      </c>
      <c r="X204" s="10" t="s">
        <v>11</v>
      </c>
      <c r="Y204" s="17">
        <f>IF(X204="O",10,IF(X204="A",9,IF(X204="B",8,IF(X204="C",7,IF(X204="D",6,IF(X204="F",0,IF(X204=-5,-5,-10)))))))</f>
        <v>10</v>
      </c>
      <c r="Z204" s="11">
        <v>2</v>
      </c>
      <c r="AA204" s="10" t="s">
        <v>11</v>
      </c>
      <c r="AB204" s="17">
        <f>IF(AA204="O",10,IF(AA204="A",9,IF(AA204="B",8,IF(AA204="C",7,IF(AA204="D",6,IF(AA204="F",0,IF(AA204=-5,-5,-10)))))))</f>
        <v>10</v>
      </c>
      <c r="AC204" s="11">
        <v>2</v>
      </c>
      <c r="AD204" s="19">
        <f>(D204*E204+G204*H204+J204*K204+M204*N204+P204*Q204+S204*T204+V204*W204+Y204*Z204+AB204*AC204)/24</f>
        <v>8.875</v>
      </c>
      <c r="AE204" s="20">
        <f>(AD204-0.75)*10</f>
        <v>81.25</v>
      </c>
      <c r="AF204" s="22">
        <f>+VLOOKUP(A204,'[1]%'!$B$2:$D$237,3,FALSE)</f>
        <v>86.25</v>
      </c>
      <c r="AG204" s="28">
        <f>+(AF204+AE204)/2</f>
        <v>83.75</v>
      </c>
      <c r="AI204" s="38">
        <f>+VLOOKUP(A204,[2]ALL!$B$4:$AD$250,29,FALSE)</f>
        <v>7.6818181818181817</v>
      </c>
      <c r="AJ204" s="39">
        <f>(AE204+AG204+AI204)/3</f>
        <v>57.560606060606062</v>
      </c>
    </row>
    <row r="205" spans="1:36">
      <c r="A205" s="9" t="s">
        <v>222</v>
      </c>
      <c r="B205" s="8" t="s">
        <v>457</v>
      </c>
      <c r="C205" s="10" t="s">
        <v>11</v>
      </c>
      <c r="D205" s="17">
        <f>IF(C205="O",10,IF(C205="A",9,IF(C205="B",8,IF(C205="C",7,IF(C205="D",6,IF(C205="F",0,IF(C205=-5,-5,-10)))))))</f>
        <v>10</v>
      </c>
      <c r="E205" s="11">
        <v>3</v>
      </c>
      <c r="F205" s="10" t="s">
        <v>20</v>
      </c>
      <c r="G205" s="17">
        <f>IF(F205="O",10,IF(F205="A",9,IF(F205="B",8,IF(F205="C",7,IF(F205="D",6,IF(F205="F",0,IF(F205=-5,-5,-10)))))))</f>
        <v>8</v>
      </c>
      <c r="H205" s="11">
        <v>3</v>
      </c>
      <c r="I205" s="10" t="s">
        <v>7</v>
      </c>
      <c r="J205" s="17">
        <f>IF(I205="O",10,IF(I205="A",9,IF(I205="B",8,IF(I205="C",7,IF(I205="D",6,IF(I205="F",0,IF(I205=-5,-5,-10)))))))</f>
        <v>9</v>
      </c>
      <c r="K205" s="11">
        <v>3</v>
      </c>
      <c r="L205" s="10" t="s">
        <v>19</v>
      </c>
      <c r="M205" s="17">
        <f>IF(L205="O",10,IF(L205="A",9,IF(L205="B",8,IF(L205="C",7,IF(L205="D",6,IF(L205="F",0,IF(L205=-5,-5,-10)))))))</f>
        <v>7</v>
      </c>
      <c r="N205" s="11">
        <v>3</v>
      </c>
      <c r="O205" s="10" t="s">
        <v>20</v>
      </c>
      <c r="P205" s="17">
        <f>IF(O205="O",10,IF(O205="A",9,IF(O205="B",8,IF(O205="C",7,IF(O205="D",6,IF(O205="F",0,IF(O205=-5,-5,-10)))))))</f>
        <v>8</v>
      </c>
      <c r="Q205" s="11">
        <v>3</v>
      </c>
      <c r="R205" s="10" t="s">
        <v>7</v>
      </c>
      <c r="S205" s="17">
        <f>IF(R205="O",10,IF(R205="A",9,IF(R205="B",8,IF(R205="C",7,IF(R205="D",6,IF(R205="F",0,IF(R205=-5,-5,-10)))))))</f>
        <v>9</v>
      </c>
      <c r="T205" s="11">
        <v>3</v>
      </c>
      <c r="U205" s="10" t="s">
        <v>11</v>
      </c>
      <c r="V205" s="17">
        <f>IF(U205="O",10,IF(U205="A",9,IF(U205="B",8,IF(U205="C",7,IF(U205="D",6,IF(U205="F",0,IF(U205=-5,-5,-10)))))))</f>
        <v>10</v>
      </c>
      <c r="W205" s="11">
        <v>2</v>
      </c>
      <c r="X205" s="10" t="s">
        <v>11</v>
      </c>
      <c r="Y205" s="17">
        <f>IF(X205="O",10,IF(X205="A",9,IF(X205="B",8,IF(X205="C",7,IF(X205="D",6,IF(X205="F",0,IF(X205=-5,-5,-10)))))))</f>
        <v>10</v>
      </c>
      <c r="Z205" s="11">
        <v>2</v>
      </c>
      <c r="AA205" s="10" t="s">
        <v>11</v>
      </c>
      <c r="AB205" s="17">
        <f>IF(AA205="O",10,IF(AA205="A",9,IF(AA205="B",8,IF(AA205="C",7,IF(AA205="D",6,IF(AA205="F",0,IF(AA205=-5,-5,-10)))))))</f>
        <v>10</v>
      </c>
      <c r="AC205" s="11">
        <v>2</v>
      </c>
      <c r="AD205" s="19">
        <f>(D205*E205+G205*H205+J205*K205+M205*N205+P205*Q205+S205*T205+V205*W205+Y205*Z205+AB205*AC205)/24</f>
        <v>8.875</v>
      </c>
      <c r="AE205" s="20">
        <f>(AD205-0.75)*10</f>
        <v>81.25</v>
      </c>
      <c r="AF205" s="22">
        <f>+VLOOKUP(A205,'[1]%'!$B$2:$D$237,3,FALSE)</f>
        <v>81.25</v>
      </c>
      <c r="AG205" s="28">
        <f>+(AF205+AE205)/2</f>
        <v>81.25</v>
      </c>
      <c r="AI205" s="38">
        <f>+VLOOKUP(A205,[2]ALL!$B$4:$AD$250,29,FALSE)</f>
        <v>8.2272727272727266</v>
      </c>
      <c r="AJ205" s="39">
        <f>(AE205+AG205+AI205)/3</f>
        <v>56.909090909090907</v>
      </c>
    </row>
    <row r="206" spans="1:36">
      <c r="A206" s="9" t="s">
        <v>223</v>
      </c>
      <c r="B206" s="8" t="s">
        <v>458</v>
      </c>
      <c r="C206" s="10" t="s">
        <v>11</v>
      </c>
      <c r="D206" s="17">
        <f>IF(C206="O",10,IF(C206="A",9,IF(C206="B",8,IF(C206="C",7,IF(C206="D",6,IF(C206="F",0,IF(C206=-5,-5,-10)))))))</f>
        <v>10</v>
      </c>
      <c r="E206" s="11">
        <v>3</v>
      </c>
      <c r="F206" s="10" t="s">
        <v>20</v>
      </c>
      <c r="G206" s="17">
        <f>IF(F206="O",10,IF(F206="A",9,IF(F206="B",8,IF(F206="C",7,IF(F206="D",6,IF(F206="F",0,IF(F206=-5,-5,-10)))))))</f>
        <v>8</v>
      </c>
      <c r="H206" s="11">
        <v>3</v>
      </c>
      <c r="I206" s="10" t="s">
        <v>7</v>
      </c>
      <c r="J206" s="17">
        <f>IF(I206="O",10,IF(I206="A",9,IF(I206="B",8,IF(I206="C",7,IF(I206="D",6,IF(I206="F",0,IF(I206=-5,-5,-10)))))))</f>
        <v>9</v>
      </c>
      <c r="K206" s="11">
        <v>3</v>
      </c>
      <c r="L206" s="10" t="s">
        <v>20</v>
      </c>
      <c r="M206" s="17">
        <f>IF(L206="O",10,IF(L206="A",9,IF(L206="B",8,IF(L206="C",7,IF(L206="D",6,IF(L206="F",0,IF(L206=-5,-5,-10)))))))</f>
        <v>8</v>
      </c>
      <c r="N206" s="11">
        <v>3</v>
      </c>
      <c r="O206" s="10" t="s">
        <v>7</v>
      </c>
      <c r="P206" s="17">
        <f>IF(O206="O",10,IF(O206="A",9,IF(O206="B",8,IF(O206="C",7,IF(O206="D",6,IF(O206="F",0,IF(O206=-5,-5,-10)))))))</f>
        <v>9</v>
      </c>
      <c r="Q206" s="11">
        <v>3</v>
      </c>
      <c r="R206" s="10" t="s">
        <v>7</v>
      </c>
      <c r="S206" s="17">
        <f>IF(R206="O",10,IF(R206="A",9,IF(R206="B",8,IF(R206="C",7,IF(R206="D",6,IF(R206="F",0,IF(R206=-5,-5,-10)))))))</f>
        <v>9</v>
      </c>
      <c r="T206" s="11">
        <v>3</v>
      </c>
      <c r="U206" s="10" t="s">
        <v>11</v>
      </c>
      <c r="V206" s="17">
        <f>IF(U206="O",10,IF(U206="A",9,IF(U206="B",8,IF(U206="C",7,IF(U206="D",6,IF(U206="F",0,IF(U206=-5,-5,-10)))))))</f>
        <v>10</v>
      </c>
      <c r="W206" s="11">
        <v>2</v>
      </c>
      <c r="X206" s="10" t="s">
        <v>11</v>
      </c>
      <c r="Y206" s="17">
        <f>IF(X206="O",10,IF(X206="A",9,IF(X206="B",8,IF(X206="C",7,IF(X206="D",6,IF(X206="F",0,IF(X206=-5,-5,-10)))))))</f>
        <v>10</v>
      </c>
      <c r="Z206" s="11">
        <v>2</v>
      </c>
      <c r="AA206" s="10" t="s">
        <v>11</v>
      </c>
      <c r="AB206" s="17">
        <f>IF(AA206="O",10,IF(AA206="A",9,IF(AA206="B",8,IF(AA206="C",7,IF(AA206="D",6,IF(AA206="F",0,IF(AA206=-5,-5,-10)))))))</f>
        <v>10</v>
      </c>
      <c r="AC206" s="11">
        <v>2</v>
      </c>
      <c r="AD206" s="19">
        <f>(D206*E206+G206*H206+J206*K206+M206*N206+P206*Q206+S206*T206+V206*W206+Y206*Z206+AB206*AC206)/24</f>
        <v>9.125</v>
      </c>
      <c r="AE206" s="20">
        <f>(AD206-0.75)*10</f>
        <v>83.75</v>
      </c>
      <c r="AF206" s="22">
        <f>+VLOOKUP(A206,'[1]%'!$B$2:$D$237,3,FALSE)</f>
        <v>82.5</v>
      </c>
      <c r="AG206" s="28">
        <f>+(AF206+AE206)/2</f>
        <v>83.125</v>
      </c>
      <c r="AI206" s="38">
        <f>+VLOOKUP(A206,[2]ALL!$B$4:$AD$250,29,FALSE)</f>
        <v>7.9545454545454541</v>
      </c>
      <c r="AJ206" s="39">
        <f>(AE206+AG206+AI206)/3</f>
        <v>58.276515151515156</v>
      </c>
    </row>
    <row r="207" spans="1:36">
      <c r="A207" s="9" t="s">
        <v>224</v>
      </c>
      <c r="B207" s="8" t="s">
        <v>459</v>
      </c>
      <c r="C207" s="10" t="s">
        <v>7</v>
      </c>
      <c r="D207" s="17">
        <f>IF(C207="O",10,IF(C207="A",9,IF(C207="B",8,IF(C207="C",7,IF(C207="D",6,IF(C207="F",0,IF(C207=-5,-5,-10)))))))</f>
        <v>9</v>
      </c>
      <c r="E207" s="11">
        <v>3</v>
      </c>
      <c r="F207" s="10" t="s">
        <v>20</v>
      </c>
      <c r="G207" s="17">
        <f>IF(F207="O",10,IF(F207="A",9,IF(F207="B",8,IF(F207="C",7,IF(F207="D",6,IF(F207="F",0,IF(F207=-5,-5,-10)))))))</f>
        <v>8</v>
      </c>
      <c r="H207" s="11">
        <v>3</v>
      </c>
      <c r="I207" s="10" t="s">
        <v>21</v>
      </c>
      <c r="J207" s="17">
        <f>IF(I207="O",10,IF(I207="A",9,IF(I207="B",8,IF(I207="C",7,IF(I207="D",6,IF(I207="F",0,IF(I207=-5,-5,-10)))))))</f>
        <v>6</v>
      </c>
      <c r="K207" s="11">
        <v>3</v>
      </c>
      <c r="L207" s="10" t="s">
        <v>19</v>
      </c>
      <c r="M207" s="17">
        <f>IF(L207="O",10,IF(L207="A",9,IF(L207="B",8,IF(L207="C",7,IF(L207="D",6,IF(L207="F",0,IF(L207=-5,-5,-10)))))))</f>
        <v>7</v>
      </c>
      <c r="N207" s="11">
        <v>3</v>
      </c>
      <c r="O207" s="10" t="s">
        <v>20</v>
      </c>
      <c r="P207" s="17">
        <f>IF(O207="O",10,IF(O207="A",9,IF(O207="B",8,IF(O207="C",7,IF(O207="D",6,IF(O207="F",0,IF(O207=-5,-5,-10)))))))</f>
        <v>8</v>
      </c>
      <c r="Q207" s="11">
        <v>3</v>
      </c>
      <c r="R207" s="10" t="s">
        <v>21</v>
      </c>
      <c r="S207" s="17">
        <f>IF(R207="O",10,IF(R207="A",9,IF(R207="B",8,IF(R207="C",7,IF(R207="D",6,IF(R207="F",0,IF(R207=-5,-5,-10)))))))</f>
        <v>6</v>
      </c>
      <c r="T207" s="11">
        <v>3</v>
      </c>
      <c r="U207" s="10" t="s">
        <v>11</v>
      </c>
      <c r="V207" s="17">
        <f>IF(U207="O",10,IF(U207="A",9,IF(U207="B",8,IF(U207="C",7,IF(U207="D",6,IF(U207="F",0,IF(U207=-5,-5,-10)))))))</f>
        <v>10</v>
      </c>
      <c r="W207" s="11">
        <v>2</v>
      </c>
      <c r="X207" s="10" t="s">
        <v>11</v>
      </c>
      <c r="Y207" s="17">
        <f>IF(X207="O",10,IF(X207="A",9,IF(X207="B",8,IF(X207="C",7,IF(X207="D",6,IF(X207="F",0,IF(X207=-5,-5,-10)))))))</f>
        <v>10</v>
      </c>
      <c r="Z207" s="11">
        <v>2</v>
      </c>
      <c r="AA207" s="10" t="s">
        <v>11</v>
      </c>
      <c r="AB207" s="17">
        <f>IF(AA207="O",10,IF(AA207="A",9,IF(AA207="B",8,IF(AA207="C",7,IF(AA207="D",6,IF(AA207="F",0,IF(AA207=-5,-5,-10)))))))</f>
        <v>10</v>
      </c>
      <c r="AC207" s="11">
        <v>2</v>
      </c>
      <c r="AD207" s="19">
        <f>(D207*E207+G207*H207+J207*K207+M207*N207+P207*Q207+S207*T207+V207*W207+Y207*Z207+AB207*AC207)/24</f>
        <v>8</v>
      </c>
      <c r="AE207" s="20">
        <f>(AD207-0.75)*10</f>
        <v>72.5</v>
      </c>
      <c r="AF207" s="22">
        <f>+VLOOKUP(A207,'[1]%'!$B$2:$D$237,3,FALSE)</f>
        <v>77.5</v>
      </c>
      <c r="AG207" s="28">
        <f>+(AF207+AE207)/2</f>
        <v>75</v>
      </c>
      <c r="AI207" s="38">
        <f>+VLOOKUP(A207,[2]ALL!$B$4:$AD$250,29,FALSE)</f>
        <v>6.7272727272727275</v>
      </c>
      <c r="AJ207" s="39">
        <f>(AE207+AG207+AI207)/3</f>
        <v>51.409090909090907</v>
      </c>
    </row>
    <row r="208" spans="1:36">
      <c r="A208" s="9" t="s">
        <v>225</v>
      </c>
      <c r="B208" s="8" t="s">
        <v>460</v>
      </c>
      <c r="C208" s="10" t="s">
        <v>7</v>
      </c>
      <c r="D208" s="17">
        <f>IF(C208="O",10,IF(C208="A",9,IF(C208="B",8,IF(C208="C",7,IF(C208="D",6,IF(C208="F",0,IF(C208=-5,-5,-10)))))))</f>
        <v>9</v>
      </c>
      <c r="E208" s="11">
        <v>3</v>
      </c>
      <c r="F208" s="10" t="s">
        <v>7</v>
      </c>
      <c r="G208" s="17">
        <f>IF(F208="O",10,IF(F208="A",9,IF(F208="B",8,IF(F208="C",7,IF(F208="D",6,IF(F208="F",0,IF(F208=-5,-5,-10)))))))</f>
        <v>9</v>
      </c>
      <c r="H208" s="11">
        <v>3</v>
      </c>
      <c r="I208" s="10" t="s">
        <v>20</v>
      </c>
      <c r="J208" s="17">
        <f>IF(I208="O",10,IF(I208="A",9,IF(I208="B",8,IF(I208="C",7,IF(I208="D",6,IF(I208="F",0,IF(I208=-5,-5,-10)))))))</f>
        <v>8</v>
      </c>
      <c r="K208" s="11">
        <v>3</v>
      </c>
      <c r="L208" s="10" t="s">
        <v>19</v>
      </c>
      <c r="M208" s="17">
        <f>IF(L208="O",10,IF(L208="A",9,IF(L208="B",8,IF(L208="C",7,IF(L208="D",6,IF(L208="F",0,IF(L208=-5,-5,-10)))))))</f>
        <v>7</v>
      </c>
      <c r="N208" s="11">
        <v>3</v>
      </c>
      <c r="O208" s="10" t="s">
        <v>20</v>
      </c>
      <c r="P208" s="17">
        <f>IF(O208="O",10,IF(O208="A",9,IF(O208="B",8,IF(O208="C",7,IF(O208="D",6,IF(O208="F",0,IF(O208=-5,-5,-10)))))))</f>
        <v>8</v>
      </c>
      <c r="Q208" s="11">
        <v>3</v>
      </c>
      <c r="R208" s="10" t="s">
        <v>7</v>
      </c>
      <c r="S208" s="17">
        <f>IF(R208="O",10,IF(R208="A",9,IF(R208="B",8,IF(R208="C",7,IF(R208="D",6,IF(R208="F",0,IF(R208=-5,-5,-10)))))))</f>
        <v>9</v>
      </c>
      <c r="T208" s="11">
        <v>3</v>
      </c>
      <c r="U208" s="10" t="s">
        <v>11</v>
      </c>
      <c r="V208" s="17">
        <f>IF(U208="O",10,IF(U208="A",9,IF(U208="B",8,IF(U208="C",7,IF(U208="D",6,IF(U208="F",0,IF(U208=-5,-5,-10)))))))</f>
        <v>10</v>
      </c>
      <c r="W208" s="11">
        <v>2</v>
      </c>
      <c r="X208" s="10" t="s">
        <v>11</v>
      </c>
      <c r="Y208" s="17">
        <f>IF(X208="O",10,IF(X208="A",9,IF(X208="B",8,IF(X208="C",7,IF(X208="D",6,IF(X208="F",0,IF(X208=-5,-5,-10)))))))</f>
        <v>10</v>
      </c>
      <c r="Z208" s="11">
        <v>2</v>
      </c>
      <c r="AA208" s="10" t="s">
        <v>11</v>
      </c>
      <c r="AB208" s="17">
        <f>IF(AA208="O",10,IF(AA208="A",9,IF(AA208="B",8,IF(AA208="C",7,IF(AA208="D",6,IF(AA208="F",0,IF(AA208=-5,-5,-10)))))))</f>
        <v>10</v>
      </c>
      <c r="AC208" s="11">
        <v>2</v>
      </c>
      <c r="AD208" s="19">
        <f>(D208*E208+G208*H208+J208*K208+M208*N208+P208*Q208+S208*T208+V208*W208+Y208*Z208+AB208*AC208)/24</f>
        <v>8.75</v>
      </c>
      <c r="AE208" s="20">
        <f>(AD208-0.75)*10</f>
        <v>80</v>
      </c>
      <c r="AF208" s="22">
        <f>+VLOOKUP(A208,'[1]%'!$B$2:$D$237,3,FALSE)</f>
        <v>84.174000000000007</v>
      </c>
      <c r="AG208" s="28">
        <f>+(AF208+AE208)/2</f>
        <v>82.087000000000003</v>
      </c>
      <c r="AI208" s="38">
        <f>+VLOOKUP(A208,[2]ALL!$B$4:$AD$250,29,FALSE)</f>
        <v>7.2727272727272725</v>
      </c>
      <c r="AJ208" s="39">
        <f>(AE208+AG208+AI208)/3</f>
        <v>56.453242424242426</v>
      </c>
    </row>
    <row r="209" spans="1:36">
      <c r="A209" s="9" t="s">
        <v>226</v>
      </c>
      <c r="B209" s="8" t="s">
        <v>461</v>
      </c>
      <c r="C209" s="10" t="s">
        <v>7</v>
      </c>
      <c r="D209" s="17">
        <f>IF(C209="O",10,IF(C209="A",9,IF(C209="B",8,IF(C209="C",7,IF(C209="D",6,IF(C209="F",0,IF(C209=-5,-5,-10)))))))</f>
        <v>9</v>
      </c>
      <c r="E209" s="11">
        <v>3</v>
      </c>
      <c r="F209" s="10" t="s">
        <v>7</v>
      </c>
      <c r="G209" s="17">
        <f>IF(F209="O",10,IF(F209="A",9,IF(F209="B",8,IF(F209="C",7,IF(F209="D",6,IF(F209="F",0,IF(F209=-5,-5,-10)))))))</f>
        <v>9</v>
      </c>
      <c r="H209" s="11">
        <v>3</v>
      </c>
      <c r="I209" s="10" t="s">
        <v>7</v>
      </c>
      <c r="J209" s="17">
        <f>IF(I209="O",10,IF(I209="A",9,IF(I209="B",8,IF(I209="C",7,IF(I209="D",6,IF(I209="F",0,IF(I209=-5,-5,-10)))))))</f>
        <v>9</v>
      </c>
      <c r="K209" s="11">
        <v>3</v>
      </c>
      <c r="L209" s="10" t="s">
        <v>19</v>
      </c>
      <c r="M209" s="17">
        <f>IF(L209="O",10,IF(L209="A",9,IF(L209="B",8,IF(L209="C",7,IF(L209="D",6,IF(L209="F",0,IF(L209=-5,-5,-10)))))))</f>
        <v>7</v>
      </c>
      <c r="N209" s="11">
        <v>3</v>
      </c>
      <c r="O209" s="10" t="s">
        <v>7</v>
      </c>
      <c r="P209" s="17">
        <f>IF(O209="O",10,IF(O209="A",9,IF(O209="B",8,IF(O209="C",7,IF(O209="D",6,IF(O209="F",0,IF(O209=-5,-5,-10)))))))</f>
        <v>9</v>
      </c>
      <c r="Q209" s="11">
        <v>3</v>
      </c>
      <c r="R209" s="10" t="s">
        <v>7</v>
      </c>
      <c r="S209" s="17">
        <f>IF(R209="O",10,IF(R209="A",9,IF(R209="B",8,IF(R209="C",7,IF(R209="D",6,IF(R209="F",0,IF(R209=-5,-5,-10)))))))</f>
        <v>9</v>
      </c>
      <c r="T209" s="11">
        <v>3</v>
      </c>
      <c r="U209" s="10" t="s">
        <v>11</v>
      </c>
      <c r="V209" s="17">
        <f>IF(U209="O",10,IF(U209="A",9,IF(U209="B",8,IF(U209="C",7,IF(U209="D",6,IF(U209="F",0,IF(U209=-5,-5,-10)))))))</f>
        <v>10</v>
      </c>
      <c r="W209" s="11">
        <v>2</v>
      </c>
      <c r="X209" s="10" t="s">
        <v>11</v>
      </c>
      <c r="Y209" s="17">
        <f>IF(X209="O",10,IF(X209="A",9,IF(X209="B",8,IF(X209="C",7,IF(X209="D",6,IF(X209="F",0,IF(X209=-5,-5,-10)))))))</f>
        <v>10</v>
      </c>
      <c r="Z209" s="11">
        <v>2</v>
      </c>
      <c r="AA209" s="10" t="s">
        <v>11</v>
      </c>
      <c r="AB209" s="17">
        <f>IF(AA209="O",10,IF(AA209="A",9,IF(AA209="B",8,IF(AA209="C",7,IF(AA209="D",6,IF(AA209="F",0,IF(AA209=-5,-5,-10)))))))</f>
        <v>10</v>
      </c>
      <c r="AC209" s="11">
        <v>2</v>
      </c>
      <c r="AD209" s="19">
        <f>(D209*E209+G209*H209+J209*K209+M209*N209+P209*Q209+S209*T209+V209*W209+Y209*Z209+AB209*AC209)/24</f>
        <v>9</v>
      </c>
      <c r="AE209" s="20">
        <f>(AD209-0.75)*10</f>
        <v>82.5</v>
      </c>
      <c r="AF209" s="22">
        <f>+VLOOKUP(A209,'[1]%'!$B$2:$D$237,3,FALSE)</f>
        <v>81.67</v>
      </c>
      <c r="AG209" s="28">
        <f>+(AF209+AE209)/2</f>
        <v>82.085000000000008</v>
      </c>
      <c r="AI209" s="38">
        <f>+VLOOKUP(A209,[2]ALL!$B$4:$AD$250,29,FALSE)</f>
        <v>7.6818181818181817</v>
      </c>
      <c r="AJ209" s="39">
        <f>(AE209+AG209+AI209)/3</f>
        <v>57.422272727272734</v>
      </c>
    </row>
    <row r="210" spans="1:36">
      <c r="A210" s="9" t="s">
        <v>227</v>
      </c>
      <c r="B210" s="8" t="s">
        <v>462</v>
      </c>
      <c r="C210" s="10" t="s">
        <v>11</v>
      </c>
      <c r="D210" s="17">
        <f>IF(C210="O",10,IF(C210="A",9,IF(C210="B",8,IF(C210="C",7,IF(C210="D",6,IF(C210="F",0,IF(C210=-5,-5,-10)))))))</f>
        <v>10</v>
      </c>
      <c r="E210" s="11">
        <v>3</v>
      </c>
      <c r="F210" s="10" t="s">
        <v>20</v>
      </c>
      <c r="G210" s="17">
        <f>IF(F210="O",10,IF(F210="A",9,IF(F210="B",8,IF(F210="C",7,IF(F210="D",6,IF(F210="F",0,IF(F210=-5,-5,-10)))))))</f>
        <v>8</v>
      </c>
      <c r="H210" s="11">
        <v>3</v>
      </c>
      <c r="I210" s="10" t="s">
        <v>7</v>
      </c>
      <c r="J210" s="17">
        <f>IF(I210="O",10,IF(I210="A",9,IF(I210="B",8,IF(I210="C",7,IF(I210="D",6,IF(I210="F",0,IF(I210=-5,-5,-10)))))))</f>
        <v>9</v>
      </c>
      <c r="K210" s="11">
        <v>3</v>
      </c>
      <c r="L210" s="10" t="s">
        <v>7</v>
      </c>
      <c r="M210" s="17">
        <f>IF(L210="O",10,IF(L210="A",9,IF(L210="B",8,IF(L210="C",7,IF(L210="D",6,IF(L210="F",0,IF(L210=-5,-5,-10)))))))</f>
        <v>9</v>
      </c>
      <c r="N210" s="11">
        <v>3</v>
      </c>
      <c r="O210" s="10" t="s">
        <v>7</v>
      </c>
      <c r="P210" s="17">
        <f>IF(O210="O",10,IF(O210="A",9,IF(O210="B",8,IF(O210="C",7,IF(O210="D",6,IF(O210="F",0,IF(O210=-5,-5,-10)))))))</f>
        <v>9</v>
      </c>
      <c r="Q210" s="11">
        <v>3</v>
      </c>
      <c r="R210" s="10" t="s">
        <v>7</v>
      </c>
      <c r="S210" s="17">
        <f>IF(R210="O",10,IF(R210="A",9,IF(R210="B",8,IF(R210="C",7,IF(R210="D",6,IF(R210="F",0,IF(R210=-5,-5,-10)))))))</f>
        <v>9</v>
      </c>
      <c r="T210" s="11">
        <v>3</v>
      </c>
      <c r="U210" s="10" t="s">
        <v>11</v>
      </c>
      <c r="V210" s="17">
        <f>IF(U210="O",10,IF(U210="A",9,IF(U210="B",8,IF(U210="C",7,IF(U210="D",6,IF(U210="F",0,IF(U210=-5,-5,-10)))))))</f>
        <v>10</v>
      </c>
      <c r="W210" s="11">
        <v>2</v>
      </c>
      <c r="X210" s="10" t="s">
        <v>11</v>
      </c>
      <c r="Y210" s="17">
        <f>IF(X210="O",10,IF(X210="A",9,IF(X210="B",8,IF(X210="C",7,IF(X210="D",6,IF(X210="F",0,IF(X210=-5,-5,-10)))))))</f>
        <v>10</v>
      </c>
      <c r="Z210" s="11">
        <v>2</v>
      </c>
      <c r="AA210" s="10" t="s">
        <v>11</v>
      </c>
      <c r="AB210" s="17">
        <f>IF(AA210="O",10,IF(AA210="A",9,IF(AA210="B",8,IF(AA210="C",7,IF(AA210="D",6,IF(AA210="F",0,IF(AA210=-5,-5,-10)))))))</f>
        <v>10</v>
      </c>
      <c r="AC210" s="11">
        <v>2</v>
      </c>
      <c r="AD210" s="19">
        <f>(D210*E210+G210*H210+J210*K210+M210*N210+P210*Q210+S210*T210+V210*W210+Y210*Z210+AB210*AC210)/24</f>
        <v>9.25</v>
      </c>
      <c r="AE210" s="20">
        <f>(AD210-0.75)*10</f>
        <v>85</v>
      </c>
      <c r="AF210" s="22">
        <f>+VLOOKUP(A210,'[1]%'!$B$2:$D$237,3,FALSE)</f>
        <v>83.75</v>
      </c>
      <c r="AG210" s="28">
        <f>+(AF210+AE210)/2</f>
        <v>84.375</v>
      </c>
      <c r="AI210" s="38">
        <f>+VLOOKUP(A210,[2]ALL!$B$4:$AD$250,29,FALSE)</f>
        <v>7.6818181818181817</v>
      </c>
      <c r="AJ210" s="39">
        <f>(AE210+AG210+AI210)/3</f>
        <v>59.018939393939398</v>
      </c>
    </row>
    <row r="211" spans="1:36">
      <c r="A211" s="9" t="s">
        <v>228</v>
      </c>
      <c r="B211" s="8" t="s">
        <v>463</v>
      </c>
      <c r="C211" s="10" t="s">
        <v>7</v>
      </c>
      <c r="D211" s="17">
        <f>IF(C211="O",10,IF(C211="A",9,IF(C211="B",8,IF(C211="C",7,IF(C211="D",6,IF(C211="F",0,IF(C211=-5,-5,-10)))))))</f>
        <v>9</v>
      </c>
      <c r="E211" s="11">
        <v>3</v>
      </c>
      <c r="F211" s="10" t="s">
        <v>7</v>
      </c>
      <c r="G211" s="17">
        <f>IF(F211="O",10,IF(F211="A",9,IF(F211="B",8,IF(F211="C",7,IF(F211="D",6,IF(F211="F",0,IF(F211=-5,-5,-10)))))))</f>
        <v>9</v>
      </c>
      <c r="H211" s="11">
        <v>3</v>
      </c>
      <c r="I211" s="10" t="s">
        <v>7</v>
      </c>
      <c r="J211" s="17">
        <f>IF(I211="O",10,IF(I211="A",9,IF(I211="B",8,IF(I211="C",7,IF(I211="D",6,IF(I211="F",0,IF(I211=-5,-5,-10)))))))</f>
        <v>9</v>
      </c>
      <c r="K211" s="11">
        <v>3</v>
      </c>
      <c r="L211" s="10" t="s">
        <v>19</v>
      </c>
      <c r="M211" s="17">
        <f>IF(L211="O",10,IF(L211="A",9,IF(L211="B",8,IF(L211="C",7,IF(L211="D",6,IF(L211="F",0,IF(L211=-5,-5,-10)))))))</f>
        <v>7</v>
      </c>
      <c r="N211" s="11">
        <v>3</v>
      </c>
      <c r="O211" s="10" t="s">
        <v>20</v>
      </c>
      <c r="P211" s="17">
        <f>IF(O211="O",10,IF(O211="A",9,IF(O211="B",8,IF(O211="C",7,IF(O211="D",6,IF(O211="F",0,IF(O211=-5,-5,-10)))))))</f>
        <v>8</v>
      </c>
      <c r="Q211" s="11">
        <v>3</v>
      </c>
      <c r="R211" s="10" t="s">
        <v>7</v>
      </c>
      <c r="S211" s="17">
        <f>IF(R211="O",10,IF(R211="A",9,IF(R211="B",8,IF(R211="C",7,IF(R211="D",6,IF(R211="F",0,IF(R211=-5,-5,-10)))))))</f>
        <v>9</v>
      </c>
      <c r="T211" s="11">
        <v>3</v>
      </c>
      <c r="U211" s="10" t="s">
        <v>11</v>
      </c>
      <c r="V211" s="17">
        <f>IF(U211="O",10,IF(U211="A",9,IF(U211="B",8,IF(U211="C",7,IF(U211="D",6,IF(U211="F",0,IF(U211=-5,-5,-10)))))))</f>
        <v>10</v>
      </c>
      <c r="W211" s="11">
        <v>2</v>
      </c>
      <c r="X211" s="10" t="s">
        <v>11</v>
      </c>
      <c r="Y211" s="17">
        <f>IF(X211="O",10,IF(X211="A",9,IF(X211="B",8,IF(X211="C",7,IF(X211="D",6,IF(X211="F",0,IF(X211=-5,-5,-10)))))))</f>
        <v>10</v>
      </c>
      <c r="Z211" s="11">
        <v>2</v>
      </c>
      <c r="AA211" s="10" t="s">
        <v>11</v>
      </c>
      <c r="AB211" s="17">
        <f>IF(AA211="O",10,IF(AA211="A",9,IF(AA211="B",8,IF(AA211="C",7,IF(AA211="D",6,IF(AA211="F",0,IF(AA211=-5,-5,-10)))))))</f>
        <v>10</v>
      </c>
      <c r="AC211" s="11">
        <v>2</v>
      </c>
      <c r="AD211" s="19">
        <f>(D211*E211+G211*H211+J211*K211+M211*N211+P211*Q211+S211*T211+V211*W211+Y211*Z211+AB211*AC211)/24</f>
        <v>8.875</v>
      </c>
      <c r="AE211" s="20">
        <f>(AD211-0.75)*10</f>
        <v>81.25</v>
      </c>
      <c r="AF211" s="22">
        <f>+VLOOKUP(A211,'[1]%'!$B$2:$D$237,3,FALSE)</f>
        <v>81.25</v>
      </c>
      <c r="AG211" s="28">
        <f>+(AF211+AE211)/2</f>
        <v>81.25</v>
      </c>
      <c r="AI211" s="38">
        <f>+VLOOKUP(A211,[2]ALL!$B$4:$AD$250,29,FALSE)</f>
        <v>8.1363636363636367</v>
      </c>
      <c r="AJ211" s="39">
        <f>(AE211+AG211+AI211)/3</f>
        <v>56.878787878787875</v>
      </c>
    </row>
    <row r="212" spans="1:36">
      <c r="A212" s="9" t="s">
        <v>229</v>
      </c>
      <c r="B212" s="8" t="s">
        <v>464</v>
      </c>
      <c r="C212" s="10" t="s">
        <v>7</v>
      </c>
      <c r="D212" s="17">
        <f>IF(C212="O",10,IF(C212="A",9,IF(C212="B",8,IF(C212="C",7,IF(C212="D",6,IF(C212="F",0,IF(C212=-5,-5,-10)))))))</f>
        <v>9</v>
      </c>
      <c r="E212" s="11">
        <v>3</v>
      </c>
      <c r="F212" s="10" t="s">
        <v>20</v>
      </c>
      <c r="G212" s="17">
        <f>IF(F212="O",10,IF(F212="A",9,IF(F212="B",8,IF(F212="C",7,IF(F212="D",6,IF(F212="F",0,IF(F212=-5,-5,-10)))))))</f>
        <v>8</v>
      </c>
      <c r="H212" s="11">
        <v>3</v>
      </c>
      <c r="I212" s="10" t="s">
        <v>7</v>
      </c>
      <c r="J212" s="17">
        <f>IF(I212="O",10,IF(I212="A",9,IF(I212="B",8,IF(I212="C",7,IF(I212="D",6,IF(I212="F",0,IF(I212=-5,-5,-10)))))))</f>
        <v>9</v>
      </c>
      <c r="K212" s="11">
        <v>3</v>
      </c>
      <c r="L212" s="10" t="s">
        <v>19</v>
      </c>
      <c r="M212" s="17">
        <f>IF(L212="O",10,IF(L212="A",9,IF(L212="B",8,IF(L212="C",7,IF(L212="D",6,IF(L212="F",0,IF(L212=-5,-5,-10)))))))</f>
        <v>7</v>
      </c>
      <c r="N212" s="11">
        <v>3</v>
      </c>
      <c r="O212" s="10" t="s">
        <v>20</v>
      </c>
      <c r="P212" s="17">
        <f>IF(O212="O",10,IF(O212="A",9,IF(O212="B",8,IF(O212="C",7,IF(O212="D",6,IF(O212="F",0,IF(O212=-5,-5,-10)))))))</f>
        <v>8</v>
      </c>
      <c r="Q212" s="11">
        <v>3</v>
      </c>
      <c r="R212" s="10" t="s">
        <v>7</v>
      </c>
      <c r="S212" s="17">
        <f>IF(R212="O",10,IF(R212="A",9,IF(R212="B",8,IF(R212="C",7,IF(R212="D",6,IF(R212="F",0,IF(R212=-5,-5,-10)))))))</f>
        <v>9</v>
      </c>
      <c r="T212" s="11">
        <v>3</v>
      </c>
      <c r="U212" s="10" t="s">
        <v>11</v>
      </c>
      <c r="V212" s="17">
        <f>IF(U212="O",10,IF(U212="A",9,IF(U212="B",8,IF(U212="C",7,IF(U212="D",6,IF(U212="F",0,IF(U212=-5,-5,-10)))))))</f>
        <v>10</v>
      </c>
      <c r="W212" s="11">
        <v>2</v>
      </c>
      <c r="X212" s="10" t="s">
        <v>11</v>
      </c>
      <c r="Y212" s="17">
        <f>IF(X212="O",10,IF(X212="A",9,IF(X212="B",8,IF(X212="C",7,IF(X212="D",6,IF(X212="F",0,IF(X212=-5,-5,-10)))))))</f>
        <v>10</v>
      </c>
      <c r="Z212" s="11">
        <v>2</v>
      </c>
      <c r="AA212" s="10" t="s">
        <v>11</v>
      </c>
      <c r="AB212" s="17">
        <f>IF(AA212="O",10,IF(AA212="A",9,IF(AA212="B",8,IF(AA212="C",7,IF(AA212="D",6,IF(AA212="F",0,IF(AA212=-5,-5,-10)))))))</f>
        <v>10</v>
      </c>
      <c r="AC212" s="11">
        <v>2</v>
      </c>
      <c r="AD212" s="19">
        <f>(D212*E212+G212*H212+J212*K212+M212*N212+P212*Q212+S212*T212+V212*W212+Y212*Z212+AB212*AC212)/24</f>
        <v>8.75</v>
      </c>
      <c r="AE212" s="20">
        <f>(AD212-0.75)*10</f>
        <v>80</v>
      </c>
      <c r="AF212" s="22">
        <f>+VLOOKUP(A212,'[1]%'!$B$2:$D$237,3,FALSE)</f>
        <v>81.25</v>
      </c>
      <c r="AG212" s="28">
        <f>+(AF212+AE212)/2</f>
        <v>80.625</v>
      </c>
      <c r="AI212" s="38">
        <f>+VLOOKUP(A212,[2]ALL!$B$4:$AD$250,29,FALSE)</f>
        <v>7.5454545454545459</v>
      </c>
      <c r="AJ212" s="39">
        <f>(AE212+AG212+AI212)/3</f>
        <v>56.05681818181818</v>
      </c>
    </row>
    <row r="213" spans="1:36">
      <c r="A213" s="9" t="s">
        <v>230</v>
      </c>
      <c r="B213" s="8" t="s">
        <v>465</v>
      </c>
      <c r="C213" s="10" t="s">
        <v>7</v>
      </c>
      <c r="D213" s="17">
        <f>IF(C213="O",10,IF(C213="A",9,IF(C213="B",8,IF(C213="C",7,IF(C213="D",6,IF(C213="F",0,IF(C213=-5,-5,-10)))))))</f>
        <v>9</v>
      </c>
      <c r="E213" s="11">
        <v>3</v>
      </c>
      <c r="F213" s="10" t="s">
        <v>19</v>
      </c>
      <c r="G213" s="17">
        <f>IF(F213="O",10,IF(F213="A",9,IF(F213="B",8,IF(F213="C",7,IF(F213="D",6,IF(F213="F",0,IF(F213=-5,-5,-10)))))))</f>
        <v>7</v>
      </c>
      <c r="H213" s="11">
        <v>3</v>
      </c>
      <c r="I213" s="10" t="s">
        <v>20</v>
      </c>
      <c r="J213" s="17">
        <f>IF(I213="O",10,IF(I213="A",9,IF(I213="B",8,IF(I213="C",7,IF(I213="D",6,IF(I213="F",0,IF(I213=-5,-5,-10)))))))</f>
        <v>8</v>
      </c>
      <c r="K213" s="11">
        <v>3</v>
      </c>
      <c r="L213" s="10" t="s">
        <v>21</v>
      </c>
      <c r="M213" s="17">
        <f>IF(L213="O",10,IF(L213="A",9,IF(L213="B",8,IF(L213="C",7,IF(L213="D",6,IF(L213="F",0,IF(L213=-5,-5,-10)))))))</f>
        <v>6</v>
      </c>
      <c r="N213" s="11">
        <v>3</v>
      </c>
      <c r="O213" s="10" t="s">
        <v>19</v>
      </c>
      <c r="P213" s="17">
        <f>IF(O213="O",10,IF(O213="A",9,IF(O213="B",8,IF(O213="C",7,IF(O213="D",6,IF(O213="F",0,IF(O213=-5,-5,-10)))))))</f>
        <v>7</v>
      </c>
      <c r="Q213" s="11">
        <v>3</v>
      </c>
      <c r="R213" s="10" t="s">
        <v>20</v>
      </c>
      <c r="S213" s="17">
        <f>IF(R213="O",10,IF(R213="A",9,IF(R213="B",8,IF(R213="C",7,IF(R213="D",6,IF(R213="F",0,IF(R213=-5,-5,-10)))))))</f>
        <v>8</v>
      </c>
      <c r="T213" s="11">
        <v>3</v>
      </c>
      <c r="U213" s="10" t="s">
        <v>11</v>
      </c>
      <c r="V213" s="17">
        <f>IF(U213="O",10,IF(U213="A",9,IF(U213="B",8,IF(U213="C",7,IF(U213="D",6,IF(U213="F",0,IF(U213=-5,-5,-10)))))))</f>
        <v>10</v>
      </c>
      <c r="W213" s="11">
        <v>2</v>
      </c>
      <c r="X213" s="10" t="s">
        <v>11</v>
      </c>
      <c r="Y213" s="17">
        <f>IF(X213="O",10,IF(X213="A",9,IF(X213="B",8,IF(X213="C",7,IF(X213="D",6,IF(X213="F",0,IF(X213=-5,-5,-10)))))))</f>
        <v>10</v>
      </c>
      <c r="Z213" s="11">
        <v>2</v>
      </c>
      <c r="AA213" s="10" t="s">
        <v>11</v>
      </c>
      <c r="AB213" s="17">
        <f>IF(AA213="O",10,IF(AA213="A",9,IF(AA213="B",8,IF(AA213="C",7,IF(AA213="D",6,IF(AA213="F",0,IF(AA213=-5,-5,-10)))))))</f>
        <v>10</v>
      </c>
      <c r="AC213" s="11">
        <v>2</v>
      </c>
      <c r="AD213" s="19">
        <f>(D213*E213+G213*H213+J213*K213+M213*N213+P213*Q213+S213*T213+V213*W213+Y213*Z213+AB213*AC213)/24</f>
        <v>8.125</v>
      </c>
      <c r="AE213" s="20">
        <f>(AD213-0.75)*10</f>
        <v>73.75</v>
      </c>
      <c r="AF213" s="22">
        <f>+VLOOKUP(A213,'[1]%'!$B$2:$D$237,3,FALSE)</f>
        <v>67.08</v>
      </c>
      <c r="AG213" s="28">
        <f>+(AF213+AE213)/2</f>
        <v>70.414999999999992</v>
      </c>
      <c r="AI213" s="38">
        <f>+VLOOKUP(A213,[2]ALL!$B$4:$AD$250,29,FALSE)</f>
        <v>6.5</v>
      </c>
      <c r="AJ213" s="39">
        <f>(AE213+AG213+AI213)/3</f>
        <v>50.221666666666664</v>
      </c>
    </row>
    <row r="214" spans="1:36">
      <c r="A214" s="9" t="s">
        <v>231</v>
      </c>
      <c r="B214" s="8" t="s">
        <v>466</v>
      </c>
      <c r="C214" s="10" t="s">
        <v>11</v>
      </c>
      <c r="D214" s="17">
        <f>IF(C214="O",10,IF(C214="A",9,IF(C214="B",8,IF(C214="C",7,IF(C214="D",6,IF(C214="F",0,IF(C214=-5,-5,-10)))))))</f>
        <v>10</v>
      </c>
      <c r="E214" s="11">
        <v>3</v>
      </c>
      <c r="F214" s="10" t="s">
        <v>20</v>
      </c>
      <c r="G214" s="17">
        <f>IF(F214="O",10,IF(F214="A",9,IF(F214="B",8,IF(F214="C",7,IF(F214="D",6,IF(F214="F",0,IF(F214=-5,-5,-10)))))))</f>
        <v>8</v>
      </c>
      <c r="H214" s="11">
        <v>3</v>
      </c>
      <c r="I214" s="10" t="s">
        <v>7</v>
      </c>
      <c r="J214" s="17">
        <f>IF(I214="O",10,IF(I214="A",9,IF(I214="B",8,IF(I214="C",7,IF(I214="D",6,IF(I214="F",0,IF(I214=-5,-5,-10)))))))</f>
        <v>9</v>
      </c>
      <c r="K214" s="11">
        <v>3</v>
      </c>
      <c r="L214" s="10" t="s">
        <v>19</v>
      </c>
      <c r="M214" s="17">
        <f>IF(L214="O",10,IF(L214="A",9,IF(L214="B",8,IF(L214="C",7,IF(L214="D",6,IF(L214="F",0,IF(L214=-5,-5,-10)))))))</f>
        <v>7</v>
      </c>
      <c r="N214" s="11">
        <v>3</v>
      </c>
      <c r="O214" s="10" t="s">
        <v>20</v>
      </c>
      <c r="P214" s="17">
        <f>IF(O214="O",10,IF(O214="A",9,IF(O214="B",8,IF(O214="C",7,IF(O214="D",6,IF(O214="F",0,IF(O214=-5,-5,-10)))))))</f>
        <v>8</v>
      </c>
      <c r="Q214" s="11">
        <v>3</v>
      </c>
      <c r="R214" s="10" t="s">
        <v>20</v>
      </c>
      <c r="S214" s="17">
        <f>IF(R214="O",10,IF(R214="A",9,IF(R214="B",8,IF(R214="C",7,IF(R214="D",6,IF(R214="F",0,IF(R214=-5,-5,-10)))))))</f>
        <v>8</v>
      </c>
      <c r="T214" s="11">
        <v>3</v>
      </c>
      <c r="U214" s="10" t="s">
        <v>11</v>
      </c>
      <c r="V214" s="17">
        <f>IF(U214="O",10,IF(U214="A",9,IF(U214="B",8,IF(U214="C",7,IF(U214="D",6,IF(U214="F",0,IF(U214=-5,-5,-10)))))))</f>
        <v>10</v>
      </c>
      <c r="W214" s="11">
        <v>2</v>
      </c>
      <c r="X214" s="10" t="s">
        <v>11</v>
      </c>
      <c r="Y214" s="17">
        <f>IF(X214="O",10,IF(X214="A",9,IF(X214="B",8,IF(X214="C",7,IF(X214="D",6,IF(X214="F",0,IF(X214=-5,-5,-10)))))))</f>
        <v>10</v>
      </c>
      <c r="Z214" s="11">
        <v>2</v>
      </c>
      <c r="AA214" s="10" t="s">
        <v>11</v>
      </c>
      <c r="AB214" s="17">
        <f>IF(AA214="O",10,IF(AA214="A",9,IF(AA214="B",8,IF(AA214="C",7,IF(AA214="D",6,IF(AA214="F",0,IF(AA214=-5,-5,-10)))))))</f>
        <v>10</v>
      </c>
      <c r="AC214" s="11">
        <v>2</v>
      </c>
      <c r="AD214" s="19">
        <f>(D214*E214+G214*H214+J214*K214+M214*N214+P214*Q214+S214*T214+V214*W214+Y214*Z214+AB214*AC214)/24</f>
        <v>8.75</v>
      </c>
      <c r="AE214" s="20">
        <f>(AD214-0.75)*10</f>
        <v>80</v>
      </c>
      <c r="AF214" s="22">
        <f>+VLOOKUP(A214,'[1]%'!$B$2:$D$237,3,FALSE)</f>
        <v>83.75</v>
      </c>
      <c r="AG214" s="28">
        <f>+(AF214+AE214)/2</f>
        <v>81.875</v>
      </c>
      <c r="AI214" s="38">
        <f>+VLOOKUP(A214,[2]ALL!$B$4:$AD$250,29,FALSE)</f>
        <v>7.8181818181818183</v>
      </c>
      <c r="AJ214" s="39">
        <f>(AE214+AG214+AI214)/3</f>
        <v>56.564393939393938</v>
      </c>
    </row>
    <row r="215" spans="1:36">
      <c r="A215" s="9" t="s">
        <v>232</v>
      </c>
      <c r="B215" s="8" t="s">
        <v>467</v>
      </c>
      <c r="C215" s="10" t="s">
        <v>7</v>
      </c>
      <c r="D215" s="17">
        <f>IF(C215="O",10,IF(C215="A",9,IF(C215="B",8,IF(C215="C",7,IF(C215="D",6,IF(C215="F",0,IF(C215=-5,-5,-10)))))))</f>
        <v>9</v>
      </c>
      <c r="E215" s="11">
        <v>3</v>
      </c>
      <c r="F215" s="10" t="s">
        <v>7</v>
      </c>
      <c r="G215" s="17">
        <f>IF(F215="O",10,IF(F215="A",9,IF(F215="B",8,IF(F215="C",7,IF(F215="D",6,IF(F215="F",0,IF(F215=-5,-5,-10)))))))</f>
        <v>9</v>
      </c>
      <c r="H215" s="11">
        <v>3</v>
      </c>
      <c r="I215" s="10" t="s">
        <v>7</v>
      </c>
      <c r="J215" s="17">
        <f>IF(I215="O",10,IF(I215="A",9,IF(I215="B",8,IF(I215="C",7,IF(I215="D",6,IF(I215="F",0,IF(I215=-5,-5,-10)))))))</f>
        <v>9</v>
      </c>
      <c r="K215" s="11">
        <v>3</v>
      </c>
      <c r="L215" s="10" t="s">
        <v>20</v>
      </c>
      <c r="M215" s="17">
        <f>IF(L215="O",10,IF(L215="A",9,IF(L215="B",8,IF(L215="C",7,IF(L215="D",6,IF(L215="F",0,IF(L215=-5,-5,-10)))))))</f>
        <v>8</v>
      </c>
      <c r="N215" s="11">
        <v>3</v>
      </c>
      <c r="O215" s="10" t="s">
        <v>20</v>
      </c>
      <c r="P215" s="17">
        <f>IF(O215="O",10,IF(O215="A",9,IF(O215="B",8,IF(O215="C",7,IF(O215="D",6,IF(O215="F",0,IF(O215=-5,-5,-10)))))))</f>
        <v>8</v>
      </c>
      <c r="Q215" s="11">
        <v>3</v>
      </c>
      <c r="R215" s="10" t="s">
        <v>7</v>
      </c>
      <c r="S215" s="17">
        <f>IF(R215="O",10,IF(R215="A",9,IF(R215="B",8,IF(R215="C",7,IF(R215="D",6,IF(R215="F",0,IF(R215=-5,-5,-10)))))))</f>
        <v>9</v>
      </c>
      <c r="T215" s="11">
        <v>3</v>
      </c>
      <c r="U215" s="10" t="s">
        <v>11</v>
      </c>
      <c r="V215" s="17">
        <f>IF(U215="O",10,IF(U215="A",9,IF(U215="B",8,IF(U215="C",7,IF(U215="D",6,IF(U215="F",0,IF(U215=-5,-5,-10)))))))</f>
        <v>10</v>
      </c>
      <c r="W215" s="11">
        <v>2</v>
      </c>
      <c r="X215" s="10" t="s">
        <v>11</v>
      </c>
      <c r="Y215" s="17">
        <f>IF(X215="O",10,IF(X215="A",9,IF(X215="B",8,IF(X215="C",7,IF(X215="D",6,IF(X215="F",0,IF(X215=-5,-5,-10)))))))</f>
        <v>10</v>
      </c>
      <c r="Z215" s="11">
        <v>2</v>
      </c>
      <c r="AA215" s="10" t="s">
        <v>11</v>
      </c>
      <c r="AB215" s="17">
        <f>IF(AA215="O",10,IF(AA215="A",9,IF(AA215="B",8,IF(AA215="C",7,IF(AA215="D",6,IF(AA215="F",0,IF(AA215=-5,-5,-10)))))))</f>
        <v>10</v>
      </c>
      <c r="AC215" s="11">
        <v>2</v>
      </c>
      <c r="AD215" s="19">
        <f>(D215*E215+G215*H215+J215*K215+M215*N215+P215*Q215+S215*T215+V215*W215+Y215*Z215+AB215*AC215)/24</f>
        <v>9</v>
      </c>
      <c r="AE215" s="20">
        <f>(AD215-0.75)*10</f>
        <v>82.5</v>
      </c>
      <c r="AF215" s="22">
        <f>+VLOOKUP(A215,'[1]%'!$B$2:$D$237,3,FALSE)</f>
        <v>81.25</v>
      </c>
      <c r="AG215" s="28">
        <f>+(AF215+AE215)/2</f>
        <v>81.875</v>
      </c>
      <c r="AI215" s="38">
        <f>+VLOOKUP(A215,[2]ALL!$B$4:$AD$250,29,FALSE)</f>
        <v>7.5454545454545459</v>
      </c>
      <c r="AJ215" s="39">
        <f>(AE215+AG215+AI215)/3</f>
        <v>57.30681818181818</v>
      </c>
    </row>
    <row r="216" spans="1:36">
      <c r="A216" s="9" t="s">
        <v>233</v>
      </c>
      <c r="B216" s="8" t="s">
        <v>468</v>
      </c>
      <c r="C216" s="10" t="s">
        <v>7</v>
      </c>
      <c r="D216" s="17">
        <f>IF(C216="O",10,IF(C216="A",9,IF(C216="B",8,IF(C216="C",7,IF(C216="D",6,IF(C216="F",0,IF(C216=-5,-5,-10)))))))</f>
        <v>9</v>
      </c>
      <c r="E216" s="11">
        <v>3</v>
      </c>
      <c r="F216" s="10" t="s">
        <v>7</v>
      </c>
      <c r="G216" s="17">
        <f>IF(F216="O",10,IF(F216="A",9,IF(F216="B",8,IF(F216="C",7,IF(F216="D",6,IF(F216="F",0,IF(F216=-5,-5,-10)))))))</f>
        <v>9</v>
      </c>
      <c r="H216" s="11">
        <v>3</v>
      </c>
      <c r="I216" s="10" t="s">
        <v>11</v>
      </c>
      <c r="J216" s="17">
        <f>IF(I216="O",10,IF(I216="A",9,IF(I216="B",8,IF(I216="C",7,IF(I216="D",6,IF(I216="F",0,IF(I216=-5,-5,-10)))))))</f>
        <v>10</v>
      </c>
      <c r="K216" s="11">
        <v>3</v>
      </c>
      <c r="L216" s="10" t="s">
        <v>20</v>
      </c>
      <c r="M216" s="17">
        <f>IF(L216="O",10,IF(L216="A",9,IF(L216="B",8,IF(L216="C",7,IF(L216="D",6,IF(L216="F",0,IF(L216=-5,-5,-10)))))))</f>
        <v>8</v>
      </c>
      <c r="N216" s="11">
        <v>3</v>
      </c>
      <c r="O216" s="10" t="s">
        <v>7</v>
      </c>
      <c r="P216" s="17">
        <f>IF(O216="O",10,IF(O216="A",9,IF(O216="B",8,IF(O216="C",7,IF(O216="D",6,IF(O216="F",0,IF(O216=-5,-5,-10)))))))</f>
        <v>9</v>
      </c>
      <c r="Q216" s="11">
        <v>3</v>
      </c>
      <c r="R216" s="10" t="s">
        <v>7</v>
      </c>
      <c r="S216" s="17">
        <f>IF(R216="O",10,IF(R216="A",9,IF(R216="B",8,IF(R216="C",7,IF(R216="D",6,IF(R216="F",0,IF(R216=-5,-5,-10)))))))</f>
        <v>9</v>
      </c>
      <c r="T216" s="11">
        <v>3</v>
      </c>
      <c r="U216" s="10" t="s">
        <v>11</v>
      </c>
      <c r="V216" s="17">
        <f>IF(U216="O",10,IF(U216="A",9,IF(U216="B",8,IF(U216="C",7,IF(U216="D",6,IF(U216="F",0,IF(U216=-5,-5,-10)))))))</f>
        <v>10</v>
      </c>
      <c r="W216" s="11">
        <v>2</v>
      </c>
      <c r="X216" s="10" t="s">
        <v>11</v>
      </c>
      <c r="Y216" s="17">
        <f>IF(X216="O",10,IF(X216="A",9,IF(X216="B",8,IF(X216="C",7,IF(X216="D",6,IF(X216="F",0,IF(X216=-5,-5,-10)))))))</f>
        <v>10</v>
      </c>
      <c r="Z216" s="11">
        <v>2</v>
      </c>
      <c r="AA216" s="10" t="s">
        <v>11</v>
      </c>
      <c r="AB216" s="17">
        <f>IF(AA216="O",10,IF(AA216="A",9,IF(AA216="B",8,IF(AA216="C",7,IF(AA216="D",6,IF(AA216="F",0,IF(AA216=-5,-5,-10)))))))</f>
        <v>10</v>
      </c>
      <c r="AC216" s="11">
        <v>2</v>
      </c>
      <c r="AD216" s="19">
        <f>(D216*E216+G216*H216+J216*K216+M216*N216+P216*Q216+S216*T216+V216*W216+Y216*Z216+AB216*AC216)/24</f>
        <v>9.25</v>
      </c>
      <c r="AE216" s="20">
        <f>(AD216-0.75)*10</f>
        <v>85</v>
      </c>
      <c r="AF216" s="22">
        <f>+VLOOKUP(A216,'[1]%'!$B$2:$D$237,3,FALSE)</f>
        <v>79.17</v>
      </c>
      <c r="AG216" s="28">
        <f>+(AF216+AE216)/2</f>
        <v>82.085000000000008</v>
      </c>
      <c r="AI216" s="38">
        <f>+VLOOKUP(A216,[2]ALL!$B$4:$AD$250,29,FALSE)</f>
        <v>8.0909090909090917</v>
      </c>
      <c r="AJ216" s="39">
        <f>(AE216+AG216+AI216)/3</f>
        <v>58.391969696969703</v>
      </c>
    </row>
    <row r="217" spans="1:36">
      <c r="A217" s="9" t="s">
        <v>234</v>
      </c>
      <c r="B217" s="8" t="s">
        <v>469</v>
      </c>
      <c r="C217" s="10" t="s">
        <v>20</v>
      </c>
      <c r="D217" s="17">
        <f>IF(C217="O",10,IF(C217="A",9,IF(C217="B",8,IF(C217="C",7,IF(C217="D",6,IF(C217="F",0,IF(C217=-5,-5,-10)))))))</f>
        <v>8</v>
      </c>
      <c r="E217" s="11">
        <v>3</v>
      </c>
      <c r="F217" s="10" t="s">
        <v>19</v>
      </c>
      <c r="G217" s="17">
        <f>IF(F217="O",10,IF(F217="A",9,IF(F217="B",8,IF(F217="C",7,IF(F217="D",6,IF(F217="F",0,IF(F217=-5,-5,-10)))))))</f>
        <v>7</v>
      </c>
      <c r="H217" s="11">
        <v>3</v>
      </c>
      <c r="I217" s="10" t="s">
        <v>7</v>
      </c>
      <c r="J217" s="17">
        <f>IF(I217="O",10,IF(I217="A",9,IF(I217="B",8,IF(I217="C",7,IF(I217="D",6,IF(I217="F",0,IF(I217=-5,-5,-10)))))))</f>
        <v>9</v>
      </c>
      <c r="K217" s="11">
        <v>3</v>
      </c>
      <c r="L217" s="10" t="s">
        <v>21</v>
      </c>
      <c r="M217" s="17">
        <f>IF(L217="O",10,IF(L217="A",9,IF(L217="B",8,IF(L217="C",7,IF(L217="D",6,IF(L217="F",0,IF(L217=-5,-5,-10)))))))</f>
        <v>6</v>
      </c>
      <c r="N217" s="11">
        <v>3</v>
      </c>
      <c r="O217" s="10" t="s">
        <v>20</v>
      </c>
      <c r="P217" s="17">
        <f>IF(O217="O",10,IF(O217="A",9,IF(O217="B",8,IF(O217="C",7,IF(O217="D",6,IF(O217="F",0,IF(O217=-5,-5,-10)))))))</f>
        <v>8</v>
      </c>
      <c r="Q217" s="11">
        <v>3</v>
      </c>
      <c r="R217" s="10" t="s">
        <v>19</v>
      </c>
      <c r="S217" s="17">
        <f>IF(R217="O",10,IF(R217="A",9,IF(R217="B",8,IF(R217="C",7,IF(R217="D",6,IF(R217="F",0,IF(R217=-5,-5,-10)))))))</f>
        <v>7</v>
      </c>
      <c r="T217" s="11">
        <v>3</v>
      </c>
      <c r="U217" s="10" t="s">
        <v>11</v>
      </c>
      <c r="V217" s="17">
        <f>IF(U217="O",10,IF(U217="A",9,IF(U217="B",8,IF(U217="C",7,IF(U217="D",6,IF(U217="F",0,IF(U217=-5,-5,-10)))))))</f>
        <v>10</v>
      </c>
      <c r="W217" s="11">
        <v>2</v>
      </c>
      <c r="X217" s="10" t="s">
        <v>7</v>
      </c>
      <c r="Y217" s="17">
        <f>IF(X217="O",10,IF(X217="A",9,IF(X217="B",8,IF(X217="C",7,IF(X217="D",6,IF(X217="F",0,IF(X217=-5,-5,-10)))))))</f>
        <v>9</v>
      </c>
      <c r="Z217" s="11">
        <v>2</v>
      </c>
      <c r="AA217" s="10" t="s">
        <v>11</v>
      </c>
      <c r="AB217" s="17">
        <f>IF(AA217="O",10,IF(AA217="A",9,IF(AA217="B",8,IF(AA217="C",7,IF(AA217="D",6,IF(AA217="F",0,IF(AA217=-5,-5,-10)))))))</f>
        <v>10</v>
      </c>
      <c r="AC217" s="11">
        <v>2</v>
      </c>
      <c r="AD217" s="19">
        <f>(D217*E217+G217*H217+J217*K217+M217*N217+P217*Q217+S217*T217+V217*W217+Y217*Z217+AB217*AC217)/24</f>
        <v>8.0416666666666661</v>
      </c>
      <c r="AE217" s="20">
        <f>(AD217-0.75)*10</f>
        <v>72.916666666666657</v>
      </c>
      <c r="AF217" s="22">
        <f>+VLOOKUP(A217,'[1]%'!$B$2:$D$237,3,FALSE)</f>
        <v>72.92</v>
      </c>
      <c r="AG217" s="28">
        <f>+(AF217+AE217)/2</f>
        <v>72.918333333333322</v>
      </c>
      <c r="AI217" s="38">
        <f>+VLOOKUP(A217,[2]ALL!$B$4:$AD$250,29,FALSE)</f>
        <v>5.8636363636363633</v>
      </c>
      <c r="AJ217" s="39">
        <f>(AE217+AG217+AI217)/3</f>
        <v>50.566212121212118</v>
      </c>
    </row>
    <row r="218" spans="1:36">
      <c r="A218" s="9" t="s">
        <v>235</v>
      </c>
      <c r="B218" s="8" t="s">
        <v>470</v>
      </c>
      <c r="C218" s="10" t="s">
        <v>7</v>
      </c>
      <c r="D218" s="17">
        <f>IF(C218="O",10,IF(C218="A",9,IF(C218="B",8,IF(C218="C",7,IF(C218="D",6,IF(C218="F",0,IF(C218=-5,-5,-10)))))))</f>
        <v>9</v>
      </c>
      <c r="E218" s="11">
        <v>3</v>
      </c>
      <c r="F218" s="10" t="s">
        <v>20</v>
      </c>
      <c r="G218" s="17">
        <f>IF(F218="O",10,IF(F218="A",9,IF(F218="B",8,IF(F218="C",7,IF(F218="D",6,IF(F218="F",0,IF(F218=-5,-5,-10)))))))</f>
        <v>8</v>
      </c>
      <c r="H218" s="11">
        <v>3</v>
      </c>
      <c r="I218" s="10" t="s">
        <v>7</v>
      </c>
      <c r="J218" s="17">
        <f>IF(I218="O",10,IF(I218="A",9,IF(I218="B",8,IF(I218="C",7,IF(I218="D",6,IF(I218="F",0,IF(I218=-5,-5,-10)))))))</f>
        <v>9</v>
      </c>
      <c r="K218" s="11">
        <v>3</v>
      </c>
      <c r="L218" s="10" t="s">
        <v>19</v>
      </c>
      <c r="M218" s="17">
        <f>IF(L218="O",10,IF(L218="A",9,IF(L218="B",8,IF(L218="C",7,IF(L218="D",6,IF(L218="F",0,IF(L218=-5,-5,-10)))))))</f>
        <v>7</v>
      </c>
      <c r="N218" s="11">
        <v>3</v>
      </c>
      <c r="O218" s="10" t="s">
        <v>20</v>
      </c>
      <c r="P218" s="17">
        <f>IF(O218="O",10,IF(O218="A",9,IF(O218="B",8,IF(O218="C",7,IF(O218="D",6,IF(O218="F",0,IF(O218=-5,-5,-10)))))))</f>
        <v>8</v>
      </c>
      <c r="Q218" s="11">
        <v>3</v>
      </c>
      <c r="R218" s="10" t="s">
        <v>20</v>
      </c>
      <c r="S218" s="17">
        <f>IF(R218="O",10,IF(R218="A",9,IF(R218="B",8,IF(R218="C",7,IF(R218="D",6,IF(R218="F",0,IF(R218=-5,-5,-10)))))))</f>
        <v>8</v>
      </c>
      <c r="T218" s="11">
        <v>3</v>
      </c>
      <c r="U218" s="10" t="s">
        <v>11</v>
      </c>
      <c r="V218" s="17">
        <f>IF(U218="O",10,IF(U218="A",9,IF(U218="B",8,IF(U218="C",7,IF(U218="D",6,IF(U218="F",0,IF(U218=-5,-5,-10)))))))</f>
        <v>10</v>
      </c>
      <c r="W218" s="11">
        <v>2</v>
      </c>
      <c r="X218" s="10" t="s">
        <v>11</v>
      </c>
      <c r="Y218" s="17">
        <f>IF(X218="O",10,IF(X218="A",9,IF(X218="B",8,IF(X218="C",7,IF(X218="D",6,IF(X218="F",0,IF(X218=-5,-5,-10)))))))</f>
        <v>10</v>
      </c>
      <c r="Z218" s="11">
        <v>2</v>
      </c>
      <c r="AA218" s="10" t="s">
        <v>11</v>
      </c>
      <c r="AB218" s="17">
        <f>IF(AA218="O",10,IF(AA218="A",9,IF(AA218="B",8,IF(AA218="C",7,IF(AA218="D",6,IF(AA218="F",0,IF(AA218=-5,-5,-10)))))))</f>
        <v>10</v>
      </c>
      <c r="AC218" s="11">
        <v>2</v>
      </c>
      <c r="AD218" s="19">
        <f>(D218*E218+G218*H218+J218*K218+M218*N218+P218*Q218+S218*T218+V218*W218+Y218*Z218+AB218*AC218)/24</f>
        <v>8.625</v>
      </c>
      <c r="AE218" s="20">
        <f>(AD218-0.75)*10</f>
        <v>78.75</v>
      </c>
      <c r="AF218" s="22">
        <f>+VLOOKUP(A218,'[1]%'!$B$2:$D$237,3,FALSE)</f>
        <v>80</v>
      </c>
      <c r="AG218" s="28">
        <f>+(AF218+AE218)/2</f>
        <v>79.375</v>
      </c>
      <c r="AI218" s="38">
        <f>+VLOOKUP(A218,[2]ALL!$B$4:$AD$250,29,FALSE)</f>
        <v>7.4090909090909092</v>
      </c>
      <c r="AJ218" s="39">
        <f>(AE218+AG218+AI218)/3</f>
        <v>55.178030303030305</v>
      </c>
    </row>
    <row r="219" spans="1:36">
      <c r="A219" s="9" t="s">
        <v>236</v>
      </c>
      <c r="B219" s="8" t="s">
        <v>471</v>
      </c>
      <c r="C219" s="10" t="s">
        <v>20</v>
      </c>
      <c r="D219" s="17">
        <f>IF(C219="O",10,IF(C219="A",9,IF(C219="B",8,IF(C219="C",7,IF(C219="D",6,IF(C219="F",0,IF(C219=-5,-5,-10)))))))</f>
        <v>8</v>
      </c>
      <c r="E219" s="11">
        <v>3</v>
      </c>
      <c r="F219" s="10" t="s">
        <v>19</v>
      </c>
      <c r="G219" s="17">
        <f>IF(F219="O",10,IF(F219="A",9,IF(F219="B",8,IF(F219="C",7,IF(F219="D",6,IF(F219="F",0,IF(F219=-5,-5,-10)))))))</f>
        <v>7</v>
      </c>
      <c r="H219" s="11">
        <v>3</v>
      </c>
      <c r="I219" s="10" t="s">
        <v>20</v>
      </c>
      <c r="J219" s="17">
        <f>IF(I219="O",10,IF(I219="A",9,IF(I219="B",8,IF(I219="C",7,IF(I219="D",6,IF(I219="F",0,IF(I219=-5,-5,-10)))))))</f>
        <v>8</v>
      </c>
      <c r="K219" s="11">
        <v>3</v>
      </c>
      <c r="L219" s="10" t="s">
        <v>21</v>
      </c>
      <c r="M219" s="17">
        <f>IF(L219="O",10,IF(L219="A",9,IF(L219="B",8,IF(L219="C",7,IF(L219="D",6,IF(L219="F",0,IF(L219=-5,-5,-10)))))))</f>
        <v>6</v>
      </c>
      <c r="N219" s="11">
        <v>3</v>
      </c>
      <c r="O219" s="10" t="s">
        <v>20</v>
      </c>
      <c r="P219" s="17">
        <f>IF(O219="O",10,IF(O219="A",9,IF(O219="B",8,IF(O219="C",7,IF(O219="D",6,IF(O219="F",0,IF(O219=-5,-5,-10)))))))</f>
        <v>8</v>
      </c>
      <c r="Q219" s="11">
        <v>3</v>
      </c>
      <c r="R219" s="10" t="s">
        <v>19</v>
      </c>
      <c r="S219" s="17">
        <f>IF(R219="O",10,IF(R219="A",9,IF(R219="B",8,IF(R219="C",7,IF(R219="D",6,IF(R219="F",0,IF(R219=-5,-5,-10)))))))</f>
        <v>7</v>
      </c>
      <c r="T219" s="11">
        <v>3</v>
      </c>
      <c r="U219" s="10" t="s">
        <v>11</v>
      </c>
      <c r="V219" s="17">
        <f>IF(U219="O",10,IF(U219="A",9,IF(U219="B",8,IF(U219="C",7,IF(U219="D",6,IF(U219="F",0,IF(U219=-5,-5,-10)))))))</f>
        <v>10</v>
      </c>
      <c r="W219" s="11">
        <v>2</v>
      </c>
      <c r="X219" s="10" t="s">
        <v>11</v>
      </c>
      <c r="Y219" s="17">
        <f>IF(X219="O",10,IF(X219="A",9,IF(X219="B",8,IF(X219="C",7,IF(X219="D",6,IF(X219="F",0,IF(X219=-5,-5,-10)))))))</f>
        <v>10</v>
      </c>
      <c r="Z219" s="11">
        <v>2</v>
      </c>
      <c r="AA219" s="10" t="s">
        <v>11</v>
      </c>
      <c r="AB219" s="17">
        <f>IF(AA219="O",10,IF(AA219="A",9,IF(AA219="B",8,IF(AA219="C",7,IF(AA219="D",6,IF(AA219="F",0,IF(AA219=-5,-5,-10)))))))</f>
        <v>10</v>
      </c>
      <c r="AC219" s="11">
        <v>2</v>
      </c>
      <c r="AD219" s="19">
        <f>(D219*E219+G219*H219+J219*K219+M219*N219+P219*Q219+S219*T219+V219*W219+Y219*Z219+AB219*AC219)/24</f>
        <v>8</v>
      </c>
      <c r="AE219" s="20">
        <f>(AD219-0.75)*10</f>
        <v>72.5</v>
      </c>
      <c r="AF219" s="22">
        <f>+VLOOKUP(A219,'[1]%'!$B$2:$D$237,3,FALSE)</f>
        <v>68.33</v>
      </c>
      <c r="AG219" s="28">
        <f>+(AF219+AE219)/2</f>
        <v>70.414999999999992</v>
      </c>
      <c r="AI219" s="38">
        <f>+VLOOKUP(A219,[2]ALL!$B$4:$AD$250,29,FALSE)</f>
        <v>5.6363636363636367</v>
      </c>
      <c r="AJ219" s="39">
        <f>(AE219+AG219+AI219)/3</f>
        <v>49.517121212121204</v>
      </c>
    </row>
    <row r="220" spans="1:36">
      <c r="A220" s="9" t="s">
        <v>237</v>
      </c>
      <c r="B220" s="8" t="s">
        <v>472</v>
      </c>
      <c r="C220" s="10" t="s">
        <v>20</v>
      </c>
      <c r="D220" s="17">
        <f>IF(C220="O",10,IF(C220="A",9,IF(C220="B",8,IF(C220="C",7,IF(C220="D",6,IF(C220="F",0,IF(C220=-5,-5,-10)))))))</f>
        <v>8</v>
      </c>
      <c r="E220" s="11">
        <v>3</v>
      </c>
      <c r="F220" s="10" t="s">
        <v>20</v>
      </c>
      <c r="G220" s="17">
        <f>IF(F220="O",10,IF(F220="A",9,IF(F220="B",8,IF(F220="C",7,IF(F220="D",6,IF(F220="F",0,IF(F220=-5,-5,-10)))))))</f>
        <v>8</v>
      </c>
      <c r="H220" s="11">
        <v>3</v>
      </c>
      <c r="I220" s="10" t="s">
        <v>20</v>
      </c>
      <c r="J220" s="17">
        <f>IF(I220="O",10,IF(I220="A",9,IF(I220="B",8,IF(I220="C",7,IF(I220="D",6,IF(I220="F",0,IF(I220=-5,-5,-10)))))))</f>
        <v>8</v>
      </c>
      <c r="K220" s="11">
        <v>3</v>
      </c>
      <c r="L220" s="10" t="s">
        <v>19</v>
      </c>
      <c r="M220" s="17">
        <f>IF(L220="O",10,IF(L220="A",9,IF(L220="B",8,IF(L220="C",7,IF(L220="D",6,IF(L220="F",0,IF(L220=-5,-5,-10)))))))</f>
        <v>7</v>
      </c>
      <c r="N220" s="11">
        <v>3</v>
      </c>
      <c r="O220" s="10" t="s">
        <v>19</v>
      </c>
      <c r="P220" s="17">
        <f>IF(O220="O",10,IF(O220="A",9,IF(O220="B",8,IF(O220="C",7,IF(O220="D",6,IF(O220="F",0,IF(O220=-5,-5,-10)))))))</f>
        <v>7</v>
      </c>
      <c r="Q220" s="11">
        <v>3</v>
      </c>
      <c r="R220" s="10" t="s">
        <v>21</v>
      </c>
      <c r="S220" s="17">
        <f>IF(R220="O",10,IF(R220="A",9,IF(R220="B",8,IF(R220="C",7,IF(R220="D",6,IF(R220="F",0,IF(R220=-5,-5,-10)))))))</f>
        <v>6</v>
      </c>
      <c r="T220" s="11">
        <v>3</v>
      </c>
      <c r="U220" s="10" t="s">
        <v>11</v>
      </c>
      <c r="V220" s="17">
        <f>IF(U220="O",10,IF(U220="A",9,IF(U220="B",8,IF(U220="C",7,IF(U220="D",6,IF(U220="F",0,IF(U220=-5,-5,-10)))))))</f>
        <v>10</v>
      </c>
      <c r="W220" s="11">
        <v>2</v>
      </c>
      <c r="X220" s="10" t="s">
        <v>11</v>
      </c>
      <c r="Y220" s="17">
        <f>IF(X220="O",10,IF(X220="A",9,IF(X220="B",8,IF(X220="C",7,IF(X220="D",6,IF(X220="F",0,IF(X220=-5,-5,-10)))))))</f>
        <v>10</v>
      </c>
      <c r="Z220" s="11">
        <v>2</v>
      </c>
      <c r="AA220" s="10" t="s">
        <v>11</v>
      </c>
      <c r="AB220" s="17">
        <f>IF(AA220="O",10,IF(AA220="A",9,IF(AA220="B",8,IF(AA220="C",7,IF(AA220="D",6,IF(AA220="F",0,IF(AA220=-5,-5,-10)))))))</f>
        <v>10</v>
      </c>
      <c r="AC220" s="11">
        <v>2</v>
      </c>
      <c r="AD220" s="19">
        <f>(D220*E220+G220*H220+J220*K220+M220*N220+P220*Q220+S220*T220+V220*W220+Y220*Z220+AB220*AC220)/24</f>
        <v>8</v>
      </c>
      <c r="AE220" s="20">
        <f>(AD220-0.75)*10</f>
        <v>72.5</v>
      </c>
      <c r="AF220" s="22">
        <f>+VLOOKUP(A220,'[1]%'!$B$2:$D$237,3,FALSE)</f>
        <v>70.83</v>
      </c>
      <c r="AG220" s="28">
        <f>+(AF220+AE220)/2</f>
        <v>71.664999999999992</v>
      </c>
      <c r="AI220" s="38">
        <f>+VLOOKUP(A220,[2]ALL!$B$4:$AD$250,29,FALSE)</f>
        <v>6.2272727272727275</v>
      </c>
      <c r="AJ220" s="39">
        <f>(AE220+AG220+AI220)/3</f>
        <v>50.130757575757571</v>
      </c>
    </row>
    <row r="221" spans="1:36">
      <c r="A221" s="9" t="s">
        <v>238</v>
      </c>
      <c r="B221" s="8" t="s">
        <v>473</v>
      </c>
      <c r="C221" s="10" t="s">
        <v>20</v>
      </c>
      <c r="D221" s="17">
        <f>IF(C221="O",10,IF(C221="A",9,IF(C221="B",8,IF(C221="C",7,IF(C221="D",6,IF(C221="F",0,IF(C221=-5,-5,-10)))))))</f>
        <v>8</v>
      </c>
      <c r="E221" s="11">
        <v>3</v>
      </c>
      <c r="F221" s="12" t="s">
        <v>24</v>
      </c>
      <c r="G221" s="17">
        <f>IF(F221="O",10,IF(F221="A",9,IF(F221="B",8,IF(F221="C",7,IF(F221="D",6,IF(F221="F",0,IF(F221=-5,-5,-10)))))))</f>
        <v>0</v>
      </c>
      <c r="H221" s="13">
        <v>0</v>
      </c>
      <c r="I221" s="10" t="s">
        <v>19</v>
      </c>
      <c r="J221" s="17">
        <f>IF(I221="O",10,IF(I221="A",9,IF(I221="B",8,IF(I221="C",7,IF(I221="D",6,IF(I221="F",0,IF(I221=-5,-5,-10)))))))</f>
        <v>7</v>
      </c>
      <c r="K221" s="11">
        <v>3</v>
      </c>
      <c r="L221" s="10" t="s">
        <v>21</v>
      </c>
      <c r="M221" s="17">
        <f>IF(L221="O",10,IF(L221="A",9,IF(L221="B",8,IF(L221="C",7,IF(L221="D",6,IF(L221="F",0,IF(L221=-5,-5,-10)))))))</f>
        <v>6</v>
      </c>
      <c r="N221" s="11">
        <v>3</v>
      </c>
      <c r="O221" s="10" t="s">
        <v>21</v>
      </c>
      <c r="P221" s="17">
        <f>IF(O221="O",10,IF(O221="A",9,IF(O221="B",8,IF(O221="C",7,IF(O221="D",6,IF(O221="F",0,IF(O221=-5,-5,-10)))))))</f>
        <v>6</v>
      </c>
      <c r="Q221" s="11">
        <v>3</v>
      </c>
      <c r="R221" s="12" t="s">
        <v>24</v>
      </c>
      <c r="S221" s="17">
        <f>IF(R221="O",10,IF(R221="A",9,IF(R221="B",8,IF(R221="C",7,IF(R221="D",6,IF(R221="F",0,IF(R221=-5,-5,-10)))))))</f>
        <v>0</v>
      </c>
      <c r="T221" s="13">
        <v>0</v>
      </c>
      <c r="U221" s="10" t="s">
        <v>11</v>
      </c>
      <c r="V221" s="17">
        <f>IF(U221="O",10,IF(U221="A",9,IF(U221="B",8,IF(U221="C",7,IF(U221="D",6,IF(U221="F",0,IF(U221=-5,-5,-10)))))))</f>
        <v>10</v>
      </c>
      <c r="W221" s="11">
        <v>2</v>
      </c>
      <c r="X221" s="10" t="s">
        <v>7</v>
      </c>
      <c r="Y221" s="17">
        <f>IF(X221="O",10,IF(X221="A",9,IF(X221="B",8,IF(X221="C",7,IF(X221="D",6,IF(X221="F",0,IF(X221=-5,-5,-10)))))))</f>
        <v>9</v>
      </c>
      <c r="Z221" s="11">
        <v>2</v>
      </c>
      <c r="AA221" s="10" t="s">
        <v>7</v>
      </c>
      <c r="AB221" s="17">
        <f>IF(AA221="O",10,IF(AA221="A",9,IF(AA221="B",8,IF(AA221="C",7,IF(AA221="D",6,IF(AA221="F",0,IF(AA221=-5,-5,-10)))))))</f>
        <v>9</v>
      </c>
      <c r="AC221" s="11">
        <v>2</v>
      </c>
      <c r="AD221" s="19">
        <f>(D221*E221+G221*H221+J221*K221+M221*N221+P221*Q221+S221*T221+V221*W221+Y221*Z221+AB221*AC221)/24</f>
        <v>5.708333333333333</v>
      </c>
      <c r="AE221" s="20">
        <f>(AD221-0.75)*10</f>
        <v>49.583333333333329</v>
      </c>
      <c r="AF221" s="22">
        <f>+VLOOKUP(A221,'[1]%'!$B$2:$D$237,3,FALSE)</f>
        <v>22.5</v>
      </c>
      <c r="AG221" s="28">
        <f>+(AF221+AE221)/2</f>
        <v>36.041666666666664</v>
      </c>
      <c r="AI221" s="38">
        <f>+VLOOKUP(A221,[2]ALL!$B$4:$AD$250,29,FALSE)</f>
        <v>1.7272727272727273</v>
      </c>
      <c r="AJ221" s="39">
        <f>(AE221+AG221+AI221)/3</f>
        <v>29.117424242424246</v>
      </c>
    </row>
    <row r="222" spans="1:36">
      <c r="A222" s="9" t="s">
        <v>239</v>
      </c>
      <c r="B222" s="8" t="s">
        <v>474</v>
      </c>
      <c r="C222" s="10" t="s">
        <v>7</v>
      </c>
      <c r="D222" s="17">
        <f>IF(C222="O",10,IF(C222="A",9,IF(C222="B",8,IF(C222="C",7,IF(C222="D",6,IF(C222="F",0,IF(C222=-5,-5,-10)))))))</f>
        <v>9</v>
      </c>
      <c r="E222" s="11">
        <v>3</v>
      </c>
      <c r="F222" s="10" t="s">
        <v>11</v>
      </c>
      <c r="G222" s="17">
        <f>IF(F222="O",10,IF(F222="A",9,IF(F222="B",8,IF(F222="C",7,IF(F222="D",6,IF(F222="F",0,IF(F222=-5,-5,-10)))))))</f>
        <v>10</v>
      </c>
      <c r="H222" s="11">
        <v>3</v>
      </c>
      <c r="I222" s="10" t="s">
        <v>7</v>
      </c>
      <c r="J222" s="17">
        <f>IF(I222="O",10,IF(I222="A",9,IF(I222="B",8,IF(I222="C",7,IF(I222="D",6,IF(I222="F",0,IF(I222=-5,-5,-10)))))))</f>
        <v>9</v>
      </c>
      <c r="K222" s="11">
        <v>3</v>
      </c>
      <c r="L222" s="10" t="s">
        <v>20</v>
      </c>
      <c r="M222" s="17">
        <f>IF(L222="O",10,IF(L222="A",9,IF(L222="B",8,IF(L222="C",7,IF(L222="D",6,IF(L222="F",0,IF(L222=-5,-5,-10)))))))</f>
        <v>8</v>
      </c>
      <c r="N222" s="11">
        <v>3</v>
      </c>
      <c r="O222" s="10" t="s">
        <v>7</v>
      </c>
      <c r="P222" s="17">
        <f>IF(O222="O",10,IF(O222="A",9,IF(O222="B",8,IF(O222="C",7,IF(O222="D",6,IF(O222="F",0,IF(O222=-5,-5,-10)))))))</f>
        <v>9</v>
      </c>
      <c r="Q222" s="11">
        <v>3</v>
      </c>
      <c r="R222" s="10" t="s">
        <v>7</v>
      </c>
      <c r="S222" s="17">
        <f>IF(R222="O",10,IF(R222="A",9,IF(R222="B",8,IF(R222="C",7,IF(R222="D",6,IF(R222="F",0,IF(R222=-5,-5,-10)))))))</f>
        <v>9</v>
      </c>
      <c r="T222" s="11">
        <v>3</v>
      </c>
      <c r="U222" s="10" t="s">
        <v>11</v>
      </c>
      <c r="V222" s="17">
        <f>IF(U222="O",10,IF(U222="A",9,IF(U222="B",8,IF(U222="C",7,IF(U222="D",6,IF(U222="F",0,IF(U222=-5,-5,-10)))))))</f>
        <v>10</v>
      </c>
      <c r="W222" s="11">
        <v>2</v>
      </c>
      <c r="X222" s="10" t="s">
        <v>11</v>
      </c>
      <c r="Y222" s="17">
        <f>IF(X222="O",10,IF(X222="A",9,IF(X222="B",8,IF(X222="C",7,IF(X222="D",6,IF(X222="F",0,IF(X222=-5,-5,-10)))))))</f>
        <v>10</v>
      </c>
      <c r="Z222" s="11">
        <v>2</v>
      </c>
      <c r="AA222" s="10" t="s">
        <v>11</v>
      </c>
      <c r="AB222" s="17">
        <f>IF(AA222="O",10,IF(AA222="A",9,IF(AA222="B",8,IF(AA222="C",7,IF(AA222="D",6,IF(AA222="F",0,IF(AA222=-5,-5,-10)))))))</f>
        <v>10</v>
      </c>
      <c r="AC222" s="11">
        <v>2</v>
      </c>
      <c r="AD222" s="19">
        <f>(D222*E222+G222*H222+J222*K222+M222*N222+P222*Q222+S222*T222+V222*W222+Y222*Z222+AB222*AC222)/24</f>
        <v>9.25</v>
      </c>
      <c r="AE222" s="20">
        <f>(AD222-0.75)*10</f>
        <v>85</v>
      </c>
      <c r="AF222" s="22">
        <f>+VLOOKUP(A222,'[1]%'!$B$2:$D$237,3,FALSE)</f>
        <v>84.17</v>
      </c>
      <c r="AG222" s="28">
        <f>+(AF222+AE222)/2</f>
        <v>84.585000000000008</v>
      </c>
      <c r="AI222" s="38">
        <f>+VLOOKUP(A222,[2]ALL!$B$4:$AD$250,29,FALSE)</f>
        <v>7.7272727272727275</v>
      </c>
      <c r="AJ222" s="39">
        <f>(AE222+AG222+AI222)/3</f>
        <v>59.104090909090907</v>
      </c>
    </row>
    <row r="223" spans="1:36">
      <c r="A223" s="9" t="s">
        <v>240</v>
      </c>
      <c r="B223" s="8" t="s">
        <v>475</v>
      </c>
      <c r="C223" s="10" t="s">
        <v>7</v>
      </c>
      <c r="D223" s="17">
        <f>IF(C223="O",10,IF(C223="A",9,IF(C223="B",8,IF(C223="C",7,IF(C223="D",6,IF(C223="F",0,IF(C223=-5,-5,-10)))))))</f>
        <v>9</v>
      </c>
      <c r="E223" s="11">
        <v>3</v>
      </c>
      <c r="F223" s="10" t="s">
        <v>7</v>
      </c>
      <c r="G223" s="17">
        <f>IF(F223="O",10,IF(F223="A",9,IF(F223="B",8,IF(F223="C",7,IF(F223="D",6,IF(F223="F",0,IF(F223=-5,-5,-10)))))))</f>
        <v>9</v>
      </c>
      <c r="H223" s="11">
        <v>3</v>
      </c>
      <c r="I223" s="10" t="s">
        <v>7</v>
      </c>
      <c r="J223" s="17">
        <f>IF(I223="O",10,IF(I223="A",9,IF(I223="B",8,IF(I223="C",7,IF(I223="D",6,IF(I223="F",0,IF(I223=-5,-5,-10)))))))</f>
        <v>9</v>
      </c>
      <c r="K223" s="11">
        <v>3</v>
      </c>
      <c r="L223" s="10" t="s">
        <v>20</v>
      </c>
      <c r="M223" s="17">
        <f>IF(L223="O",10,IF(L223="A",9,IF(L223="B",8,IF(L223="C",7,IF(L223="D",6,IF(L223="F",0,IF(L223=-5,-5,-10)))))))</f>
        <v>8</v>
      </c>
      <c r="N223" s="11">
        <v>3</v>
      </c>
      <c r="O223" s="10" t="s">
        <v>20</v>
      </c>
      <c r="P223" s="17">
        <f>IF(O223="O",10,IF(O223="A",9,IF(O223="B",8,IF(O223="C",7,IF(O223="D",6,IF(O223="F",0,IF(O223=-5,-5,-10)))))))</f>
        <v>8</v>
      </c>
      <c r="Q223" s="11">
        <v>3</v>
      </c>
      <c r="R223" s="10" t="s">
        <v>19</v>
      </c>
      <c r="S223" s="17">
        <f>IF(R223="O",10,IF(R223="A",9,IF(R223="B",8,IF(R223="C",7,IF(R223="D",6,IF(R223="F",0,IF(R223=-5,-5,-10)))))))</f>
        <v>7</v>
      </c>
      <c r="T223" s="11">
        <v>3</v>
      </c>
      <c r="U223" s="10" t="s">
        <v>11</v>
      </c>
      <c r="V223" s="17">
        <f>IF(U223="O",10,IF(U223="A",9,IF(U223="B",8,IF(U223="C",7,IF(U223="D",6,IF(U223="F",0,IF(U223=-5,-5,-10)))))))</f>
        <v>10</v>
      </c>
      <c r="W223" s="11">
        <v>2</v>
      </c>
      <c r="X223" s="10" t="s">
        <v>11</v>
      </c>
      <c r="Y223" s="17">
        <f>IF(X223="O",10,IF(X223="A",9,IF(X223="B",8,IF(X223="C",7,IF(X223="D",6,IF(X223="F",0,IF(X223=-5,-5,-10)))))))</f>
        <v>10</v>
      </c>
      <c r="Z223" s="11">
        <v>2</v>
      </c>
      <c r="AA223" s="10" t="s">
        <v>11</v>
      </c>
      <c r="AB223" s="17">
        <f>IF(AA223="O",10,IF(AA223="A",9,IF(AA223="B",8,IF(AA223="C",7,IF(AA223="D",6,IF(AA223="F",0,IF(AA223=-5,-5,-10)))))))</f>
        <v>10</v>
      </c>
      <c r="AC223" s="11">
        <v>2</v>
      </c>
      <c r="AD223" s="19">
        <f>(D223*E223+G223*H223+J223*K223+M223*N223+P223*Q223+S223*T223+V223*W223+Y223*Z223+AB223*AC223)/24</f>
        <v>8.75</v>
      </c>
      <c r="AE223" s="20">
        <f>(AD223-0.75)*10</f>
        <v>80</v>
      </c>
      <c r="AF223" s="22">
        <f>+VLOOKUP(A223,'[1]%'!$B$2:$D$237,3,FALSE)</f>
        <v>79.17</v>
      </c>
      <c r="AG223" s="28">
        <f>+(AF223+AE223)/2</f>
        <v>79.585000000000008</v>
      </c>
      <c r="AI223" s="38">
        <f>+VLOOKUP(A223,[2]ALL!$B$4:$AD$250,29,FALSE)</f>
        <v>7.4090909090909092</v>
      </c>
      <c r="AJ223" s="39">
        <f>(AE223+AG223+AI223)/3</f>
        <v>55.664696969696969</v>
      </c>
    </row>
    <row r="224" spans="1:36">
      <c r="A224" s="9" t="s">
        <v>241</v>
      </c>
      <c r="B224" s="8" t="s">
        <v>476</v>
      </c>
      <c r="C224" s="10" t="s">
        <v>20</v>
      </c>
      <c r="D224" s="17">
        <f>IF(C224="O",10,IF(C224="A",9,IF(C224="B",8,IF(C224="C",7,IF(C224="D",6,IF(C224="F",0,IF(C224=-5,-5,-10)))))))</f>
        <v>8</v>
      </c>
      <c r="E224" s="11">
        <v>3</v>
      </c>
      <c r="F224" s="10" t="s">
        <v>20</v>
      </c>
      <c r="G224" s="17">
        <f>IF(F224="O",10,IF(F224="A",9,IF(F224="B",8,IF(F224="C",7,IF(F224="D",6,IF(F224="F",0,IF(F224=-5,-5,-10)))))))</f>
        <v>8</v>
      </c>
      <c r="H224" s="11">
        <v>3</v>
      </c>
      <c r="I224" s="10" t="s">
        <v>20</v>
      </c>
      <c r="J224" s="17">
        <f>IF(I224="O",10,IF(I224="A",9,IF(I224="B",8,IF(I224="C",7,IF(I224="D",6,IF(I224="F",0,IF(I224=-5,-5,-10)))))))</f>
        <v>8</v>
      </c>
      <c r="K224" s="11">
        <v>3</v>
      </c>
      <c r="L224" s="10" t="s">
        <v>21</v>
      </c>
      <c r="M224" s="17">
        <f>IF(L224="O",10,IF(L224="A",9,IF(L224="B",8,IF(L224="C",7,IF(L224="D",6,IF(L224="F",0,IF(L224=-5,-5,-10)))))))</f>
        <v>6</v>
      </c>
      <c r="N224" s="11">
        <v>3</v>
      </c>
      <c r="O224" s="10" t="s">
        <v>19</v>
      </c>
      <c r="P224" s="17">
        <f>IF(O224="O",10,IF(O224="A",9,IF(O224="B",8,IF(O224="C",7,IF(O224="D",6,IF(O224="F",0,IF(O224=-5,-5,-10)))))))</f>
        <v>7</v>
      </c>
      <c r="Q224" s="11">
        <v>3</v>
      </c>
      <c r="R224" s="10" t="s">
        <v>20</v>
      </c>
      <c r="S224" s="17">
        <f>IF(R224="O",10,IF(R224="A",9,IF(R224="B",8,IF(R224="C",7,IF(R224="D",6,IF(R224="F",0,IF(R224=-5,-5,-10)))))))</f>
        <v>8</v>
      </c>
      <c r="T224" s="11">
        <v>3</v>
      </c>
      <c r="U224" s="10" t="s">
        <v>7</v>
      </c>
      <c r="V224" s="17">
        <f>IF(U224="O",10,IF(U224="A",9,IF(U224="B",8,IF(U224="C",7,IF(U224="D",6,IF(U224="F",0,IF(U224=-5,-5,-10)))))))</f>
        <v>9</v>
      </c>
      <c r="W224" s="11">
        <v>2</v>
      </c>
      <c r="X224" s="10" t="s">
        <v>11</v>
      </c>
      <c r="Y224" s="17">
        <f>IF(X224="O",10,IF(X224="A",9,IF(X224="B",8,IF(X224="C",7,IF(X224="D",6,IF(X224="F",0,IF(X224=-5,-5,-10)))))))</f>
        <v>10</v>
      </c>
      <c r="Z224" s="11">
        <v>2</v>
      </c>
      <c r="AA224" s="10" t="s">
        <v>11</v>
      </c>
      <c r="AB224" s="17">
        <f>IF(AA224="O",10,IF(AA224="A",9,IF(AA224="B",8,IF(AA224="C",7,IF(AA224="D",6,IF(AA224="F",0,IF(AA224=-5,-5,-10)))))))</f>
        <v>10</v>
      </c>
      <c r="AC224" s="11">
        <v>2</v>
      </c>
      <c r="AD224" s="19">
        <f>(D224*E224+G224*H224+J224*K224+M224*N224+P224*Q224+S224*T224+V224*W224+Y224*Z224+AB224*AC224)/24</f>
        <v>8.0416666666666661</v>
      </c>
      <c r="AE224" s="20">
        <f>(AD224-0.75)*10</f>
        <v>72.916666666666657</v>
      </c>
      <c r="AF224" s="22">
        <f>+VLOOKUP(A224,'[1]%'!$B$2:$D$237,3,FALSE)</f>
        <v>75</v>
      </c>
      <c r="AG224" s="28">
        <f>+(AF224+AE224)/2</f>
        <v>73.958333333333329</v>
      </c>
      <c r="AI224" s="38">
        <f>+VLOOKUP(A224,[2]ALL!$B$4:$AD$250,29,FALSE)</f>
        <v>5.2727272727272725</v>
      </c>
      <c r="AJ224" s="39">
        <f>(AE224+AG224+AI224)/3</f>
        <v>50.715909090909093</v>
      </c>
    </row>
    <row r="225" spans="1:36">
      <c r="A225" s="9" t="s">
        <v>242</v>
      </c>
      <c r="B225" s="8" t="s">
        <v>477</v>
      </c>
      <c r="C225" s="10" t="s">
        <v>7</v>
      </c>
      <c r="D225" s="17">
        <f>IF(C225="O",10,IF(C225="A",9,IF(C225="B",8,IF(C225="C",7,IF(C225="D",6,IF(C225="F",0,IF(C225=-5,-5,-10)))))))</f>
        <v>9</v>
      </c>
      <c r="E225" s="11">
        <v>3</v>
      </c>
      <c r="F225" s="10" t="s">
        <v>7</v>
      </c>
      <c r="G225" s="17">
        <f>IF(F225="O",10,IF(F225="A",9,IF(F225="B",8,IF(F225="C",7,IF(F225="D",6,IF(F225="F",0,IF(F225=-5,-5,-10)))))))</f>
        <v>9</v>
      </c>
      <c r="H225" s="11">
        <v>3</v>
      </c>
      <c r="I225" s="10" t="s">
        <v>7</v>
      </c>
      <c r="J225" s="17">
        <f>IF(I225="O",10,IF(I225="A",9,IF(I225="B",8,IF(I225="C",7,IF(I225="D",6,IF(I225="F",0,IF(I225=-5,-5,-10)))))))</f>
        <v>9</v>
      </c>
      <c r="K225" s="11">
        <v>3</v>
      </c>
      <c r="L225" s="10" t="s">
        <v>19</v>
      </c>
      <c r="M225" s="17">
        <f>IF(L225="O",10,IF(L225="A",9,IF(L225="B",8,IF(L225="C",7,IF(L225="D",6,IF(L225="F",0,IF(L225=-5,-5,-10)))))))</f>
        <v>7</v>
      </c>
      <c r="N225" s="11">
        <v>3</v>
      </c>
      <c r="O225" s="10" t="s">
        <v>20</v>
      </c>
      <c r="P225" s="17">
        <f>IF(O225="O",10,IF(O225="A",9,IF(O225="B",8,IF(O225="C",7,IF(O225="D",6,IF(O225="F",0,IF(O225=-5,-5,-10)))))))</f>
        <v>8</v>
      </c>
      <c r="Q225" s="11">
        <v>3</v>
      </c>
      <c r="R225" s="10" t="s">
        <v>20</v>
      </c>
      <c r="S225" s="17">
        <f>IF(R225="O",10,IF(R225="A",9,IF(R225="B",8,IF(R225="C",7,IF(R225="D",6,IF(R225="F",0,IF(R225=-5,-5,-10)))))))</f>
        <v>8</v>
      </c>
      <c r="T225" s="11">
        <v>3</v>
      </c>
      <c r="U225" s="10" t="s">
        <v>11</v>
      </c>
      <c r="V225" s="17">
        <f>IF(U225="O",10,IF(U225="A",9,IF(U225="B",8,IF(U225="C",7,IF(U225="D",6,IF(U225="F",0,IF(U225=-5,-5,-10)))))))</f>
        <v>10</v>
      </c>
      <c r="W225" s="11">
        <v>2</v>
      </c>
      <c r="X225" s="10" t="s">
        <v>11</v>
      </c>
      <c r="Y225" s="17">
        <f>IF(X225="O",10,IF(X225="A",9,IF(X225="B",8,IF(X225="C",7,IF(X225="D",6,IF(X225="F",0,IF(X225=-5,-5,-10)))))))</f>
        <v>10</v>
      </c>
      <c r="Z225" s="11">
        <v>2</v>
      </c>
      <c r="AA225" s="10" t="s">
        <v>11</v>
      </c>
      <c r="AB225" s="17">
        <f>IF(AA225="O",10,IF(AA225="A",9,IF(AA225="B",8,IF(AA225="C",7,IF(AA225="D",6,IF(AA225="F",0,IF(AA225=-5,-5,-10)))))))</f>
        <v>10</v>
      </c>
      <c r="AC225" s="11">
        <v>2</v>
      </c>
      <c r="AD225" s="19">
        <f>(D225*E225+G225*H225+J225*K225+M225*N225+P225*Q225+S225*T225+V225*W225+Y225*Z225+AB225*AC225)/24</f>
        <v>8.75</v>
      </c>
      <c r="AE225" s="20">
        <f>(AD225-0.75)*10</f>
        <v>80</v>
      </c>
      <c r="AF225" s="22">
        <f>+VLOOKUP(A225,'[1]%'!$B$2:$D$237,3,FALSE)</f>
        <v>82.08</v>
      </c>
      <c r="AG225" s="28">
        <f>+(AF225+AE225)/2</f>
        <v>81.039999999999992</v>
      </c>
      <c r="AI225" s="38">
        <f>+VLOOKUP(A225,[2]ALL!$B$4:$AD$250,29,FALSE)</f>
        <v>7.9545454545454541</v>
      </c>
      <c r="AJ225" s="39">
        <f>(AE225+AG225+AI225)/3</f>
        <v>56.331515151515156</v>
      </c>
    </row>
    <row r="226" spans="1:36">
      <c r="A226" s="9" t="s">
        <v>243</v>
      </c>
      <c r="B226" s="8" t="s">
        <v>478</v>
      </c>
      <c r="C226" s="10" t="s">
        <v>7</v>
      </c>
      <c r="D226" s="17">
        <f>IF(C226="O",10,IF(C226="A",9,IF(C226="B",8,IF(C226="C",7,IF(C226="D",6,IF(C226="F",0,IF(C226=-5,-5,-10)))))))</f>
        <v>9</v>
      </c>
      <c r="E226" s="11">
        <v>3</v>
      </c>
      <c r="F226" s="10" t="s">
        <v>21</v>
      </c>
      <c r="G226" s="17">
        <f>IF(F226="O",10,IF(F226="A",9,IF(F226="B",8,IF(F226="C",7,IF(F226="D",6,IF(F226="F",0,IF(F226=-5,-5,-10)))))))</f>
        <v>6</v>
      </c>
      <c r="H226" s="11">
        <v>3</v>
      </c>
      <c r="I226" s="10" t="s">
        <v>20</v>
      </c>
      <c r="J226" s="17">
        <f>IF(I226="O",10,IF(I226="A",9,IF(I226="B",8,IF(I226="C",7,IF(I226="D",6,IF(I226="F",0,IF(I226=-5,-5,-10)))))))</f>
        <v>8</v>
      </c>
      <c r="K226" s="11">
        <v>3</v>
      </c>
      <c r="L226" s="10" t="s">
        <v>19</v>
      </c>
      <c r="M226" s="17">
        <f>IF(L226="O",10,IF(L226="A",9,IF(L226="B",8,IF(L226="C",7,IF(L226="D",6,IF(L226="F",0,IF(L226=-5,-5,-10)))))))</f>
        <v>7</v>
      </c>
      <c r="N226" s="11">
        <v>3</v>
      </c>
      <c r="O226" s="10" t="s">
        <v>20</v>
      </c>
      <c r="P226" s="17">
        <f>IF(O226="O",10,IF(O226="A",9,IF(O226="B",8,IF(O226="C",7,IF(O226="D",6,IF(O226="F",0,IF(O226=-5,-5,-10)))))))</f>
        <v>8</v>
      </c>
      <c r="Q226" s="11">
        <v>3</v>
      </c>
      <c r="R226" s="10" t="s">
        <v>21</v>
      </c>
      <c r="S226" s="17">
        <f>IF(R226="O",10,IF(R226="A",9,IF(R226="B",8,IF(R226="C",7,IF(R226="D",6,IF(R226="F",0,IF(R226=-5,-5,-10)))))))</f>
        <v>6</v>
      </c>
      <c r="T226" s="11">
        <v>3</v>
      </c>
      <c r="U226" s="10" t="s">
        <v>11</v>
      </c>
      <c r="V226" s="17">
        <f>IF(U226="O",10,IF(U226="A",9,IF(U226="B",8,IF(U226="C",7,IF(U226="D",6,IF(U226="F",0,IF(U226=-5,-5,-10)))))))</f>
        <v>10</v>
      </c>
      <c r="W226" s="11">
        <v>2</v>
      </c>
      <c r="X226" s="10" t="s">
        <v>11</v>
      </c>
      <c r="Y226" s="17">
        <f>IF(X226="O",10,IF(X226="A",9,IF(X226="B",8,IF(X226="C",7,IF(X226="D",6,IF(X226="F",0,IF(X226=-5,-5,-10)))))))</f>
        <v>10</v>
      </c>
      <c r="Z226" s="11">
        <v>2</v>
      </c>
      <c r="AA226" s="10" t="s">
        <v>11</v>
      </c>
      <c r="AB226" s="17">
        <f>IF(AA226="O",10,IF(AA226="A",9,IF(AA226="B",8,IF(AA226="C",7,IF(AA226="D",6,IF(AA226="F",0,IF(AA226=-5,-5,-10)))))))</f>
        <v>10</v>
      </c>
      <c r="AC226" s="11">
        <v>2</v>
      </c>
      <c r="AD226" s="19">
        <f>(D226*E226+G226*H226+J226*K226+M226*N226+P226*Q226+S226*T226+V226*W226+Y226*Z226+AB226*AC226)/24</f>
        <v>8</v>
      </c>
      <c r="AE226" s="20">
        <f>(AD226-0.75)*10</f>
        <v>72.5</v>
      </c>
      <c r="AF226" s="22">
        <f>+VLOOKUP(A226,'[1]%'!$B$2:$D$237,3,FALSE)</f>
        <v>60.42</v>
      </c>
      <c r="AG226" s="28">
        <f>+(AF226+AE226)/2</f>
        <v>66.460000000000008</v>
      </c>
      <c r="AI226" s="38">
        <f>+VLOOKUP(A226,[2]ALL!$B$4:$AD$250,29,FALSE)</f>
        <v>2.6818181818181817</v>
      </c>
      <c r="AJ226" s="39">
        <f>(AE226+AG226+AI226)/3</f>
        <v>47.213939393939398</v>
      </c>
    </row>
    <row r="227" spans="1:36">
      <c r="A227" s="9" t="s">
        <v>244</v>
      </c>
      <c r="B227" s="8" t="s">
        <v>479</v>
      </c>
      <c r="C227" s="10" t="s">
        <v>7</v>
      </c>
      <c r="D227" s="17">
        <f>IF(C227="O",10,IF(C227="A",9,IF(C227="B",8,IF(C227="C",7,IF(C227="D",6,IF(C227="F",0,IF(C227=-5,-5,-10)))))))</f>
        <v>9</v>
      </c>
      <c r="E227" s="11">
        <v>3</v>
      </c>
      <c r="F227" s="10" t="s">
        <v>11</v>
      </c>
      <c r="G227" s="17">
        <f>IF(F227="O",10,IF(F227="A",9,IF(F227="B",8,IF(F227="C",7,IF(F227="D",6,IF(F227="F",0,IF(F227=-5,-5,-10)))))))</f>
        <v>10</v>
      </c>
      <c r="H227" s="11">
        <v>3</v>
      </c>
      <c r="I227" s="10" t="s">
        <v>11</v>
      </c>
      <c r="J227" s="17">
        <f>IF(I227="O",10,IF(I227="A",9,IF(I227="B",8,IF(I227="C",7,IF(I227="D",6,IF(I227="F",0,IF(I227=-5,-5,-10)))))))</f>
        <v>10</v>
      </c>
      <c r="K227" s="11">
        <v>3</v>
      </c>
      <c r="L227" s="10" t="s">
        <v>7</v>
      </c>
      <c r="M227" s="17">
        <f>IF(L227="O",10,IF(L227="A",9,IF(L227="B",8,IF(L227="C",7,IF(L227="D",6,IF(L227="F",0,IF(L227=-5,-5,-10)))))))</f>
        <v>9</v>
      </c>
      <c r="N227" s="11">
        <v>3</v>
      </c>
      <c r="O227" s="10" t="s">
        <v>20</v>
      </c>
      <c r="P227" s="17">
        <f>IF(O227="O",10,IF(O227="A",9,IF(O227="B",8,IF(O227="C",7,IF(O227="D",6,IF(O227="F",0,IF(O227=-5,-5,-10)))))))</f>
        <v>8</v>
      </c>
      <c r="Q227" s="11">
        <v>3</v>
      </c>
      <c r="R227" s="10" t="s">
        <v>7</v>
      </c>
      <c r="S227" s="17">
        <f>IF(R227="O",10,IF(R227="A",9,IF(R227="B",8,IF(R227="C",7,IF(R227="D",6,IF(R227="F",0,IF(R227=-5,-5,-10)))))))</f>
        <v>9</v>
      </c>
      <c r="T227" s="11">
        <v>3</v>
      </c>
      <c r="U227" s="10" t="s">
        <v>11</v>
      </c>
      <c r="V227" s="17">
        <f>IF(U227="O",10,IF(U227="A",9,IF(U227="B",8,IF(U227="C",7,IF(U227="D",6,IF(U227="F",0,IF(U227=-5,-5,-10)))))))</f>
        <v>10</v>
      </c>
      <c r="W227" s="11">
        <v>2</v>
      </c>
      <c r="X227" s="10" t="s">
        <v>11</v>
      </c>
      <c r="Y227" s="17">
        <f>IF(X227="O",10,IF(X227="A",9,IF(X227="B",8,IF(X227="C",7,IF(X227="D",6,IF(X227="F",0,IF(X227=-5,-5,-10)))))))</f>
        <v>10</v>
      </c>
      <c r="Z227" s="11">
        <v>2</v>
      </c>
      <c r="AA227" s="10" t="s">
        <v>11</v>
      </c>
      <c r="AB227" s="17">
        <f>IF(AA227="O",10,IF(AA227="A",9,IF(AA227="B",8,IF(AA227="C",7,IF(AA227="D",6,IF(AA227="F",0,IF(AA227=-5,-5,-10)))))))</f>
        <v>10</v>
      </c>
      <c r="AC227" s="11">
        <v>2</v>
      </c>
      <c r="AD227" s="19">
        <f>(D227*E227+G227*H227+J227*K227+M227*N227+P227*Q227+S227*T227+V227*W227+Y227*Z227+AB227*AC227)/24</f>
        <v>9.375</v>
      </c>
      <c r="AE227" s="20">
        <f>(AD227-0.75)*10</f>
        <v>86.25</v>
      </c>
      <c r="AF227" s="22">
        <f>+VLOOKUP(A227,'[1]%'!$B$2:$D$237,3,FALSE)</f>
        <v>87.5</v>
      </c>
      <c r="AG227" s="28">
        <f>+(AF227+AE227)/2</f>
        <v>86.875</v>
      </c>
      <c r="AH227" s="1">
        <v>10</v>
      </c>
      <c r="AI227" s="38">
        <f>+VLOOKUP(A227,[2]ALL!$B$4:$AD$250,29,FALSE)</f>
        <v>8.2272727272727266</v>
      </c>
      <c r="AJ227" s="39">
        <f>(AE227+AG227+AI227)/3</f>
        <v>60.450757575757571</v>
      </c>
    </row>
    <row r="228" spans="1:36">
      <c r="A228" s="9" t="s">
        <v>245</v>
      </c>
      <c r="B228" s="8" t="s">
        <v>480</v>
      </c>
      <c r="C228" s="10" t="s">
        <v>7</v>
      </c>
      <c r="D228" s="17">
        <f>IF(C228="O",10,IF(C228="A",9,IF(C228="B",8,IF(C228="C",7,IF(C228="D",6,IF(C228="F",0,IF(C228=-5,-5,-10)))))))</f>
        <v>9</v>
      </c>
      <c r="E228" s="11">
        <v>3</v>
      </c>
      <c r="F228" s="10" t="s">
        <v>7</v>
      </c>
      <c r="G228" s="17">
        <f>IF(F228="O",10,IF(F228="A",9,IF(F228="B",8,IF(F228="C",7,IF(F228="D",6,IF(F228="F",0,IF(F228=-5,-5,-10)))))))</f>
        <v>9</v>
      </c>
      <c r="H228" s="11">
        <v>3</v>
      </c>
      <c r="I228" s="10" t="s">
        <v>7</v>
      </c>
      <c r="J228" s="17">
        <f>IF(I228="O",10,IF(I228="A",9,IF(I228="B",8,IF(I228="C",7,IF(I228="D",6,IF(I228="F",0,IF(I228=-5,-5,-10)))))))</f>
        <v>9</v>
      </c>
      <c r="K228" s="11">
        <v>3</v>
      </c>
      <c r="L228" s="10" t="s">
        <v>7</v>
      </c>
      <c r="M228" s="17">
        <f>IF(L228="O",10,IF(L228="A",9,IF(L228="B",8,IF(L228="C",7,IF(L228="D",6,IF(L228="F",0,IF(L228=-5,-5,-10)))))))</f>
        <v>9</v>
      </c>
      <c r="N228" s="11">
        <v>3</v>
      </c>
      <c r="O228" s="10" t="s">
        <v>7</v>
      </c>
      <c r="P228" s="17">
        <f>IF(O228="O",10,IF(O228="A",9,IF(O228="B",8,IF(O228="C",7,IF(O228="D",6,IF(O228="F",0,IF(O228=-5,-5,-10)))))))</f>
        <v>9</v>
      </c>
      <c r="Q228" s="11">
        <v>3</v>
      </c>
      <c r="R228" s="10" t="s">
        <v>7</v>
      </c>
      <c r="S228" s="17">
        <f>IF(R228="O",10,IF(R228="A",9,IF(R228="B",8,IF(R228="C",7,IF(R228="D",6,IF(R228="F",0,IF(R228=-5,-5,-10)))))))</f>
        <v>9</v>
      </c>
      <c r="T228" s="11">
        <v>3</v>
      </c>
      <c r="U228" s="10" t="s">
        <v>11</v>
      </c>
      <c r="V228" s="17">
        <f>IF(U228="O",10,IF(U228="A",9,IF(U228="B",8,IF(U228="C",7,IF(U228="D",6,IF(U228="F",0,IF(U228=-5,-5,-10)))))))</f>
        <v>10</v>
      </c>
      <c r="W228" s="11">
        <v>2</v>
      </c>
      <c r="X228" s="10" t="s">
        <v>11</v>
      </c>
      <c r="Y228" s="17">
        <f>IF(X228="O",10,IF(X228="A",9,IF(X228="B",8,IF(X228="C",7,IF(X228="D",6,IF(X228="F",0,IF(X228=-5,-5,-10)))))))</f>
        <v>10</v>
      </c>
      <c r="Z228" s="11">
        <v>2</v>
      </c>
      <c r="AA228" s="10" t="s">
        <v>11</v>
      </c>
      <c r="AB228" s="17">
        <f>IF(AA228="O",10,IF(AA228="A",9,IF(AA228="B",8,IF(AA228="C",7,IF(AA228="D",6,IF(AA228="F",0,IF(AA228=-5,-5,-10)))))))</f>
        <v>10</v>
      </c>
      <c r="AC228" s="11">
        <v>2</v>
      </c>
      <c r="AD228" s="19">
        <f>(D228*E228+G228*H228+J228*K228+M228*N228+P228*Q228+S228*T228+V228*W228+Y228*Z228+AB228*AC228)/24</f>
        <v>9.25</v>
      </c>
      <c r="AE228" s="20">
        <f>(AD228-0.75)*10</f>
        <v>85</v>
      </c>
      <c r="AF228" s="22">
        <f>+VLOOKUP(A228,'[1]%'!$B$2:$D$237,3,FALSE)</f>
        <v>86.25</v>
      </c>
      <c r="AG228" s="28">
        <f>+(AF228+AE228)/2</f>
        <v>85.625</v>
      </c>
      <c r="AH228" s="1">
        <v>15</v>
      </c>
      <c r="AI228" s="38">
        <f>+VLOOKUP(A228,[2]ALL!$B$4:$AD$250,29,FALSE)</f>
        <v>7.6818181818181817</v>
      </c>
      <c r="AJ228" s="39">
        <f>(AE228+AG228+AI228)/3</f>
        <v>59.435606060606062</v>
      </c>
    </row>
    <row r="229" spans="1:36">
      <c r="A229" s="9" t="s">
        <v>246</v>
      </c>
      <c r="B229" s="8" t="s">
        <v>481</v>
      </c>
      <c r="C229" s="10" t="s">
        <v>7</v>
      </c>
      <c r="D229" s="17">
        <f>IF(C229="O",10,IF(C229="A",9,IF(C229="B",8,IF(C229="C",7,IF(C229="D",6,IF(C229="F",0,IF(C229=-5,-5,-10)))))))</f>
        <v>9</v>
      </c>
      <c r="E229" s="11">
        <v>3</v>
      </c>
      <c r="F229" s="10" t="s">
        <v>7</v>
      </c>
      <c r="G229" s="17">
        <f>IF(F229="O",10,IF(F229="A",9,IF(F229="B",8,IF(F229="C",7,IF(F229="D",6,IF(F229="F",0,IF(F229=-5,-5,-10)))))))</f>
        <v>9</v>
      </c>
      <c r="H229" s="11">
        <v>3</v>
      </c>
      <c r="I229" s="10" t="s">
        <v>7</v>
      </c>
      <c r="J229" s="17">
        <f>IF(I229="O",10,IF(I229="A",9,IF(I229="B",8,IF(I229="C",7,IF(I229="D",6,IF(I229="F",0,IF(I229=-5,-5,-10)))))))</f>
        <v>9</v>
      </c>
      <c r="K229" s="11">
        <v>3</v>
      </c>
      <c r="L229" s="10" t="s">
        <v>19</v>
      </c>
      <c r="M229" s="17">
        <f>IF(L229="O",10,IF(L229="A",9,IF(L229="B",8,IF(L229="C",7,IF(L229="D",6,IF(L229="F",0,IF(L229=-5,-5,-10)))))))</f>
        <v>7</v>
      </c>
      <c r="N229" s="11">
        <v>3</v>
      </c>
      <c r="O229" s="10" t="s">
        <v>20</v>
      </c>
      <c r="P229" s="17">
        <f>IF(O229="O",10,IF(O229="A",9,IF(O229="B",8,IF(O229="C",7,IF(O229="D",6,IF(O229="F",0,IF(O229=-5,-5,-10)))))))</f>
        <v>8</v>
      </c>
      <c r="Q229" s="11">
        <v>3</v>
      </c>
      <c r="R229" s="10" t="s">
        <v>20</v>
      </c>
      <c r="S229" s="17">
        <f>IF(R229="O",10,IF(R229="A",9,IF(R229="B",8,IF(R229="C",7,IF(R229="D",6,IF(R229="F",0,IF(R229=-5,-5,-10)))))))</f>
        <v>8</v>
      </c>
      <c r="T229" s="11">
        <v>3</v>
      </c>
      <c r="U229" s="10" t="s">
        <v>11</v>
      </c>
      <c r="V229" s="17">
        <f>IF(U229="O",10,IF(U229="A",9,IF(U229="B",8,IF(U229="C",7,IF(U229="D",6,IF(U229="F",0,IF(U229=-5,-5,-10)))))))</f>
        <v>10</v>
      </c>
      <c r="W229" s="11">
        <v>2</v>
      </c>
      <c r="X229" s="10" t="s">
        <v>11</v>
      </c>
      <c r="Y229" s="17">
        <f>IF(X229="O",10,IF(X229="A",9,IF(X229="B",8,IF(X229="C",7,IF(X229="D",6,IF(X229="F",0,IF(X229=-5,-5,-10)))))))</f>
        <v>10</v>
      </c>
      <c r="Z229" s="11">
        <v>2</v>
      </c>
      <c r="AA229" s="10" t="s">
        <v>11</v>
      </c>
      <c r="AB229" s="17">
        <f>IF(AA229="O",10,IF(AA229="A",9,IF(AA229="B",8,IF(AA229="C",7,IF(AA229="D",6,IF(AA229="F",0,IF(AA229=-5,-5,-10)))))))</f>
        <v>10</v>
      </c>
      <c r="AC229" s="11">
        <v>2</v>
      </c>
      <c r="AD229" s="19">
        <f>(D229*E229+G229*H229+J229*K229+M229*N229+P229*Q229+S229*T229+V229*W229+Y229*Z229+AB229*AC229)/24</f>
        <v>8.75</v>
      </c>
      <c r="AE229" s="20">
        <f>(AD229-0.75)*10</f>
        <v>80</v>
      </c>
      <c r="AF229" s="22">
        <f>+VLOOKUP(A229,'[1]%'!$B$2:$D$237,3,FALSE)</f>
        <v>77.08</v>
      </c>
      <c r="AG229" s="28">
        <f>+(AF229+AE229)/2</f>
        <v>78.539999999999992</v>
      </c>
      <c r="AI229" s="38">
        <f>+VLOOKUP(A229,[2]ALL!$B$4:$AD$250,29,FALSE)</f>
        <v>7.3181818181818183</v>
      </c>
      <c r="AJ229" s="39">
        <f>(AE229+AG229+AI229)/3</f>
        <v>55.286060606060602</v>
      </c>
    </row>
    <row r="230" spans="1:36">
      <c r="A230" s="9" t="s">
        <v>247</v>
      </c>
      <c r="B230" s="8" t="s">
        <v>482</v>
      </c>
      <c r="C230" s="10" t="s">
        <v>7</v>
      </c>
      <c r="D230" s="17">
        <f>IF(C230="O",10,IF(C230="A",9,IF(C230="B",8,IF(C230="C",7,IF(C230="D",6,IF(C230="F",0,IF(C230=-5,-5,-10)))))))</f>
        <v>9</v>
      </c>
      <c r="E230" s="11">
        <v>3</v>
      </c>
      <c r="F230" s="10" t="s">
        <v>7</v>
      </c>
      <c r="G230" s="17">
        <f>IF(F230="O",10,IF(F230="A",9,IF(F230="B",8,IF(F230="C",7,IF(F230="D",6,IF(F230="F",0,IF(F230=-5,-5,-10)))))))</f>
        <v>9</v>
      </c>
      <c r="H230" s="11">
        <v>3</v>
      </c>
      <c r="I230" s="10" t="s">
        <v>7</v>
      </c>
      <c r="J230" s="17">
        <f>IF(I230="O",10,IF(I230="A",9,IF(I230="B",8,IF(I230="C",7,IF(I230="D",6,IF(I230="F",0,IF(I230=-5,-5,-10)))))))</f>
        <v>9</v>
      </c>
      <c r="K230" s="11">
        <v>3</v>
      </c>
      <c r="L230" s="10" t="s">
        <v>20</v>
      </c>
      <c r="M230" s="17">
        <f>IF(L230="O",10,IF(L230="A",9,IF(L230="B",8,IF(L230="C",7,IF(L230="D",6,IF(L230="F",0,IF(L230=-5,-5,-10)))))))</f>
        <v>8</v>
      </c>
      <c r="N230" s="11">
        <v>3</v>
      </c>
      <c r="O230" s="10" t="s">
        <v>20</v>
      </c>
      <c r="P230" s="17">
        <f>IF(O230="O",10,IF(O230="A",9,IF(O230="B",8,IF(O230="C",7,IF(O230="D",6,IF(O230="F",0,IF(O230=-5,-5,-10)))))))</f>
        <v>8</v>
      </c>
      <c r="Q230" s="11">
        <v>3</v>
      </c>
      <c r="R230" s="10" t="s">
        <v>7</v>
      </c>
      <c r="S230" s="17">
        <f>IF(R230="O",10,IF(R230="A",9,IF(R230="B",8,IF(R230="C",7,IF(R230="D",6,IF(R230="F",0,IF(R230=-5,-5,-10)))))))</f>
        <v>9</v>
      </c>
      <c r="T230" s="11">
        <v>3</v>
      </c>
      <c r="U230" s="10" t="s">
        <v>11</v>
      </c>
      <c r="V230" s="17">
        <f>IF(U230="O",10,IF(U230="A",9,IF(U230="B",8,IF(U230="C",7,IF(U230="D",6,IF(U230="F",0,IF(U230=-5,-5,-10)))))))</f>
        <v>10</v>
      </c>
      <c r="W230" s="11">
        <v>2</v>
      </c>
      <c r="X230" s="10" t="s">
        <v>11</v>
      </c>
      <c r="Y230" s="17">
        <f>IF(X230="O",10,IF(X230="A",9,IF(X230="B",8,IF(X230="C",7,IF(X230="D",6,IF(X230="F",0,IF(X230=-5,-5,-10)))))))</f>
        <v>10</v>
      </c>
      <c r="Z230" s="11">
        <v>2</v>
      </c>
      <c r="AA230" s="10" t="s">
        <v>11</v>
      </c>
      <c r="AB230" s="17">
        <f>IF(AA230="O",10,IF(AA230="A",9,IF(AA230="B",8,IF(AA230="C",7,IF(AA230="D",6,IF(AA230="F",0,IF(AA230=-5,-5,-10)))))))</f>
        <v>10</v>
      </c>
      <c r="AC230" s="11">
        <v>2</v>
      </c>
      <c r="AD230" s="19">
        <f>(D230*E230+G230*H230+J230*K230+M230*N230+P230*Q230+S230*T230+V230*W230+Y230*Z230+AB230*AC230)/24</f>
        <v>9</v>
      </c>
      <c r="AE230" s="20">
        <f>(AD230-0.75)*10</f>
        <v>82.5</v>
      </c>
      <c r="AF230" s="22">
        <f>+VLOOKUP(A230,'[1]%'!$B$2:$D$237,3,FALSE)</f>
        <v>85</v>
      </c>
      <c r="AG230" s="28">
        <f>+(AF230+AE230)/2</f>
        <v>83.75</v>
      </c>
      <c r="AI230" s="38">
        <f>+VLOOKUP(A230,[2]ALL!$B$4:$AD$250,29,FALSE)</f>
        <v>8.0909090909090917</v>
      </c>
      <c r="AJ230" s="39">
        <f>(AE230+AG230+AI230)/3</f>
        <v>58.113636363636367</v>
      </c>
    </row>
    <row r="231" spans="1:36">
      <c r="A231" s="9" t="s">
        <v>248</v>
      </c>
      <c r="B231" s="8" t="s">
        <v>483</v>
      </c>
      <c r="C231" s="10" t="s">
        <v>7</v>
      </c>
      <c r="D231" s="17">
        <f>IF(C231="O",10,IF(C231="A",9,IF(C231="B",8,IF(C231="C",7,IF(C231="D",6,IF(C231="F",0,IF(C231=-5,-5,-10)))))))</f>
        <v>9</v>
      </c>
      <c r="E231" s="11">
        <v>3</v>
      </c>
      <c r="F231" s="10" t="s">
        <v>11</v>
      </c>
      <c r="G231" s="17">
        <f>IF(F231="O",10,IF(F231="A",9,IF(F231="B",8,IF(F231="C",7,IF(F231="D",6,IF(F231="F",0,IF(F231=-5,-5,-10)))))))</f>
        <v>10</v>
      </c>
      <c r="H231" s="11">
        <v>3</v>
      </c>
      <c r="I231" s="10" t="s">
        <v>20</v>
      </c>
      <c r="J231" s="17">
        <f>IF(I231="O",10,IF(I231="A",9,IF(I231="B",8,IF(I231="C",7,IF(I231="D",6,IF(I231="F",0,IF(I231=-5,-5,-10)))))))</f>
        <v>8</v>
      </c>
      <c r="K231" s="11">
        <v>3</v>
      </c>
      <c r="L231" s="10" t="s">
        <v>20</v>
      </c>
      <c r="M231" s="17">
        <f>IF(L231="O",10,IF(L231="A",9,IF(L231="B",8,IF(L231="C",7,IF(L231="D",6,IF(L231="F",0,IF(L231=-5,-5,-10)))))))</f>
        <v>8</v>
      </c>
      <c r="N231" s="11">
        <v>3</v>
      </c>
      <c r="O231" s="10" t="s">
        <v>20</v>
      </c>
      <c r="P231" s="17">
        <f>IF(O231="O",10,IF(O231="A",9,IF(O231="B",8,IF(O231="C",7,IF(O231="D",6,IF(O231="F",0,IF(O231=-5,-5,-10)))))))</f>
        <v>8</v>
      </c>
      <c r="Q231" s="11">
        <v>3</v>
      </c>
      <c r="R231" s="10" t="s">
        <v>7</v>
      </c>
      <c r="S231" s="17">
        <f>IF(R231="O",10,IF(R231="A",9,IF(R231="B",8,IF(R231="C",7,IF(R231="D",6,IF(R231="F",0,IF(R231=-5,-5,-10)))))))</f>
        <v>9</v>
      </c>
      <c r="T231" s="11">
        <v>3</v>
      </c>
      <c r="U231" s="10" t="s">
        <v>11</v>
      </c>
      <c r="V231" s="17">
        <f>IF(U231="O",10,IF(U231="A",9,IF(U231="B",8,IF(U231="C",7,IF(U231="D",6,IF(U231="F",0,IF(U231=-5,-5,-10)))))))</f>
        <v>10</v>
      </c>
      <c r="W231" s="11">
        <v>2</v>
      </c>
      <c r="X231" s="10" t="s">
        <v>11</v>
      </c>
      <c r="Y231" s="17">
        <f>IF(X231="O",10,IF(X231="A",9,IF(X231="B",8,IF(X231="C",7,IF(X231="D",6,IF(X231="F",0,IF(X231=-5,-5,-10)))))))</f>
        <v>10</v>
      </c>
      <c r="Z231" s="11">
        <v>2</v>
      </c>
      <c r="AA231" s="10" t="s">
        <v>11</v>
      </c>
      <c r="AB231" s="17">
        <f>IF(AA231="O",10,IF(AA231="A",9,IF(AA231="B",8,IF(AA231="C",7,IF(AA231="D",6,IF(AA231="F",0,IF(AA231=-5,-5,-10)))))))</f>
        <v>10</v>
      </c>
      <c r="AC231" s="11">
        <v>2</v>
      </c>
      <c r="AD231" s="19">
        <f>(D231*E231+G231*H231+J231*K231+M231*N231+P231*Q231+S231*T231+V231*W231+Y231*Z231+AB231*AC231)/24</f>
        <v>9</v>
      </c>
      <c r="AE231" s="20">
        <f>(AD231-0.75)*10</f>
        <v>82.5</v>
      </c>
      <c r="AF231" s="22">
        <f>+VLOOKUP(A231,'[1]%'!$B$2:$D$237,3,FALSE)</f>
        <v>83.75</v>
      </c>
      <c r="AG231" s="28">
        <f>+(AF231+AE231)/2</f>
        <v>83.125</v>
      </c>
      <c r="AI231" s="38">
        <f>+VLOOKUP(A231,[2]ALL!$B$4:$AD$250,29,FALSE)</f>
        <v>8</v>
      </c>
      <c r="AJ231" s="39">
        <f>(AE231+AG231+AI231)/3</f>
        <v>57.875</v>
      </c>
    </row>
    <row r="232" spans="1:36">
      <c r="A232" s="9" t="s">
        <v>249</v>
      </c>
      <c r="B232" s="8" t="s">
        <v>484</v>
      </c>
      <c r="C232" s="10" t="s">
        <v>20</v>
      </c>
      <c r="D232" s="17">
        <f>IF(C232="O",10,IF(C232="A",9,IF(C232="B",8,IF(C232="C",7,IF(C232="D",6,IF(C232="F",0,IF(C232=-5,-5,-10)))))))</f>
        <v>8</v>
      </c>
      <c r="E232" s="11">
        <v>3</v>
      </c>
      <c r="F232" s="10" t="s">
        <v>20</v>
      </c>
      <c r="G232" s="17">
        <f>IF(F232="O",10,IF(F232="A",9,IF(F232="B",8,IF(F232="C",7,IF(F232="D",6,IF(F232="F",0,IF(F232=-5,-5,-10)))))))</f>
        <v>8</v>
      </c>
      <c r="H232" s="11">
        <v>3</v>
      </c>
      <c r="I232" s="10" t="s">
        <v>7</v>
      </c>
      <c r="J232" s="17">
        <f>IF(I232="O",10,IF(I232="A",9,IF(I232="B",8,IF(I232="C",7,IF(I232="D",6,IF(I232="F",0,IF(I232=-5,-5,-10)))))))</f>
        <v>9</v>
      </c>
      <c r="K232" s="11">
        <v>3</v>
      </c>
      <c r="L232" s="10" t="s">
        <v>19</v>
      </c>
      <c r="M232" s="17">
        <f>IF(L232="O",10,IF(L232="A",9,IF(L232="B",8,IF(L232="C",7,IF(L232="D",6,IF(L232="F",0,IF(L232=-5,-5,-10)))))))</f>
        <v>7</v>
      </c>
      <c r="N232" s="11">
        <v>3</v>
      </c>
      <c r="O232" s="10" t="s">
        <v>19</v>
      </c>
      <c r="P232" s="17">
        <f>IF(O232="O",10,IF(O232="A",9,IF(O232="B",8,IF(O232="C",7,IF(O232="D",6,IF(O232="F",0,IF(O232=-5,-5,-10)))))))</f>
        <v>7</v>
      </c>
      <c r="Q232" s="11">
        <v>3</v>
      </c>
      <c r="R232" s="10" t="s">
        <v>19</v>
      </c>
      <c r="S232" s="17">
        <f>IF(R232="O",10,IF(R232="A",9,IF(R232="B",8,IF(R232="C",7,IF(R232="D",6,IF(R232="F",0,IF(R232=-5,-5,-10)))))))</f>
        <v>7</v>
      </c>
      <c r="T232" s="11">
        <v>3</v>
      </c>
      <c r="U232" s="10" t="s">
        <v>7</v>
      </c>
      <c r="V232" s="17">
        <f>IF(U232="O",10,IF(U232="A",9,IF(U232="B",8,IF(U232="C",7,IF(U232="D",6,IF(U232="F",0,IF(U232=-5,-5,-10)))))))</f>
        <v>9</v>
      </c>
      <c r="W232" s="11">
        <v>2</v>
      </c>
      <c r="X232" s="10" t="s">
        <v>11</v>
      </c>
      <c r="Y232" s="17">
        <f>IF(X232="O",10,IF(X232="A",9,IF(X232="B",8,IF(X232="C",7,IF(X232="D",6,IF(X232="F",0,IF(X232=-5,-5,-10)))))))</f>
        <v>10</v>
      </c>
      <c r="Z232" s="11">
        <v>2</v>
      </c>
      <c r="AA232" s="10" t="s">
        <v>11</v>
      </c>
      <c r="AB232" s="17">
        <f>IF(AA232="O",10,IF(AA232="A",9,IF(AA232="B",8,IF(AA232="C",7,IF(AA232="D",6,IF(AA232="F",0,IF(AA232=-5,-5,-10)))))))</f>
        <v>10</v>
      </c>
      <c r="AC232" s="11">
        <v>2</v>
      </c>
      <c r="AD232" s="19">
        <f>(D232*E232+G232*H232+J232*K232+M232*N232+P232*Q232+S232*T232+V232*W232+Y232*Z232+AB232*AC232)/24</f>
        <v>8.1666666666666661</v>
      </c>
      <c r="AE232" s="20">
        <f>(AD232-0.75)*10</f>
        <v>74.166666666666657</v>
      </c>
      <c r="AF232" s="22">
        <f>+VLOOKUP(A232,'[1]%'!$B$2:$D$237,3,FALSE)</f>
        <v>72.5</v>
      </c>
      <c r="AG232" s="28">
        <f>+(AF232+AE232)/2</f>
        <v>73.333333333333329</v>
      </c>
      <c r="AI232" s="38">
        <f>+VLOOKUP(A232,[2]ALL!$B$4:$AD$250,29,FALSE)</f>
        <v>7.3181818181818183</v>
      </c>
      <c r="AJ232" s="39">
        <f>(AE232+AG232+AI232)/3</f>
        <v>51.606060606060602</v>
      </c>
    </row>
    <row r="233" spans="1:36">
      <c r="A233" s="9" t="s">
        <v>250</v>
      </c>
      <c r="B233" s="8" t="s">
        <v>485</v>
      </c>
      <c r="C233" s="10" t="s">
        <v>7</v>
      </c>
      <c r="D233" s="17">
        <f>IF(C233="O",10,IF(C233="A",9,IF(C233="B",8,IF(C233="C",7,IF(C233="D",6,IF(C233="F",0,IF(C233=-5,-5,-10)))))))</f>
        <v>9</v>
      </c>
      <c r="E233" s="11">
        <v>3</v>
      </c>
      <c r="F233" s="10" t="s">
        <v>7</v>
      </c>
      <c r="G233" s="17">
        <f>IF(F233="O",10,IF(F233="A",9,IF(F233="B",8,IF(F233="C",7,IF(F233="D",6,IF(F233="F",0,IF(F233=-5,-5,-10)))))))</f>
        <v>9</v>
      </c>
      <c r="H233" s="11">
        <v>3</v>
      </c>
      <c r="I233" s="10" t="s">
        <v>7</v>
      </c>
      <c r="J233" s="17">
        <f>IF(I233="O",10,IF(I233="A",9,IF(I233="B",8,IF(I233="C",7,IF(I233="D",6,IF(I233="F",0,IF(I233=-5,-5,-10)))))))</f>
        <v>9</v>
      </c>
      <c r="K233" s="11">
        <v>3</v>
      </c>
      <c r="L233" s="10" t="s">
        <v>19</v>
      </c>
      <c r="M233" s="17">
        <f>IF(L233="O",10,IF(L233="A",9,IF(L233="B",8,IF(L233="C",7,IF(L233="D",6,IF(L233="F",0,IF(L233=-5,-5,-10)))))))</f>
        <v>7</v>
      </c>
      <c r="N233" s="11">
        <v>3</v>
      </c>
      <c r="O233" s="10" t="s">
        <v>20</v>
      </c>
      <c r="P233" s="17">
        <f>IF(O233="O",10,IF(O233="A",9,IF(O233="B",8,IF(O233="C",7,IF(O233="D",6,IF(O233="F",0,IF(O233=-5,-5,-10)))))))</f>
        <v>8</v>
      </c>
      <c r="Q233" s="11">
        <v>3</v>
      </c>
      <c r="R233" s="10" t="s">
        <v>20</v>
      </c>
      <c r="S233" s="17">
        <f>IF(R233="O",10,IF(R233="A",9,IF(R233="B",8,IF(R233="C",7,IF(R233="D",6,IF(R233="F",0,IF(R233=-5,-5,-10)))))))</f>
        <v>8</v>
      </c>
      <c r="T233" s="11">
        <v>3</v>
      </c>
      <c r="U233" s="10" t="s">
        <v>11</v>
      </c>
      <c r="V233" s="17">
        <f>IF(U233="O",10,IF(U233="A",9,IF(U233="B",8,IF(U233="C",7,IF(U233="D",6,IF(U233="F",0,IF(U233=-5,-5,-10)))))))</f>
        <v>10</v>
      </c>
      <c r="W233" s="11">
        <v>2</v>
      </c>
      <c r="X233" s="10" t="s">
        <v>11</v>
      </c>
      <c r="Y233" s="17">
        <f>IF(X233="O",10,IF(X233="A",9,IF(X233="B",8,IF(X233="C",7,IF(X233="D",6,IF(X233="F",0,IF(X233=-5,-5,-10)))))))</f>
        <v>10</v>
      </c>
      <c r="Z233" s="11">
        <v>2</v>
      </c>
      <c r="AA233" s="10" t="s">
        <v>11</v>
      </c>
      <c r="AB233" s="17">
        <f>IF(AA233="O",10,IF(AA233="A",9,IF(AA233="B",8,IF(AA233="C",7,IF(AA233="D",6,IF(AA233="F",0,IF(AA233=-5,-5,-10)))))))</f>
        <v>10</v>
      </c>
      <c r="AC233" s="11">
        <v>2</v>
      </c>
      <c r="AD233" s="19">
        <f>(D233*E233+G233*H233+J233*K233+M233*N233+P233*Q233+S233*T233+V233*W233+Y233*Z233+AB233*AC233)/24</f>
        <v>8.75</v>
      </c>
      <c r="AE233" s="20">
        <f>(AD233-0.75)*10</f>
        <v>80</v>
      </c>
      <c r="AF233" s="22">
        <f>+VLOOKUP(A233,'[1]%'!$B$2:$D$237,3,FALSE)</f>
        <v>81.67</v>
      </c>
      <c r="AG233" s="28">
        <f>+(AF233+AE233)/2</f>
        <v>80.835000000000008</v>
      </c>
      <c r="AI233" s="38">
        <f>+VLOOKUP(A233,[2]ALL!$B$4:$AD$250,29,FALSE)</f>
        <v>7.6818181818181817</v>
      </c>
      <c r="AJ233" s="39">
        <f>(AE233+AG233+AI233)/3</f>
        <v>56.172272727272734</v>
      </c>
    </row>
    <row r="234" spans="1:36">
      <c r="A234" s="9" t="s">
        <v>251</v>
      </c>
      <c r="B234" s="8" t="s">
        <v>486</v>
      </c>
      <c r="C234" s="10" t="s">
        <v>7</v>
      </c>
      <c r="D234" s="17">
        <f>IF(C234="O",10,IF(C234="A",9,IF(C234="B",8,IF(C234="C",7,IF(C234="D",6,IF(C234="F",0,IF(C234=-5,-5,-10)))))))</f>
        <v>9</v>
      </c>
      <c r="E234" s="11">
        <v>3</v>
      </c>
      <c r="F234" s="10" t="s">
        <v>19</v>
      </c>
      <c r="G234" s="17">
        <f>IF(F234="O",10,IF(F234="A",9,IF(F234="B",8,IF(F234="C",7,IF(F234="D",6,IF(F234="F",0,IF(F234=-5,-5,-10)))))))</f>
        <v>7</v>
      </c>
      <c r="H234" s="11">
        <v>3</v>
      </c>
      <c r="I234" s="10" t="s">
        <v>20</v>
      </c>
      <c r="J234" s="17">
        <f>IF(I234="O",10,IF(I234="A",9,IF(I234="B",8,IF(I234="C",7,IF(I234="D",6,IF(I234="F",0,IF(I234=-5,-5,-10)))))))</f>
        <v>8</v>
      </c>
      <c r="K234" s="11">
        <v>3</v>
      </c>
      <c r="L234" s="10" t="s">
        <v>20</v>
      </c>
      <c r="M234" s="17">
        <f>IF(L234="O",10,IF(L234="A",9,IF(L234="B",8,IF(L234="C",7,IF(L234="D",6,IF(L234="F",0,IF(L234=-5,-5,-10)))))))</f>
        <v>8</v>
      </c>
      <c r="N234" s="11">
        <v>3</v>
      </c>
      <c r="O234" s="10" t="s">
        <v>19</v>
      </c>
      <c r="P234" s="17">
        <f>IF(O234="O",10,IF(O234="A",9,IF(O234="B",8,IF(O234="C",7,IF(O234="D",6,IF(O234="F",0,IF(O234=-5,-5,-10)))))))</f>
        <v>7</v>
      </c>
      <c r="Q234" s="11">
        <v>3</v>
      </c>
      <c r="R234" s="10" t="s">
        <v>7</v>
      </c>
      <c r="S234" s="17">
        <f>IF(R234="O",10,IF(R234="A",9,IF(R234="B",8,IF(R234="C",7,IF(R234="D",6,IF(R234="F",0,IF(R234=-5,-5,-10)))))))</f>
        <v>9</v>
      </c>
      <c r="T234" s="11">
        <v>3</v>
      </c>
      <c r="U234" s="10" t="s">
        <v>11</v>
      </c>
      <c r="V234" s="17">
        <f>IF(U234="O",10,IF(U234="A",9,IF(U234="B",8,IF(U234="C",7,IF(U234="D",6,IF(U234="F",0,IF(U234=-5,-5,-10)))))))</f>
        <v>10</v>
      </c>
      <c r="W234" s="11">
        <v>2</v>
      </c>
      <c r="X234" s="10" t="s">
        <v>11</v>
      </c>
      <c r="Y234" s="17">
        <f>IF(X234="O",10,IF(X234="A",9,IF(X234="B",8,IF(X234="C",7,IF(X234="D",6,IF(X234="F",0,IF(X234=-5,-5,-10)))))))</f>
        <v>10</v>
      </c>
      <c r="Z234" s="11">
        <v>2</v>
      </c>
      <c r="AA234" s="10" t="s">
        <v>11</v>
      </c>
      <c r="AB234" s="17">
        <f>IF(AA234="O",10,IF(AA234="A",9,IF(AA234="B",8,IF(AA234="C",7,IF(AA234="D",6,IF(AA234="F",0,IF(AA234=-5,-5,-10)))))))</f>
        <v>10</v>
      </c>
      <c r="AC234" s="11">
        <v>2</v>
      </c>
      <c r="AD234" s="19">
        <f>(D234*E234+G234*H234+J234*K234+M234*N234+P234*Q234+S234*T234+V234*W234+Y234*Z234+AB234*AC234)/24</f>
        <v>8.5</v>
      </c>
      <c r="AE234" s="20">
        <f>(AD234-0.75)*10</f>
        <v>77.5</v>
      </c>
      <c r="AF234" s="22">
        <f>+VLOOKUP(A234,'[1]%'!$B$2:$D$237,3,FALSE)</f>
        <v>85</v>
      </c>
      <c r="AG234" s="28">
        <f>+(AF234+AE234)/2</f>
        <v>81.25</v>
      </c>
      <c r="AI234" s="38">
        <f>+VLOOKUP(A234,[2]ALL!$B$4:$AD$250,29,FALSE)</f>
        <v>7.9545454545454541</v>
      </c>
      <c r="AJ234" s="39">
        <f>(AE234+AG234+AI234)/3</f>
        <v>55.56818181818182</v>
      </c>
    </row>
    <row r="235" spans="1:36">
      <c r="A235" s="9" t="s">
        <v>252</v>
      </c>
      <c r="B235" s="8" t="s">
        <v>487</v>
      </c>
      <c r="C235" s="10" t="s">
        <v>20</v>
      </c>
      <c r="D235" s="17">
        <f>IF(C235="O",10,IF(C235="A",9,IF(C235="B",8,IF(C235="C",7,IF(C235="D",6,IF(C235="F",0,IF(C235=-5,-5,-10)))))))</f>
        <v>8</v>
      </c>
      <c r="E235" s="11">
        <v>3</v>
      </c>
      <c r="F235" s="10" t="s">
        <v>21</v>
      </c>
      <c r="G235" s="17">
        <f>IF(F235="O",10,IF(F235="A",9,IF(F235="B",8,IF(F235="C",7,IF(F235="D",6,IF(F235="F",0,IF(F235=-5,-5,-10)))))))</f>
        <v>6</v>
      </c>
      <c r="H235" s="11">
        <v>3</v>
      </c>
      <c r="I235" s="10" t="s">
        <v>19</v>
      </c>
      <c r="J235" s="17">
        <f>IF(I235="O",10,IF(I235="A",9,IF(I235="B",8,IF(I235="C",7,IF(I235="D",6,IF(I235="F",0,IF(I235=-5,-5,-10)))))))</f>
        <v>7</v>
      </c>
      <c r="K235" s="11">
        <v>3</v>
      </c>
      <c r="L235" s="10" t="s">
        <v>19</v>
      </c>
      <c r="M235" s="17">
        <f>IF(L235="O",10,IF(L235="A",9,IF(L235="B",8,IF(L235="C",7,IF(L235="D",6,IF(L235="F",0,IF(L235=-5,-5,-10)))))))</f>
        <v>7</v>
      </c>
      <c r="N235" s="11">
        <v>3</v>
      </c>
      <c r="O235" s="10" t="s">
        <v>21</v>
      </c>
      <c r="P235" s="17">
        <f>IF(O235="O",10,IF(O235="A",9,IF(O235="B",8,IF(O235="C",7,IF(O235="D",6,IF(O235="F",0,IF(O235=-5,-5,-10)))))))</f>
        <v>6</v>
      </c>
      <c r="Q235" s="11">
        <v>3</v>
      </c>
      <c r="R235" s="10" t="s">
        <v>19</v>
      </c>
      <c r="S235" s="17">
        <f>IF(R235="O",10,IF(R235="A",9,IF(R235="B",8,IF(R235="C",7,IF(R235="D",6,IF(R235="F",0,IF(R235=-5,-5,-10)))))))</f>
        <v>7</v>
      </c>
      <c r="T235" s="11">
        <v>3</v>
      </c>
      <c r="U235" s="10" t="s">
        <v>11</v>
      </c>
      <c r="V235" s="17">
        <f>IF(U235="O",10,IF(U235="A",9,IF(U235="B",8,IF(U235="C",7,IF(U235="D",6,IF(U235="F",0,IF(U235=-5,-5,-10)))))))</f>
        <v>10</v>
      </c>
      <c r="W235" s="11">
        <v>2</v>
      </c>
      <c r="X235" s="10" t="s">
        <v>11</v>
      </c>
      <c r="Y235" s="17">
        <f>IF(X235="O",10,IF(X235="A",9,IF(X235="B",8,IF(X235="C",7,IF(X235="D",6,IF(X235="F",0,IF(X235=-5,-5,-10)))))))</f>
        <v>10</v>
      </c>
      <c r="Z235" s="11">
        <v>2</v>
      </c>
      <c r="AA235" s="10" t="s">
        <v>11</v>
      </c>
      <c r="AB235" s="17">
        <f>IF(AA235="O",10,IF(AA235="A",9,IF(AA235="B",8,IF(AA235="C",7,IF(AA235="D",6,IF(AA235="F",0,IF(AA235=-5,-5,-10)))))))</f>
        <v>10</v>
      </c>
      <c r="AC235" s="11">
        <v>2</v>
      </c>
      <c r="AD235" s="19">
        <f>(D235*E235+G235*H235+J235*K235+M235*N235+P235*Q235+S235*T235+V235*W235+Y235*Z235+AB235*AC235)/24</f>
        <v>7.625</v>
      </c>
      <c r="AE235" s="20">
        <f>(AD235-0.75)*10</f>
        <v>68.75</v>
      </c>
      <c r="AF235" s="22">
        <f>+VLOOKUP(A235,'[1]%'!$B$2:$D$237,3,FALSE)</f>
        <v>65.83</v>
      </c>
      <c r="AG235" s="28">
        <f>+(AF235+AE235)/2</f>
        <v>67.289999999999992</v>
      </c>
      <c r="AI235" s="38">
        <f>+VLOOKUP(A235,[2]ALL!$B$4:$AD$250,29,FALSE)</f>
        <v>5.2272727272727275</v>
      </c>
      <c r="AJ235" s="39">
        <f>(AE235+AG235+AI235)/3</f>
        <v>47.089090909090906</v>
      </c>
    </row>
    <row r="236" spans="1:36">
      <c r="A236" s="9" t="s">
        <v>253</v>
      </c>
      <c r="B236" s="8" t="s">
        <v>488</v>
      </c>
      <c r="C236" s="10" t="s">
        <v>7</v>
      </c>
      <c r="D236" s="17">
        <f>IF(C236="O",10,IF(C236="A",9,IF(C236="B",8,IF(C236="C",7,IF(C236="D",6,IF(C236="F",0,IF(C236=-5,-5,-10)))))))</f>
        <v>9</v>
      </c>
      <c r="E236" s="11">
        <v>3</v>
      </c>
      <c r="F236" s="10" t="s">
        <v>20</v>
      </c>
      <c r="G236" s="17">
        <f>IF(F236="O",10,IF(F236="A",9,IF(F236="B",8,IF(F236="C",7,IF(F236="D",6,IF(F236="F",0,IF(F236=-5,-5,-10)))))))</f>
        <v>8</v>
      </c>
      <c r="H236" s="11">
        <v>3</v>
      </c>
      <c r="I236" s="10" t="s">
        <v>7</v>
      </c>
      <c r="J236" s="17">
        <f>IF(I236="O",10,IF(I236="A",9,IF(I236="B",8,IF(I236="C",7,IF(I236="D",6,IF(I236="F",0,IF(I236=-5,-5,-10)))))))</f>
        <v>9</v>
      </c>
      <c r="K236" s="11">
        <v>3</v>
      </c>
      <c r="L236" s="10" t="s">
        <v>20</v>
      </c>
      <c r="M236" s="17">
        <f>IF(L236="O",10,IF(L236="A",9,IF(L236="B",8,IF(L236="C",7,IF(L236="D",6,IF(L236="F",0,IF(L236=-5,-5,-10)))))))</f>
        <v>8</v>
      </c>
      <c r="N236" s="11">
        <v>3</v>
      </c>
      <c r="O236" s="10" t="s">
        <v>20</v>
      </c>
      <c r="P236" s="17">
        <f>IF(O236="O",10,IF(O236="A",9,IF(O236="B",8,IF(O236="C",7,IF(O236="D",6,IF(O236="F",0,IF(O236=-5,-5,-10)))))))</f>
        <v>8</v>
      </c>
      <c r="Q236" s="11">
        <v>3</v>
      </c>
      <c r="R236" s="10" t="s">
        <v>20</v>
      </c>
      <c r="S236" s="17">
        <f>IF(R236="O",10,IF(R236="A",9,IF(R236="B",8,IF(R236="C",7,IF(R236="D",6,IF(R236="F",0,IF(R236=-5,-5,-10)))))))</f>
        <v>8</v>
      </c>
      <c r="T236" s="11">
        <v>3</v>
      </c>
      <c r="U236" s="10" t="s">
        <v>11</v>
      </c>
      <c r="V236" s="17">
        <f>IF(U236="O",10,IF(U236="A",9,IF(U236="B",8,IF(U236="C",7,IF(U236="D",6,IF(U236="F",0,IF(U236=-5,-5,-10)))))))</f>
        <v>10</v>
      </c>
      <c r="W236" s="11">
        <v>2</v>
      </c>
      <c r="X236" s="10" t="s">
        <v>11</v>
      </c>
      <c r="Y236" s="17">
        <f>IF(X236="O",10,IF(X236="A",9,IF(X236="B",8,IF(X236="C",7,IF(X236="D",6,IF(X236="F",0,IF(X236=-5,-5,-10)))))))</f>
        <v>10</v>
      </c>
      <c r="Z236" s="11">
        <v>2</v>
      </c>
      <c r="AA236" s="10" t="s">
        <v>11</v>
      </c>
      <c r="AB236" s="17">
        <f>IF(AA236="O",10,IF(AA236="A",9,IF(AA236="B",8,IF(AA236="C",7,IF(AA236="D",6,IF(AA236="F",0,IF(AA236=-5,-5,-10)))))))</f>
        <v>10</v>
      </c>
      <c r="AC236" s="11">
        <v>2</v>
      </c>
      <c r="AD236" s="19">
        <f>(D236*E236+G236*H236+J236*K236+M236*N236+P236*Q236+S236*T236+V236*W236+Y236*Z236+AB236*AC236)/24</f>
        <v>8.75</v>
      </c>
      <c r="AE236" s="20">
        <f>(AD236-0.75)*10</f>
        <v>80</v>
      </c>
      <c r="AF236" s="22">
        <f>+VLOOKUP(A236,'[1]%'!$B$2:$D$237,3,FALSE)</f>
        <v>80.42</v>
      </c>
      <c r="AG236" s="28">
        <f>+(AF236+AE236)/2</f>
        <v>80.210000000000008</v>
      </c>
      <c r="AI236" s="38">
        <f>+VLOOKUP(A236,[2]ALL!$B$4:$AD$250,29,FALSE)</f>
        <v>7.8181818181818183</v>
      </c>
      <c r="AJ236" s="39">
        <f>(AE236+AG236+AI236)/3</f>
        <v>56.009393939393938</v>
      </c>
    </row>
    <row r="237" spans="1:36">
      <c r="A237" s="9" t="s">
        <v>254</v>
      </c>
      <c r="B237" s="8" t="s">
        <v>489</v>
      </c>
      <c r="C237" s="10" t="s">
        <v>7</v>
      </c>
      <c r="D237" s="17">
        <f>IF(C237="O",10,IF(C237="A",9,IF(C237="B",8,IF(C237="C",7,IF(C237="D",6,IF(C237="F",0,IF(C237=-5,-5,-10)))))))</f>
        <v>9</v>
      </c>
      <c r="E237" s="11">
        <v>3</v>
      </c>
      <c r="F237" s="10" t="s">
        <v>20</v>
      </c>
      <c r="G237" s="17">
        <f>IF(F237="O",10,IF(F237="A",9,IF(F237="B",8,IF(F237="C",7,IF(F237="D",6,IF(F237="F",0,IF(F237=-5,-5,-10)))))))</f>
        <v>8</v>
      </c>
      <c r="H237" s="11">
        <v>3</v>
      </c>
      <c r="I237" s="10" t="s">
        <v>7</v>
      </c>
      <c r="J237" s="17">
        <f>IF(I237="O",10,IF(I237="A",9,IF(I237="B",8,IF(I237="C",7,IF(I237="D",6,IF(I237="F",0,IF(I237=-5,-5,-10)))))))</f>
        <v>9</v>
      </c>
      <c r="K237" s="11">
        <v>3</v>
      </c>
      <c r="L237" s="10" t="s">
        <v>20</v>
      </c>
      <c r="M237" s="17">
        <f>IF(L237="O",10,IF(L237="A",9,IF(L237="B",8,IF(L237="C",7,IF(L237="D",6,IF(L237="F",0,IF(L237=-5,-5,-10)))))))</f>
        <v>8</v>
      </c>
      <c r="N237" s="11">
        <v>3</v>
      </c>
      <c r="O237" s="10" t="s">
        <v>7</v>
      </c>
      <c r="P237" s="17">
        <f>IF(O237="O",10,IF(O237="A",9,IF(O237="B",8,IF(O237="C",7,IF(O237="D",6,IF(O237="F",0,IF(O237=-5,-5,-10)))))))</f>
        <v>9</v>
      </c>
      <c r="Q237" s="11">
        <v>3</v>
      </c>
      <c r="R237" s="10" t="s">
        <v>7</v>
      </c>
      <c r="S237" s="17">
        <f>IF(R237="O",10,IF(R237="A",9,IF(R237="B",8,IF(R237="C",7,IF(R237="D",6,IF(R237="F",0,IF(R237=-5,-5,-10)))))))</f>
        <v>9</v>
      </c>
      <c r="T237" s="11">
        <v>3</v>
      </c>
      <c r="U237" s="10" t="s">
        <v>11</v>
      </c>
      <c r="V237" s="17">
        <f>IF(U237="O",10,IF(U237="A",9,IF(U237="B",8,IF(U237="C",7,IF(U237="D",6,IF(U237="F",0,IF(U237=-5,-5,-10)))))))</f>
        <v>10</v>
      </c>
      <c r="W237" s="11">
        <v>2</v>
      </c>
      <c r="X237" s="10" t="s">
        <v>11</v>
      </c>
      <c r="Y237" s="17">
        <f>IF(X237="O",10,IF(X237="A",9,IF(X237="B",8,IF(X237="C",7,IF(X237="D",6,IF(X237="F",0,IF(X237=-5,-5,-10)))))))</f>
        <v>10</v>
      </c>
      <c r="Z237" s="11">
        <v>2</v>
      </c>
      <c r="AA237" s="10" t="s">
        <v>11</v>
      </c>
      <c r="AB237" s="17">
        <f>IF(AA237="O",10,IF(AA237="A",9,IF(AA237="B",8,IF(AA237="C",7,IF(AA237="D",6,IF(AA237="F",0,IF(AA237=-5,-5,-10)))))))</f>
        <v>10</v>
      </c>
      <c r="AC237" s="11">
        <v>2</v>
      </c>
      <c r="AD237" s="19">
        <f>(D237*E237+G237*H237+J237*K237+M237*N237+P237*Q237+S237*T237+V237*W237+Y237*Z237+AB237*AC237)/24</f>
        <v>9</v>
      </c>
      <c r="AE237" s="20">
        <f>(AD237-0.75)*10</f>
        <v>82.5</v>
      </c>
      <c r="AF237" s="22">
        <f>+VLOOKUP(A237,'[1]%'!$B$2:$D$237,3,FALSE)</f>
        <v>76.11</v>
      </c>
      <c r="AG237" s="28">
        <f>+(AF237+AE237)/2</f>
        <v>79.305000000000007</v>
      </c>
      <c r="AI237" s="38">
        <f>+VLOOKUP(A237,[2]ALL!$B$4:$AD$250,29,FALSE)</f>
        <v>7.6818181818181817</v>
      </c>
      <c r="AJ237" s="39">
        <f>(AE237+AG237+AI237)/3</f>
        <v>56.495606060606065</v>
      </c>
    </row>
    <row r="238" spans="1:36">
      <c r="A238" s="9" t="s">
        <v>255</v>
      </c>
      <c r="B238" s="8" t="s">
        <v>490</v>
      </c>
      <c r="C238" s="10" t="s">
        <v>7</v>
      </c>
      <c r="D238" s="17">
        <f>IF(C238="O",10,IF(C238="A",9,IF(C238="B",8,IF(C238="C",7,IF(C238="D",6,IF(C238="F",0,IF(C238=-5,-5,-10)))))))</f>
        <v>9</v>
      </c>
      <c r="E238" s="11">
        <v>3</v>
      </c>
      <c r="F238" s="10" t="s">
        <v>7</v>
      </c>
      <c r="G238" s="17">
        <f>IF(F238="O",10,IF(F238="A",9,IF(F238="B",8,IF(F238="C",7,IF(F238="D",6,IF(F238="F",0,IF(F238=-5,-5,-10)))))))</f>
        <v>9</v>
      </c>
      <c r="H238" s="11">
        <v>3</v>
      </c>
      <c r="I238" s="10" t="s">
        <v>7</v>
      </c>
      <c r="J238" s="17">
        <f>IF(I238="O",10,IF(I238="A",9,IF(I238="B",8,IF(I238="C",7,IF(I238="D",6,IF(I238="F",0,IF(I238=-5,-5,-10)))))))</f>
        <v>9</v>
      </c>
      <c r="K238" s="11">
        <v>3</v>
      </c>
      <c r="L238" s="10" t="s">
        <v>20</v>
      </c>
      <c r="M238" s="17">
        <f>IF(L238="O",10,IF(L238="A",9,IF(L238="B",8,IF(L238="C",7,IF(L238="D",6,IF(L238="F",0,IF(L238=-5,-5,-10)))))))</f>
        <v>8</v>
      </c>
      <c r="N238" s="11">
        <v>3</v>
      </c>
      <c r="O238" s="10" t="s">
        <v>20</v>
      </c>
      <c r="P238" s="17">
        <f>IF(O238="O",10,IF(O238="A",9,IF(O238="B",8,IF(O238="C",7,IF(O238="D",6,IF(O238="F",0,IF(O238=-5,-5,-10)))))))</f>
        <v>8</v>
      </c>
      <c r="Q238" s="11">
        <v>3</v>
      </c>
      <c r="R238" s="10" t="s">
        <v>7</v>
      </c>
      <c r="S238" s="17">
        <f>IF(R238="O",10,IF(R238="A",9,IF(R238="B",8,IF(R238="C",7,IF(R238="D",6,IF(R238="F",0,IF(R238=-5,-5,-10)))))))</f>
        <v>9</v>
      </c>
      <c r="T238" s="11">
        <v>3</v>
      </c>
      <c r="U238" s="10" t="s">
        <v>11</v>
      </c>
      <c r="V238" s="17">
        <f>IF(U238="O",10,IF(U238="A",9,IF(U238="B",8,IF(U238="C",7,IF(U238="D",6,IF(U238="F",0,IF(U238=-5,-5,-10)))))))</f>
        <v>10</v>
      </c>
      <c r="W238" s="11">
        <v>2</v>
      </c>
      <c r="X238" s="10" t="s">
        <v>11</v>
      </c>
      <c r="Y238" s="17">
        <f>IF(X238="O",10,IF(X238="A",9,IF(X238="B",8,IF(X238="C",7,IF(X238="D",6,IF(X238="F",0,IF(X238=-5,-5,-10)))))))</f>
        <v>10</v>
      </c>
      <c r="Z238" s="11">
        <v>2</v>
      </c>
      <c r="AA238" s="10" t="s">
        <v>11</v>
      </c>
      <c r="AB238" s="17">
        <f>IF(AA238="O",10,IF(AA238="A",9,IF(AA238="B",8,IF(AA238="C",7,IF(AA238="D",6,IF(AA238="F",0,IF(AA238=-5,-5,-10)))))))</f>
        <v>10</v>
      </c>
      <c r="AC238" s="11">
        <v>2</v>
      </c>
      <c r="AD238" s="19">
        <f>(D238*E238+G238*H238+J238*K238+M238*N238+P238*Q238+S238*T238+V238*W238+Y238*Z238+AB238*AC238)/24</f>
        <v>9</v>
      </c>
      <c r="AE238" s="20">
        <f>(AD238-0.75)*10</f>
        <v>82.5</v>
      </c>
      <c r="AF238" s="22">
        <f>+VLOOKUP(A238,'[1]%'!$B$2:$D$237,3,FALSE)</f>
        <v>83.89</v>
      </c>
      <c r="AG238" s="28">
        <f>+(AF238+AE238)/2</f>
        <v>83.194999999999993</v>
      </c>
      <c r="AI238" s="38">
        <f>+VLOOKUP(A238,[2]ALL!$B$4:$AD$250,29,FALSE)</f>
        <v>7.4090909090909092</v>
      </c>
      <c r="AJ238" s="39">
        <f>(AE238+AG238+AI238)/3</f>
        <v>57.701363636363631</v>
      </c>
    </row>
  </sheetData>
  <autoFilter ref="A3:AJ3">
    <sortState ref="A4:AJ238">
      <sortCondition descending="1" ref="AG3"/>
    </sortState>
  </autoFilter>
  <sortState ref="A4:AJ238">
    <sortCondition ref="A4"/>
  </sortState>
  <pageMargins left="0.16" right="0.22" top="0.16" bottom="0.1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Result</vt:lpstr>
      <vt:lpstr>Splitter</vt:lpstr>
      <vt:lpstr>Over 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Vignan</cp:lastModifiedBy>
  <cp:lastPrinted>2018-07-19T05:13:52Z</cp:lastPrinted>
  <dcterms:created xsi:type="dcterms:W3CDTF">2018-07-14T10:19:12Z</dcterms:created>
  <dcterms:modified xsi:type="dcterms:W3CDTF">2014-08-18T19:16:57Z</dcterms:modified>
</cp:coreProperties>
</file>