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Hoja1!$A$3:$H$3</definedName>
  </definedNames>
  <calcPr calcId="144525"/>
</workbook>
</file>

<file path=xl/sharedStrings.xml><?xml version="1.0" encoding="utf-8"?>
<sst xmlns="http://schemas.openxmlformats.org/spreadsheetml/2006/main" count="70" uniqueCount="63">
  <si>
    <t>no elimine estas filas. Campos con * son obligatorios. Los campos referencia de la base de datos deben estar tal y como aparecen en la base de datos.  No modifique los nombres de las columnas</t>
  </si>
  <si>
    <t>INFORMACIÓN GENERAL</t>
  </si>
  <si>
    <t>INFORMACION FUNCIONARIO DE POLICIA</t>
  </si>
  <si>
    <t>INFORMACIÓN INSTITUCIONAL</t>
  </si>
  <si>
    <t>INFORMACIÓN FAMILIAR Y PERSONAL</t>
  </si>
  <si>
    <t>Separados por punto y coma (;)</t>
  </si>
  <si>
    <t>*</t>
  </si>
  <si>
    <t>* Tal y como aparece en listado de seccionales del sistema</t>
  </si>
  <si>
    <t>* Tal y como aparece en el listado de tipos de solicitud del sistema</t>
  </si>
  <si>
    <t>* Tal y como aparece en el listado de grados del sistema</t>
  </si>
  <si>
    <t>Tal y como aparece en el listado de unidades del sistema</t>
  </si>
  <si>
    <t>Tal y como aparece en el listado de antiguedad del sistema</t>
  </si>
  <si>
    <t>Tal y como aparece en el listado de parentescos del sistema</t>
  </si>
  <si>
    <t>Tal y como aparecen en el listado de estados civiles del sistema</t>
  </si>
  <si>
    <t>Tal y como aparece en el listado de ingresos del sistema</t>
  </si>
  <si>
    <t>Tal y como aparece en el listado de cantidad de beneficios institucionales del sistema</t>
  </si>
  <si>
    <t>Tal y como aparece en el listado de personas a cargo del sistema</t>
  </si>
  <si>
    <t>Tal y como aparece en el listado de estados civiles del sistema</t>
  </si>
  <si>
    <t>Tal y como aparece en el listado decantidad de beneficios aos del sistema</t>
  </si>
  <si>
    <t>Tal y como aparece en el listado de conceptos de visita domiciliaria del sistema</t>
  </si>
  <si>
    <t>Tal y como aparece en el listado de afiliacion a DIBIE del sistema</t>
  </si>
  <si>
    <t>Tal y como aparece en el listado de cantidad de poblacion a beneficiar del sistema</t>
  </si>
  <si>
    <t>Tal y como aparece en el listado de viabilidad planeacion del sistema</t>
  </si>
  <si>
    <t>Tal y como a parece en el listado de zonas de ubicacion del sistema</t>
  </si>
  <si>
    <t>Tal y como a parece en el listado de cantidad de beneficios institucionales del sistema</t>
  </si>
  <si>
    <t>* Tal y como aparece en el listado de programas del sistema</t>
  </si>
  <si>
    <t>FECHA_DE_SOLICITUD</t>
  </si>
  <si>
    <t>SECCIONAL</t>
  </si>
  <si>
    <t>TIPO_SOLICITUD</t>
  </si>
  <si>
    <t>CEDULA_SOLICITANTE</t>
  </si>
  <si>
    <t>NOMBRE_Y_APELLIDO_SOLICITANTE</t>
  </si>
  <si>
    <t>EMAIL</t>
  </si>
  <si>
    <t>DIRECCION</t>
  </si>
  <si>
    <t>TELEFONO</t>
  </si>
  <si>
    <t>TELEFONO_ALTERNO</t>
  </si>
  <si>
    <t>CEDULA_FUNCIONARIO_POLICIAL</t>
  </si>
  <si>
    <t>GRADO_FUNCIONARIO_POLICIAL</t>
  </si>
  <si>
    <t>UNIDAD</t>
  </si>
  <si>
    <t>NOMBRE_FUNCIONARIO_POLICIAL</t>
  </si>
  <si>
    <t>ANTIGUEDAD_FUNCIONARIO</t>
  </si>
  <si>
    <t>PARENTESCO_SOLICITANTE</t>
  </si>
  <si>
    <t>ESTADO_CIVIL</t>
  </si>
  <si>
    <t>INGRESOS</t>
  </si>
  <si>
    <t>PERSONAS_A_CARGO</t>
  </si>
  <si>
    <t>SITUACION_VIVIENDA</t>
  </si>
  <si>
    <t>DIFICULTAD</t>
  </si>
  <si>
    <t>CANTIDAD_BENEFICIOS_AOS</t>
  </si>
  <si>
    <t>CONCEPTO_VISITA_DOMICILIARIA</t>
  </si>
  <si>
    <t>AFILIADO_DIBIE</t>
  </si>
  <si>
    <t>DOCUMENTO_BENEFICIARIO_FINAL</t>
  </si>
  <si>
    <t>NOMBRE_BENEFICIARIO_FINAL</t>
  </si>
  <si>
    <t>CANTIDAD_POBLACION_BENEFICIAR</t>
  </si>
  <si>
    <t>VIABILIDAD_PLANEACION</t>
  </si>
  <si>
    <t>ZONA_UBICACION</t>
  </si>
  <si>
    <t>CANTIDAD_BENEFICIOS_INSTITUCIONALES</t>
  </si>
  <si>
    <t>DESCRIPCION_SOLICITUD</t>
  </si>
  <si>
    <t>MODALIDADES</t>
  </si>
  <si>
    <t>GUSTAVO CASTAÑO</t>
  </si>
  <si>
    <t>TUERCA SEGURIDAD CUCHILLA 143RII</t>
  </si>
  <si>
    <t>CILINDRO COMPLETO B-45 PRIMERA</t>
  </si>
  <si>
    <t>CAMPANA C-35</t>
  </si>
  <si>
    <t>INTERRUPTOR C-35</t>
  </si>
  <si>
    <t>TOTAL</t>
  </si>
</sst>
</file>

<file path=xl/styles.xml><?xml version="1.0" encoding="utf-8"?>
<styleSheet xmlns="http://schemas.openxmlformats.org/spreadsheetml/2006/main">
  <numFmts count="6">
    <numFmt numFmtId="176" formatCode="_-* #,##0_-;\-* #,##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7" formatCode="dd/mm/yyyy;@"/>
    <numFmt numFmtId="42" formatCode="_-&quot;£&quot;* #,##0_-;\-&quot;£&quot;* #,##0_-;_-&quot;£&quot;* &quot;-&quot;_-;_-@_-"/>
  </numFmts>
  <fonts count="27">
    <font>
      <sz val="11"/>
      <color theme="1"/>
      <name val="Calibri"/>
      <charset val="134"/>
      <scheme val="minor"/>
    </font>
    <font>
      <sz val="11"/>
      <color theme="1"/>
      <name val="Arial Narrow"/>
      <charset val="134"/>
    </font>
    <font>
      <b/>
      <sz val="11"/>
      <color theme="1"/>
      <name val="Arial Narrow"/>
      <charset val="134"/>
    </font>
    <font>
      <b/>
      <sz val="11"/>
      <color rgb="FFFF0000"/>
      <name val="Arial Narrow"/>
      <charset val="134"/>
    </font>
    <font>
      <b/>
      <sz val="11"/>
      <name val="DejaVu Sans Mono"/>
      <charset val="134"/>
    </font>
    <font>
      <b/>
      <sz val="10"/>
      <name val="Arial Unicode MS"/>
      <charset val="134"/>
    </font>
    <font>
      <sz val="11"/>
      <color rgb="FFFF0000"/>
      <name val="Arial Narrow"/>
      <charset val="134"/>
    </font>
    <font>
      <b/>
      <sz val="10"/>
      <color theme="1"/>
      <name val="Arial Unicode MS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25" fillId="27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/>
    <xf numFmtId="0" fontId="19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21" fillId="11" borderId="8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/>
    </xf>
    <xf numFmtId="41" fontId="0" fillId="0" borderId="0" xfId="37" applyFont="1"/>
    <xf numFmtId="0" fontId="1" fillId="0" borderId="0" xfId="0" applyFont="1" applyAlignment="1">
      <alignment horizontal="center"/>
    </xf>
    <xf numFmtId="0" fontId="1" fillId="0" borderId="0" xfId="0" applyFont="1"/>
    <xf numFmtId="41" fontId="1" fillId="0" borderId="0" xfId="37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1" fontId="1" fillId="0" borderId="1" xfId="37" applyFont="1" applyBorder="1"/>
    <xf numFmtId="41" fontId="2" fillId="0" borderId="1" xfId="37" applyFont="1" applyBorder="1" applyAlignment="1">
      <alignment horizontal="center" vertical="center" wrapText="1"/>
    </xf>
    <xf numFmtId="41" fontId="1" fillId="0" borderId="2" xfId="37" applyFont="1" applyBorder="1"/>
    <xf numFmtId="41" fontId="2" fillId="0" borderId="1" xfId="37" applyFont="1" applyBorder="1"/>
    <xf numFmtId="41" fontId="0" fillId="0" borderId="0" xfId="0" applyNumberFormat="1"/>
    <xf numFmtId="177" fontId="1" fillId="0" borderId="0" xfId="44" applyNumberFormat="1" applyFont="1" applyFill="1"/>
    <xf numFmtId="176" fontId="1" fillId="0" borderId="0" xfId="44" applyNumberFormat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41" fontId="1" fillId="0" borderId="0" xfId="37" applyFont="1" applyFill="1"/>
    <xf numFmtId="0" fontId="3" fillId="0" borderId="0" xfId="0" applyFont="1" applyFill="1" applyBorder="1" applyAlignment="1">
      <alignment horizontal="distributed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distributed" vertical="center"/>
    </xf>
    <xf numFmtId="0" fontId="4" fillId="0" borderId="0" xfId="0" applyFont="1"/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/>
    <xf numFmtId="0" fontId="7" fillId="0" borderId="0" xfId="0" applyFont="1" applyFill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tabSelected="1" zoomScale="115" zoomScaleNormal="115" topLeftCell="A1048551" workbookViewId="0">
      <selection activeCell="A4" sqref="A4:A1048576"/>
    </sheetView>
  </sheetViews>
  <sheetFormatPr defaultColWidth="11" defaultRowHeight="12.75" outlineLevelRow="2"/>
  <cols>
    <col min="1" max="1" width="31.8" style="14" customWidth="1"/>
    <col min="2" max="2" width="11.1" style="15" customWidth="1"/>
    <col min="3" max="3" width="15.7" style="16" customWidth="1"/>
    <col min="4" max="4" width="21" style="17" customWidth="1"/>
    <col min="5" max="5" width="33.8" style="17" customWidth="1"/>
    <col min="6" max="6" width="6.6" style="17" customWidth="1"/>
    <col min="7" max="8" width="11.9" style="18" customWidth="1"/>
    <col min="9" max="9" width="18.7" style="18" customWidth="1"/>
    <col min="10" max="10" width="28.9533333333333" style="18" customWidth="1"/>
    <col min="11" max="11" width="27.9933333333333" style="18" customWidth="1"/>
    <col min="12" max="12" width="9" style="18" customWidth="1"/>
    <col min="13" max="13" width="33.4266666666667" style="18" customWidth="1"/>
    <col min="14" max="14" width="23.7" style="17" customWidth="1"/>
    <col min="15" max="15" width="33.8" style="17" customWidth="1"/>
    <col min="16" max="16" width="24.3" style="17" customWidth="1"/>
    <col min="17" max="17" width="15.1" style="17" customWidth="1"/>
    <col min="18" max="18" width="35.7333333333333" style="17" customWidth="1"/>
    <col min="19" max="19" width="26" style="17" customWidth="1"/>
    <col min="20" max="20" width="13.8" style="17" customWidth="1"/>
    <col min="21" max="21" width="22.9" style="17" customWidth="1"/>
    <col min="22" max="22" width="27.8" style="17" customWidth="1"/>
    <col min="23" max="23" width="20.7" style="17" customWidth="1"/>
    <col min="24" max="24" width="27.8" style="17" customWidth="1"/>
    <col min="25" max="25" width="26.8" style="17" customWidth="1"/>
    <col min="26" max="26" width="31.8" style="17" customWidth="1"/>
    <col min="27" max="27" width="21" style="17" customWidth="1"/>
    <col min="28" max="28" width="32.8" style="17" customWidth="1"/>
    <col min="29" max="29" width="29" style="17" customWidth="1"/>
    <col min="30" max="30" width="24" style="17" customWidth="1"/>
    <col min="31" max="31" width="12.5" style="17" customWidth="1"/>
    <col min="32" max="32" width="11.7" style="17" customWidth="1"/>
    <col min="33" max="16384" width="11.4266666666667" style="17"/>
  </cols>
  <sheetData>
    <row r="1" ht="76.5" spans="1:31">
      <c r="A1" s="19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 t="s">
        <v>2</v>
      </c>
      <c r="K1" s="20"/>
      <c r="L1" s="20"/>
      <c r="M1" s="20"/>
      <c r="N1" s="20"/>
      <c r="O1" s="20" t="s">
        <v>3</v>
      </c>
      <c r="P1" s="20"/>
      <c r="Q1" s="20"/>
      <c r="R1" s="20"/>
      <c r="S1" s="20" t="s">
        <v>4</v>
      </c>
      <c r="T1" s="20"/>
      <c r="U1" s="20"/>
      <c r="V1" s="20"/>
      <c r="W1" s="20"/>
      <c r="X1" s="20"/>
      <c r="Y1" s="20"/>
      <c r="Z1" s="20"/>
      <c r="AA1" s="20"/>
      <c r="AB1" s="20"/>
      <c r="AC1" s="20"/>
      <c r="AD1" s="24"/>
      <c r="AE1" s="21" t="s">
        <v>5</v>
      </c>
    </row>
    <row r="2" ht="102" spans="1:31">
      <c r="A2" s="19" t="s">
        <v>6</v>
      </c>
      <c r="B2" s="21" t="s">
        <v>7</v>
      </c>
      <c r="C2" s="21" t="s">
        <v>8</v>
      </c>
      <c r="D2" s="21" t="s">
        <v>6</v>
      </c>
      <c r="E2" s="21" t="s">
        <v>6</v>
      </c>
      <c r="F2" s="21" t="s">
        <v>6</v>
      </c>
      <c r="G2" s="21" t="s">
        <v>6</v>
      </c>
      <c r="H2" s="21" t="s">
        <v>6</v>
      </c>
      <c r="J2" s="21" t="s">
        <v>6</v>
      </c>
      <c r="K2" s="21" t="s">
        <v>9</v>
      </c>
      <c r="L2" s="21" t="s">
        <v>10</v>
      </c>
      <c r="M2" s="21"/>
      <c r="N2" s="21" t="s">
        <v>11</v>
      </c>
      <c r="O2" s="21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1" t="s">
        <v>17</v>
      </c>
      <c r="U2" s="21" t="s">
        <v>18</v>
      </c>
      <c r="V2" s="21" t="s">
        <v>19</v>
      </c>
      <c r="W2" s="21" t="s">
        <v>20</v>
      </c>
      <c r="X2" s="21"/>
      <c r="Y2" s="21"/>
      <c r="Z2" s="21" t="s">
        <v>21</v>
      </c>
      <c r="AA2" s="21" t="s">
        <v>22</v>
      </c>
      <c r="AB2" s="21" t="s">
        <v>23</v>
      </c>
      <c r="AC2" s="21" t="s">
        <v>24</v>
      </c>
      <c r="AD2" s="21" t="s">
        <v>6</v>
      </c>
      <c r="AE2" s="21" t="s">
        <v>25</v>
      </c>
    </row>
    <row r="3" ht="16.5" customHeight="1" spans="1:32">
      <c r="A3" s="22" t="s">
        <v>26</v>
      </c>
      <c r="B3" s="22" t="s">
        <v>27</v>
      </c>
      <c r="C3" s="22" t="s">
        <v>28</v>
      </c>
      <c r="D3" s="22" t="s">
        <v>29</v>
      </c>
      <c r="E3" s="22" t="s">
        <v>30</v>
      </c>
      <c r="F3" s="22" t="s">
        <v>31</v>
      </c>
      <c r="G3" s="22" t="s">
        <v>32</v>
      </c>
      <c r="H3" s="22" t="s">
        <v>33</v>
      </c>
      <c r="I3" s="22" t="s">
        <v>34</v>
      </c>
      <c r="J3" s="23" t="s">
        <v>35</v>
      </c>
      <c r="K3" s="22" t="s">
        <v>36</v>
      </c>
      <c r="L3" s="23" t="s">
        <v>37</v>
      </c>
      <c r="M3" s="22" t="s">
        <v>38</v>
      </c>
      <c r="N3" s="22" t="s">
        <v>39</v>
      </c>
      <c r="O3" s="22" t="s">
        <v>40</v>
      </c>
      <c r="P3" s="22" t="s">
        <v>41</v>
      </c>
      <c r="Q3" s="22" t="s">
        <v>42</v>
      </c>
      <c r="R3" s="22" t="s">
        <v>43</v>
      </c>
      <c r="S3" s="22" t="s">
        <v>44</v>
      </c>
      <c r="T3" s="22" t="s">
        <v>45</v>
      </c>
      <c r="U3" s="22" t="s">
        <v>46</v>
      </c>
      <c r="V3" s="22" t="s">
        <v>47</v>
      </c>
      <c r="W3" s="22" t="s">
        <v>48</v>
      </c>
      <c r="X3" s="22" t="s">
        <v>49</v>
      </c>
      <c r="Y3" s="23" t="s">
        <v>50</v>
      </c>
      <c r="Z3" s="22" t="s">
        <v>51</v>
      </c>
      <c r="AA3" s="22" t="s">
        <v>52</v>
      </c>
      <c r="AB3" s="22" t="s">
        <v>53</v>
      </c>
      <c r="AC3" s="22" t="s">
        <v>54</v>
      </c>
      <c r="AD3" s="23" t="s">
        <v>55</v>
      </c>
      <c r="AE3" s="23" t="s">
        <v>56</v>
      </c>
      <c r="AF3" s="25"/>
    </row>
  </sheetData>
  <sortState ref="A4:K1877">
    <sortCondition ref="D4:D1877"/>
  </sortState>
  <mergeCells count="4">
    <mergeCell ref="B1:I1"/>
    <mergeCell ref="J1:N1"/>
    <mergeCell ref="O1:R1"/>
    <mergeCell ref="S1:AC1"/>
  </mergeCells>
  <pageMargins left="0.25" right="0.25" top="0.75" bottom="0.75" header="0.3" footer="0.3"/>
  <pageSetup paperSize="1" scale="9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D11" sqref="A1:D11"/>
    </sheetView>
  </sheetViews>
  <sheetFormatPr defaultColWidth="11" defaultRowHeight="12.75" outlineLevelCol="6"/>
  <cols>
    <col min="1" max="1" width="11.4266666666667" style="1"/>
    <col min="2" max="2" width="48.7133333333333" customWidth="1"/>
    <col min="3" max="3" width="11.4266666666667" style="2"/>
    <col min="4" max="4" width="10" style="2" customWidth="1"/>
  </cols>
  <sheetData>
    <row r="1" spans="1:4">
      <c r="A1" s="3"/>
      <c r="B1" s="4"/>
      <c r="C1" s="5"/>
      <c r="D1" s="5"/>
    </row>
    <row r="2" spans="1:4">
      <c r="A2" s="3"/>
      <c r="B2" s="6" t="s">
        <v>57</v>
      </c>
      <c r="C2" s="5"/>
      <c r="D2" s="5"/>
    </row>
    <row r="3" spans="1:4">
      <c r="A3" s="3"/>
      <c r="B3" s="4"/>
      <c r="C3" s="5"/>
      <c r="D3" s="5"/>
    </row>
    <row r="4" spans="1:7">
      <c r="A4" s="7">
        <v>20</v>
      </c>
      <c r="B4" s="8" t="s">
        <v>58</v>
      </c>
      <c r="C4" s="9">
        <v>2000</v>
      </c>
      <c r="D4" s="10">
        <f>C4*A4</f>
        <v>40000</v>
      </c>
      <c r="F4" s="13"/>
      <c r="G4" s="13"/>
    </row>
    <row r="5" spans="1:7">
      <c r="A5" s="7">
        <v>2</v>
      </c>
      <c r="B5" s="8" t="s">
        <v>59</v>
      </c>
      <c r="C5" s="9">
        <v>80000</v>
      </c>
      <c r="D5" s="10">
        <f t="shared" ref="D5:D9" si="0">C5*A5</f>
        <v>160000</v>
      </c>
      <c r="F5" s="13"/>
      <c r="G5" s="13"/>
    </row>
    <row r="6" spans="1:7">
      <c r="A6" s="7">
        <v>2</v>
      </c>
      <c r="B6" s="8" t="s">
        <v>60</v>
      </c>
      <c r="C6" s="9">
        <v>26000</v>
      </c>
      <c r="D6" s="10">
        <f t="shared" si="0"/>
        <v>52000</v>
      </c>
      <c r="F6" s="13"/>
      <c r="G6" s="13"/>
    </row>
    <row r="7" spans="1:7">
      <c r="A7" s="7">
        <v>20</v>
      </c>
      <c r="B7" s="8" t="s">
        <v>61</v>
      </c>
      <c r="C7" s="9">
        <v>5000</v>
      </c>
      <c r="D7" s="10">
        <f t="shared" si="0"/>
        <v>100000</v>
      </c>
      <c r="F7" s="13"/>
      <c r="G7" s="13"/>
    </row>
    <row r="8" spans="1:4">
      <c r="A8" s="7"/>
      <c r="B8" s="8"/>
      <c r="C8" s="9"/>
      <c r="D8" s="10">
        <f t="shared" si="0"/>
        <v>0</v>
      </c>
    </row>
    <row r="9" spans="1:4">
      <c r="A9" s="7"/>
      <c r="B9" s="8"/>
      <c r="C9" s="9"/>
      <c r="D9" s="10">
        <f t="shared" si="0"/>
        <v>0</v>
      </c>
    </row>
    <row r="10" spans="1:4">
      <c r="A10" s="7"/>
      <c r="B10" s="8"/>
      <c r="C10" s="11"/>
      <c r="D10" s="10"/>
    </row>
    <row r="11" spans="1:4">
      <c r="A11" s="7"/>
      <c r="B11" s="8"/>
      <c r="C11" s="11" t="s">
        <v>62</v>
      </c>
      <c r="D11" s="12">
        <f>SUM(D4:D9)</f>
        <v>352000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 Comercial</dc:creator>
  <cp:lastModifiedBy>chandy</cp:lastModifiedBy>
  <dcterms:created xsi:type="dcterms:W3CDTF">2016-01-14T01:44:00Z</dcterms:created>
  <cp:lastPrinted>2017-08-21T23:59:00Z</cp:lastPrinted>
  <dcterms:modified xsi:type="dcterms:W3CDTF">2019-02-19T20:36:05Z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