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5c866e4120d00c/课程/2024春/功能学实验/"/>
    </mc:Choice>
  </mc:AlternateContent>
  <xr:revisionPtr revIDLastSave="12" documentId="8_{1297F362-9E35-D74C-8ABA-8B537F46D08D}" xr6:coauthVersionLast="47" xr6:coauthVersionMax="47" xr10:uidLastSave="{70E7AACE-7846-624A-A003-02122026E8AC}"/>
  <bookViews>
    <workbookView xWindow="18140" yWindow="680" windowWidth="24420" windowHeight="17080" xr2:uid="{65F34BBC-288C-FB4B-9D04-5B613E9BBB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E4" i="1"/>
  <c r="E5" i="1"/>
  <c r="E6" i="1"/>
  <c r="E7" i="1"/>
  <c r="E8" i="1"/>
  <c r="E9" i="1"/>
  <c r="D4" i="1"/>
  <c r="D5" i="1"/>
  <c r="D6" i="1"/>
  <c r="D7" i="1"/>
  <c r="D8" i="1"/>
  <c r="D9" i="1"/>
  <c r="E2" i="1"/>
  <c r="D2" i="1"/>
</calcChain>
</file>

<file path=xl/sharedStrings.xml><?xml version="1.0" encoding="utf-8"?>
<sst xmlns="http://schemas.openxmlformats.org/spreadsheetml/2006/main" count="13" uniqueCount="13">
  <si>
    <t>收缩压</t>
    <phoneticPr fontId="1" type="noConversion"/>
  </si>
  <si>
    <t>舒张压</t>
    <phoneticPr fontId="1" type="noConversion"/>
  </si>
  <si>
    <t>平均动脉压</t>
    <phoneticPr fontId="1" type="noConversion"/>
  </si>
  <si>
    <t>脉压</t>
    <phoneticPr fontId="1" type="noConversion"/>
  </si>
  <si>
    <t>初始</t>
    <phoneticPr fontId="1" type="noConversion"/>
  </si>
  <si>
    <t>抽血40ml</t>
    <phoneticPr fontId="1" type="noConversion"/>
  </si>
  <si>
    <t>补血40ml</t>
    <phoneticPr fontId="1" type="noConversion"/>
  </si>
  <si>
    <t>补充NE 3ml</t>
    <phoneticPr fontId="1" type="noConversion"/>
  </si>
  <si>
    <t>补充生理盐水 40ml</t>
    <phoneticPr fontId="1" type="noConversion"/>
  </si>
  <si>
    <t>补充生理盐水 60ml</t>
    <phoneticPr fontId="1" type="noConversion"/>
  </si>
  <si>
    <t>补充生理盐水 80ml</t>
    <phoneticPr fontId="1" type="noConversion"/>
  </si>
  <si>
    <t>操作</t>
    <phoneticPr fontId="1" type="noConversion"/>
  </si>
  <si>
    <t>抽血20ml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</si>
</sst>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B35-D4DC-9E48-899D-690BE07F86B9}">
  <dimension ref="A1:E9"/>
  <sheetViews>
    <sheetView tabSelected="1" workbookViewId="0">
      <selection activeCell="B10" sqref="B10"/>
    </sheetView>
  </sheetViews>
  <sheetFormatPr baseColWidth="10" defaultRowHeight="16"/>
  <cols>
    <col min="1" max="1" width="19.5" bestFit="1" customWidth="1"/>
  </cols>
  <sheetData>
    <row r="1" spans="1:5">
      <c r="A1" t="s">
        <v>11</v>
      </c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60</v>
      </c>
      <c r="C2">
        <v>35</v>
      </c>
      <c r="D2">
        <f>B2/3+C2*2/3</f>
        <v>43.333333333333329</v>
      </c>
      <c r="E2">
        <f>B2-C2</f>
        <v>25</v>
      </c>
    </row>
    <row r="3" spans="1:5">
      <c r="A3" t="s">
        <v>12</v>
      </c>
      <c r="B3">
        <v>47</v>
      </c>
      <c r="C3">
        <v>35</v>
      </c>
      <c r="D3">
        <f>B3/3+C3*2/3</f>
        <v>39</v>
      </c>
      <c r="E3">
        <f>B3-C3</f>
        <v>12</v>
      </c>
    </row>
    <row r="4" spans="1:5">
      <c r="A4" t="s">
        <v>5</v>
      </c>
      <c r="B4">
        <v>40</v>
      </c>
      <c r="C4">
        <v>28</v>
      </c>
      <c r="D4">
        <f t="shared" ref="D4:D9" si="0">B4/3+C4*2/3</f>
        <v>32</v>
      </c>
      <c r="E4">
        <f t="shared" ref="E4:E9" si="1">B4-C4</f>
        <v>12</v>
      </c>
    </row>
    <row r="5" spans="1:5">
      <c r="A5" t="s">
        <v>6</v>
      </c>
      <c r="B5">
        <v>57</v>
      </c>
      <c r="C5">
        <v>45</v>
      </c>
      <c r="D5">
        <f t="shared" si="0"/>
        <v>49</v>
      </c>
      <c r="E5">
        <f t="shared" si="1"/>
        <v>12</v>
      </c>
    </row>
    <row r="6" spans="1:5">
      <c r="A6" t="s">
        <v>8</v>
      </c>
      <c r="B6">
        <v>57</v>
      </c>
      <c r="C6">
        <v>36</v>
      </c>
      <c r="D6">
        <f t="shared" si="0"/>
        <v>43</v>
      </c>
      <c r="E6">
        <f t="shared" si="1"/>
        <v>21</v>
      </c>
    </row>
    <row r="7" spans="1:5">
      <c r="A7" t="s">
        <v>7</v>
      </c>
      <c r="B7">
        <v>73</v>
      </c>
      <c r="C7">
        <v>55</v>
      </c>
      <c r="D7">
        <f t="shared" si="0"/>
        <v>61</v>
      </c>
      <c r="E7">
        <f t="shared" si="1"/>
        <v>18</v>
      </c>
    </row>
    <row r="8" spans="1:5">
      <c r="A8" t="s">
        <v>9</v>
      </c>
      <c r="B8">
        <v>67</v>
      </c>
      <c r="C8">
        <v>50</v>
      </c>
      <c r="D8">
        <f t="shared" si="0"/>
        <v>55.666666666666671</v>
      </c>
      <c r="E8">
        <f t="shared" si="1"/>
        <v>17</v>
      </c>
    </row>
    <row r="9" spans="1:5">
      <c r="A9" t="s">
        <v>10</v>
      </c>
      <c r="B9">
        <v>64</v>
      </c>
      <c r="C9">
        <v>43</v>
      </c>
      <c r="D9">
        <f t="shared" si="0"/>
        <v>50</v>
      </c>
      <c r="E9">
        <f t="shared" si="1"/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Zhongxu Chen</dc:creator>
  <cp:lastModifiedBy>Zhongxu Chen</cp:lastModifiedBy>
  <dcterms:created xsi:type="dcterms:W3CDTF">2024-03-18T01:07:30Z</dcterms:created>
  <dcterms:modified xsi:type="dcterms:W3CDTF">2024-03-18T04:43:31Z</dcterms:modified>
</cp:coreProperties>
</file>