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yne\IBM AI Product Manager\02. Product Management Foundations &amp; Stakeholder Collaboration\"/>
    </mc:Choice>
  </mc:AlternateContent>
  <xr:revisionPtr revIDLastSave="0" documentId="13_ncr:1_{AFA6ECFA-C643-4157-850E-9D8CA2991E81}" xr6:coauthVersionLast="47" xr6:coauthVersionMax="47" xr10:uidLastSave="{00000000-0000-0000-0000-000000000000}"/>
  <bookViews>
    <workbookView xWindow="-25710" yWindow="-30" windowWidth="25820" windowHeight="13900" activeTab="4" xr2:uid="{0329E6E6-01B3-4B00-A9BB-471BA242B993}"/>
  </bookViews>
  <sheets>
    <sheet name="Analytical" sheetId="1" r:id="rId1"/>
    <sheet name="Structural" sheetId="2" r:id="rId2"/>
    <sheet name="Conceptual" sheetId="3" r:id="rId3"/>
    <sheet name="Social" sheetId="4" r:id="rId4"/>
    <sheet name="Results" sheetId="5" r:id="rId5"/>
    <sheet name="Characteristics of Each Style" sheetId="6" state="hidden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F11" i="4"/>
  <c r="E11" i="4"/>
  <c r="D11" i="4"/>
  <c r="C11" i="4"/>
  <c r="G11" i="3"/>
  <c r="F11" i="3"/>
  <c r="E11" i="3"/>
  <c r="D11" i="3"/>
  <c r="C11" i="3"/>
  <c r="G11" i="2"/>
  <c r="F11" i="2"/>
  <c r="E11" i="2"/>
  <c r="D11" i="2"/>
  <c r="C11" i="2"/>
  <c r="G11" i="1"/>
  <c r="F11" i="1"/>
  <c r="E11" i="1"/>
  <c r="D11" i="1"/>
  <c r="C11" i="1"/>
  <c r="C12" i="1" l="1"/>
  <c r="C12" i="3"/>
  <c r="C12" i="2"/>
  <c r="C12" i="4"/>
  <c r="C5" i="5" l="1"/>
  <c r="C4" i="5"/>
  <c r="C6" i="5"/>
  <c r="C3" i="5"/>
  <c r="C8" i="5" l="1"/>
  <c r="D8" i="5" s="1"/>
</calcChain>
</file>

<file path=xl/sharedStrings.xml><?xml version="1.0" encoding="utf-8"?>
<sst xmlns="http://schemas.openxmlformats.org/spreadsheetml/2006/main" count="108" uniqueCount="48">
  <si>
    <t>Statement</t>
  </si>
  <si>
    <t>Accuracy of the work is critical.</t>
  </si>
  <si>
    <t>Simply communicate the bottom line to me.</t>
  </si>
  <si>
    <t>I prefer an executive summary presentation.</t>
  </si>
  <si>
    <t>I need information ahead of time to analyze.</t>
  </si>
  <si>
    <t>When it comes to communications, less is more.</t>
  </si>
  <si>
    <t>I prefer logical, data-based communications.</t>
  </si>
  <si>
    <t>I need reasonable time to digest information.</t>
  </si>
  <si>
    <t>Give me an opportunity for questions.</t>
  </si>
  <si>
    <t>Total Score</t>
  </si>
  <si>
    <t>Provide all the facts and details to me.</t>
  </si>
  <si>
    <t>Give me specifics and clear direction.</t>
  </si>
  <si>
    <t>Leave me alone--let me be in control of my work.</t>
  </si>
  <si>
    <t>Try to limit surprises and changes.</t>
  </si>
  <si>
    <t>Stay on track and avoid tangents.</t>
  </si>
  <si>
    <t>I work best within established guidelines.</t>
  </si>
  <si>
    <t>I need to have time for clarification.</t>
  </si>
  <si>
    <t>I work best with written information.</t>
  </si>
  <si>
    <t>Allow time to brainstorm ideas.</t>
  </si>
  <si>
    <t>Allow freedom to achieve the goal my way.</t>
  </si>
  <si>
    <t>Give me the big picture, skip the details.</t>
  </si>
  <si>
    <t>Allow me time to think out-of-the-box.</t>
  </si>
  <si>
    <t>Allow for periodic tangents to see the possibilities.</t>
  </si>
  <si>
    <t>Allow me the opportunity to be creative.</t>
  </si>
  <si>
    <t>Show me the big picture.</t>
  </si>
  <si>
    <t>I believe change is an opportunity—not a threat.</t>
  </si>
  <si>
    <t>I always value other’s input into decisions.</t>
  </si>
  <si>
    <t>I appreciate more than just the facts.</t>
  </si>
  <si>
    <t>Break the ice with some non-work conversation.</t>
  </si>
  <si>
    <t>Avoid sarcasm with me—be sincere.</t>
  </si>
  <si>
    <t>Use a tactful approach when communicating.</t>
  </si>
  <si>
    <t>I often watch for non-verbal cues.</t>
  </si>
  <si>
    <t>I ask how people feel about decisions.</t>
  </si>
  <si>
    <t>I support people’s passion and feelings.</t>
  </si>
  <si>
    <t>Scores</t>
  </si>
  <si>
    <t>Analytical</t>
  </si>
  <si>
    <t>Structural</t>
  </si>
  <si>
    <t>Conceptual</t>
  </si>
  <si>
    <t>Social</t>
  </si>
  <si>
    <t>Dominant Style</t>
  </si>
  <si>
    <t>Legend</t>
  </si>
  <si>
    <t>Strongly Agree</t>
  </si>
  <si>
    <t>Agree</t>
  </si>
  <si>
    <t>Neither Agree nor Disagree</t>
  </si>
  <si>
    <t>Moderately Disagree</t>
  </si>
  <si>
    <t>Strongly Disagree</t>
  </si>
  <si>
    <t>Communication style</t>
  </si>
  <si>
    <t>Y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</si>
</sst>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scheme val="minor"/>
    </font>
    <font>
      <sz val="11"/>
      <color rgb="FF000000"/>
      <name val="Roboto"/>
    </font>
    <font>
      <sz val="11"/>
      <color theme="1"/>
      <name val="Roboto"/>
    </font>
    <font>
      <b/>
      <sz val="12"/>
      <color theme="0"/>
      <name val="Roboto"/>
    </font>
    <font>
      <b/>
      <sz val="11"/>
      <color theme="1"/>
      <name val="Roboto"/>
    </font>
    <font>
      <b/>
      <sz val="11"/>
      <color theme="0"/>
      <name val="Roboto"/>
    </font>
    <font>
      <b/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4162"/>
        <bgColor indexed="64"/>
      </patternFill>
    </fill>
  </fills>
  <borders count="8">
    <border>
      <left/>
      <right/>
      <top/>
      <bottom/>
      <diagonal/>
    </border>
    <border>
      <left style="thin">
        <color rgb="FF51BFFC"/>
      </left>
      <right style="thin">
        <color rgb="FF51BFFC"/>
      </right>
      <top style="thin">
        <color rgb="FF51BFFC"/>
      </top>
      <bottom style="thin">
        <color rgb="FF51BFFC"/>
      </bottom>
      <diagonal/>
    </border>
    <border>
      <left style="medium">
        <color rgb="FF004162"/>
      </left>
      <right style="thin">
        <color rgb="FF004162"/>
      </right>
      <top style="thin">
        <color rgb="FF004162"/>
      </top>
      <bottom style="thin">
        <color rgb="FF004162"/>
      </bottom>
      <diagonal/>
    </border>
    <border>
      <left style="thin">
        <color rgb="FF004162"/>
      </left>
      <right style="medium">
        <color rgb="FF004162"/>
      </right>
      <top style="thin">
        <color rgb="FF004162"/>
      </top>
      <bottom style="thin">
        <color rgb="FF004162"/>
      </bottom>
      <diagonal/>
    </border>
    <border>
      <left style="medium">
        <color rgb="FF004162"/>
      </left>
      <right style="thin">
        <color rgb="FF004162"/>
      </right>
      <top style="thin">
        <color rgb="FF004162"/>
      </top>
      <bottom style="medium">
        <color rgb="FF004162"/>
      </bottom>
      <diagonal/>
    </border>
    <border>
      <left style="thin">
        <color rgb="FF004162"/>
      </left>
      <right style="medium">
        <color rgb="FF004162"/>
      </right>
      <top style="thin">
        <color rgb="FF004162"/>
      </top>
      <bottom style="medium">
        <color rgb="FF004162"/>
      </bottom>
      <diagonal/>
    </border>
    <border>
      <left style="medium">
        <color rgb="FF004162"/>
      </left>
      <right/>
      <top style="medium">
        <color rgb="FF004162"/>
      </top>
      <bottom style="thin">
        <color rgb="FF004162"/>
      </bottom>
      <diagonal/>
    </border>
    <border>
      <left/>
      <right style="medium">
        <color rgb="FF004162"/>
      </right>
      <top style="medium">
        <color rgb="FF004162"/>
      </top>
      <bottom style="thin">
        <color rgb="FF00416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/>
    <xf numFmtId="2" fontId="3" fillId="3" borderId="1" xfId="0" applyNumberFormat="1" applyFont="1" applyFill="1" applyBorder="1" applyAlignment="1">
      <alignment vertical="center" wrapText="1"/>
    </xf>
    <xf numFmtId="0" fontId="0" fillId="0" borderId="2" xfId="0" applyBorder="1"/>
    <xf numFmtId="0" fontId="0" fillId="0" borderId="4" xfId="0" applyBorder="1"/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vertical="center" wrapText="1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51BFFC"/>
      <color rgb="FF004162"/>
      <color rgb="FF51BB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FDBBB-2206-451F-AAE9-01C3879A68D0}">
  <dimension ref="B2:J12"/>
  <sheetViews>
    <sheetView showGridLines="0" showRowColHeaders="0" zoomScaleNormal="100" workbookViewId="0">
      <selection activeCell="C10" sqref="C10"/>
    </sheetView>
  </sheetViews>
  <sheetFormatPr defaultRowHeight="18.45" x14ac:dyDescent="0.65"/>
  <cols>
    <col min="1" max="1" width="5.42578125" customWidth="1"/>
    <col min="2" max="2" width="45.7109375" customWidth="1"/>
    <col min="8" max="8" width="5.140625" customWidth="1"/>
    <col min="9" max="9" width="3.140625" customWidth="1"/>
    <col min="10" max="10" width="24.42578125" customWidth="1"/>
  </cols>
  <sheetData>
    <row r="2" spans="2:10" ht="18.899999999999999" thickBot="1" x14ac:dyDescent="0.7">
      <c r="B2" s="1" t="s">
        <v>0</v>
      </c>
      <c r="C2" s="1">
        <v>5</v>
      </c>
      <c r="D2" s="1">
        <v>4</v>
      </c>
      <c r="E2" s="1">
        <v>3</v>
      </c>
      <c r="F2" s="1">
        <v>2</v>
      </c>
      <c r="G2" s="1">
        <v>1</v>
      </c>
    </row>
    <row r="3" spans="2:10" ht="19" customHeight="1" x14ac:dyDescent="0.65">
      <c r="B3" s="2" t="s">
        <v>1</v>
      </c>
      <c r="C3" s="11" t="s">
        <v>47</v>
      </c>
      <c r="D3" s="11"/>
      <c r="E3" s="11"/>
      <c r="F3" s="11"/>
      <c r="G3" s="11"/>
      <c r="I3" s="16" t="s">
        <v>40</v>
      </c>
      <c r="J3" s="17"/>
    </row>
    <row r="4" spans="2:10" x14ac:dyDescent="0.65">
      <c r="B4" s="2" t="s">
        <v>2</v>
      </c>
      <c r="C4" s="11" t="s">
        <v>47</v>
      </c>
      <c r="D4" s="11"/>
      <c r="E4" s="11"/>
      <c r="F4" s="11"/>
      <c r="G4" s="11"/>
      <c r="I4" s="7">
        <v>5</v>
      </c>
      <c r="J4" s="9" t="s">
        <v>41</v>
      </c>
    </row>
    <row r="5" spans="2:10" x14ac:dyDescent="0.65">
      <c r="B5" s="2" t="s">
        <v>3</v>
      </c>
      <c r="C5" s="11" t="s">
        <v>47</v>
      </c>
      <c r="D5" s="11"/>
      <c r="E5" s="11"/>
      <c r="F5" s="11"/>
      <c r="G5" s="11"/>
      <c r="I5" s="7">
        <v>4</v>
      </c>
      <c r="J5" s="9" t="s">
        <v>42</v>
      </c>
    </row>
    <row r="6" spans="2:10" x14ac:dyDescent="0.65">
      <c r="B6" s="2" t="s">
        <v>4</v>
      </c>
      <c r="C6" s="11" t="s">
        <v>47</v>
      </c>
      <c r="D6" s="11"/>
      <c r="E6" s="11"/>
      <c r="F6" s="11"/>
      <c r="G6" s="11"/>
      <c r="I6" s="7">
        <v>3</v>
      </c>
      <c r="J6" s="9" t="s">
        <v>43</v>
      </c>
    </row>
    <row r="7" spans="2:10" x14ac:dyDescent="0.65">
      <c r="B7" s="2" t="s">
        <v>5</v>
      </c>
      <c r="C7" s="11"/>
      <c r="D7" s="11"/>
      <c r="E7" s="11" t="s">
        <v>47</v>
      </c>
      <c r="F7" s="11"/>
      <c r="G7" s="11"/>
      <c r="I7" s="7">
        <v>2</v>
      </c>
      <c r="J7" s="9" t="s">
        <v>44</v>
      </c>
    </row>
    <row r="8" spans="2:10" ht="18.899999999999999" thickBot="1" x14ac:dyDescent="0.7">
      <c r="B8" s="2" t="s">
        <v>6</v>
      </c>
      <c r="C8" s="11" t="s">
        <v>47</v>
      </c>
      <c r="D8" s="11"/>
      <c r="E8" s="11"/>
      <c r="F8" s="11"/>
      <c r="G8" s="11"/>
      <c r="I8" s="8">
        <v>1</v>
      </c>
      <c r="J8" s="10" t="s">
        <v>45</v>
      </c>
    </row>
    <row r="9" spans="2:10" x14ac:dyDescent="0.65">
      <c r="B9" s="2" t="s">
        <v>7</v>
      </c>
      <c r="C9" s="11" t="s">
        <v>47</v>
      </c>
      <c r="D9" s="11"/>
      <c r="E9" s="11"/>
      <c r="F9" s="11"/>
      <c r="G9" s="11"/>
    </row>
    <row r="10" spans="2:10" x14ac:dyDescent="0.65">
      <c r="B10" s="2" t="s">
        <v>8</v>
      </c>
      <c r="C10" s="11" t="s">
        <v>47</v>
      </c>
      <c r="D10" s="11"/>
      <c r="E10" s="11"/>
      <c r="F10" s="11"/>
      <c r="G10" s="11"/>
    </row>
    <row r="11" spans="2:10" hidden="1" x14ac:dyDescent="0.65">
      <c r="B11" s="2"/>
      <c r="C11" s="2">
        <f>(COUNTIF(C3:C10,"&lt;&gt;")*C2)</f>
        <v>35</v>
      </c>
      <c r="D11" s="2">
        <f>(COUNTIF(D3:D10,"&lt;&gt;")*D2)</f>
        <v>0</v>
      </c>
      <c r="E11" s="2">
        <f>(COUNTIF(E3:E10,"&lt;&gt;")*E2)</f>
        <v>3</v>
      </c>
      <c r="F11" s="2">
        <f>(COUNTIF(F3:F10,"&lt;&gt;")*F2)</f>
        <v>0</v>
      </c>
      <c r="G11" s="2">
        <f>(COUNTIF(G3:G10,"&lt;&gt;")*G2)</f>
        <v>0</v>
      </c>
    </row>
    <row r="12" spans="2:10" x14ac:dyDescent="0.65">
      <c r="B12" s="3" t="s">
        <v>9</v>
      </c>
      <c r="C12" s="15">
        <f>SUM(C11:G11)</f>
        <v>38</v>
      </c>
      <c r="D12" s="15"/>
      <c r="E12" s="15"/>
      <c r="F12" s="15"/>
      <c r="G12" s="15"/>
    </row>
  </sheetData>
  <mergeCells count="2">
    <mergeCell ref="C12:G12"/>
    <mergeCell ref="I3:J3"/>
  </mergeCells>
  <phoneticPr fontId="7"/>
  <pageMargins left="0.7" right="0.7" top="0.75" bottom="0.75" header="0.3" footer="0.3"/>
  <pageSetup paperSize="8" orientation="portrait" r:id="rId1"/>
  <headerFooter>
    <oddHeader>&amp;R&amp;G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DCB57-D539-45D5-9F19-A9A0CB284BFB}">
  <dimension ref="B2:J12"/>
  <sheetViews>
    <sheetView showGridLines="0" showRowColHeaders="0" workbookViewId="0">
      <selection activeCell="C12" sqref="C12:G12"/>
    </sheetView>
  </sheetViews>
  <sheetFormatPr defaultRowHeight="18.45" x14ac:dyDescent="0.65"/>
  <cols>
    <col min="1" max="1" width="5.5703125" customWidth="1"/>
    <col min="2" max="2" width="46.140625" customWidth="1"/>
    <col min="8" max="8" width="5.28515625" customWidth="1"/>
    <col min="9" max="9" width="5.42578125" customWidth="1"/>
    <col min="10" max="10" width="24.140625" customWidth="1"/>
  </cols>
  <sheetData>
    <row r="2" spans="2:10" ht="18.899999999999999" thickBot="1" x14ac:dyDescent="0.7">
      <c r="B2" s="1" t="s">
        <v>0</v>
      </c>
      <c r="C2" s="1">
        <v>5</v>
      </c>
      <c r="D2" s="1">
        <v>4</v>
      </c>
      <c r="E2" s="1">
        <v>3</v>
      </c>
      <c r="F2" s="1">
        <v>2</v>
      </c>
      <c r="G2" s="1">
        <v>1</v>
      </c>
    </row>
    <row r="3" spans="2:10" x14ac:dyDescent="0.65">
      <c r="B3" s="2" t="s">
        <v>10</v>
      </c>
      <c r="C3" s="11" t="s">
        <v>47</v>
      </c>
      <c r="D3" s="11"/>
      <c r="E3" s="11"/>
      <c r="F3" s="11"/>
      <c r="G3" s="11"/>
      <c r="I3" s="16" t="s">
        <v>40</v>
      </c>
      <c r="J3" s="17"/>
    </row>
    <row r="4" spans="2:10" x14ac:dyDescent="0.65">
      <c r="B4" s="2" t="s">
        <v>11</v>
      </c>
      <c r="C4" s="11"/>
      <c r="D4" s="11" t="s">
        <v>47</v>
      </c>
      <c r="E4" s="11"/>
      <c r="F4" s="11"/>
      <c r="G4" s="11"/>
      <c r="I4" s="7">
        <v>5</v>
      </c>
      <c r="J4" s="9" t="s">
        <v>41</v>
      </c>
    </row>
    <row r="5" spans="2:10" x14ac:dyDescent="0.65">
      <c r="B5" s="2" t="s">
        <v>12</v>
      </c>
      <c r="C5" s="11"/>
      <c r="D5" s="11"/>
      <c r="E5" s="11" t="s">
        <v>47</v>
      </c>
      <c r="F5" s="11"/>
      <c r="G5" s="11"/>
      <c r="I5" s="7">
        <v>4</v>
      </c>
      <c r="J5" s="9" t="s">
        <v>42</v>
      </c>
    </row>
    <row r="6" spans="2:10" x14ac:dyDescent="0.65">
      <c r="B6" s="2" t="s">
        <v>13</v>
      </c>
      <c r="C6" s="11"/>
      <c r="D6" s="11"/>
      <c r="E6" s="11" t="s">
        <v>47</v>
      </c>
      <c r="F6" s="11"/>
      <c r="G6" s="11"/>
      <c r="I6" s="7">
        <v>3</v>
      </c>
      <c r="J6" s="9" t="s">
        <v>43</v>
      </c>
    </row>
    <row r="7" spans="2:10" x14ac:dyDescent="0.65">
      <c r="B7" s="2" t="s">
        <v>14</v>
      </c>
      <c r="C7" s="11"/>
      <c r="D7" s="11" t="s">
        <v>47</v>
      </c>
      <c r="E7" s="11"/>
      <c r="F7" s="11"/>
      <c r="G7" s="11"/>
      <c r="I7" s="7">
        <v>2</v>
      </c>
      <c r="J7" s="9" t="s">
        <v>44</v>
      </c>
    </row>
    <row r="8" spans="2:10" ht="18.899999999999999" thickBot="1" x14ac:dyDescent="0.7">
      <c r="B8" s="4" t="s">
        <v>15</v>
      </c>
      <c r="C8" s="11"/>
      <c r="D8" s="11"/>
      <c r="E8" s="11" t="s">
        <v>47</v>
      </c>
      <c r="F8" s="11"/>
      <c r="G8" s="11"/>
      <c r="I8" s="8">
        <v>1</v>
      </c>
      <c r="J8" s="10" t="s">
        <v>45</v>
      </c>
    </row>
    <row r="9" spans="2:10" x14ac:dyDescent="0.65">
      <c r="B9" s="4" t="s">
        <v>16</v>
      </c>
      <c r="C9" s="11"/>
      <c r="D9" s="11" t="s">
        <v>47</v>
      </c>
      <c r="E9" s="11"/>
      <c r="F9" s="11"/>
      <c r="G9" s="11"/>
    </row>
    <row r="10" spans="2:10" x14ac:dyDescent="0.65">
      <c r="B10" s="2" t="s">
        <v>17</v>
      </c>
      <c r="C10" s="11"/>
      <c r="D10" s="11"/>
      <c r="E10" s="11" t="s">
        <v>47</v>
      </c>
      <c r="F10" s="11"/>
      <c r="G10" s="11"/>
    </row>
    <row r="11" spans="2:10" hidden="1" x14ac:dyDescent="0.65">
      <c r="B11" s="2"/>
      <c r="C11" s="11">
        <f>(COUNTIF(C3:C10,"&lt;&gt;")*C2)</f>
        <v>5</v>
      </c>
      <c r="D11" s="11">
        <f>(COUNTIF(D3:D10,"&lt;&gt;")*D2)</f>
        <v>12</v>
      </c>
      <c r="E11" s="11">
        <f>(COUNTIF(E3:E10,"&lt;&gt;")*E2)</f>
        <v>12</v>
      </c>
      <c r="F11" s="11">
        <f>(COUNTIF(F3:F10,"&lt;&gt;")*F2)</f>
        <v>0</v>
      </c>
      <c r="G11" s="11">
        <f>(COUNTIF(G3:G10,"&lt;&gt;")*G2)</f>
        <v>0</v>
      </c>
    </row>
    <row r="12" spans="2:10" x14ac:dyDescent="0.65">
      <c r="B12" s="3" t="s">
        <v>9</v>
      </c>
      <c r="C12" s="15">
        <f>SUM(C11:G11)</f>
        <v>29</v>
      </c>
      <c r="D12" s="15"/>
      <c r="E12" s="15"/>
      <c r="F12" s="15"/>
      <c r="G12" s="15"/>
    </row>
  </sheetData>
  <mergeCells count="2">
    <mergeCell ref="C12:G12"/>
    <mergeCell ref="I3:J3"/>
  </mergeCells>
  <phoneticPr fontId="7"/>
  <pageMargins left="0.7" right="0.7" top="0.75" bottom="0.75" header="0.3" footer="0.3"/>
  <pageSetup paperSize="8" orientation="portrait" r:id="rId1"/>
  <headerFooter>
    <oddHeader>&amp;R&amp;G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5532C-DF99-4260-963C-043EC36C017F}">
  <dimension ref="B2:J12"/>
  <sheetViews>
    <sheetView showGridLines="0" showRowColHeaders="0" workbookViewId="0">
      <selection activeCell="C12" sqref="C12:G12"/>
    </sheetView>
  </sheetViews>
  <sheetFormatPr defaultRowHeight="18.45" x14ac:dyDescent="0.65"/>
  <cols>
    <col min="1" max="1" width="4.85546875" customWidth="1"/>
    <col min="2" max="2" width="45.85546875" bestFit="1" customWidth="1"/>
    <col min="8" max="8" width="5.5703125" customWidth="1"/>
    <col min="9" max="9" width="3.85546875" customWidth="1"/>
    <col min="10" max="10" width="23.5703125" bestFit="1" customWidth="1"/>
  </cols>
  <sheetData>
    <row r="2" spans="2:10" ht="18.899999999999999" thickBot="1" x14ac:dyDescent="0.7">
      <c r="B2" s="1" t="s">
        <v>0</v>
      </c>
      <c r="C2" s="1">
        <v>5</v>
      </c>
      <c r="D2" s="1">
        <v>4</v>
      </c>
      <c r="E2" s="1">
        <v>3</v>
      </c>
      <c r="F2" s="1">
        <v>2</v>
      </c>
      <c r="G2" s="1">
        <v>1</v>
      </c>
    </row>
    <row r="3" spans="2:10" x14ac:dyDescent="0.65">
      <c r="B3" s="2" t="s">
        <v>18</v>
      </c>
      <c r="C3" s="11"/>
      <c r="D3" s="11" t="s">
        <v>47</v>
      </c>
      <c r="E3" s="11"/>
      <c r="F3" s="11"/>
      <c r="G3" s="11"/>
      <c r="I3" s="16" t="s">
        <v>40</v>
      </c>
      <c r="J3" s="17"/>
    </row>
    <row r="4" spans="2:10" x14ac:dyDescent="0.65">
      <c r="B4" s="2" t="s">
        <v>19</v>
      </c>
      <c r="C4" s="11"/>
      <c r="D4" s="11"/>
      <c r="E4" s="11" t="s">
        <v>47</v>
      </c>
      <c r="F4" s="11"/>
      <c r="G4" s="11"/>
      <c r="I4" s="7">
        <v>5</v>
      </c>
      <c r="J4" s="9" t="s">
        <v>41</v>
      </c>
    </row>
    <row r="5" spans="2:10" x14ac:dyDescent="0.65">
      <c r="B5" s="2" t="s">
        <v>20</v>
      </c>
      <c r="C5" s="11"/>
      <c r="D5" s="11"/>
      <c r="E5" s="11" t="s">
        <v>47</v>
      </c>
      <c r="F5" s="11"/>
      <c r="G5" s="11"/>
      <c r="I5" s="7">
        <v>4</v>
      </c>
      <c r="J5" s="9" t="s">
        <v>42</v>
      </c>
    </row>
    <row r="6" spans="2:10" ht="36.9" x14ac:dyDescent="0.65">
      <c r="B6" s="2" t="s">
        <v>21</v>
      </c>
      <c r="C6" s="11"/>
      <c r="D6" s="11"/>
      <c r="E6" s="11"/>
      <c r="F6" s="11" t="s">
        <v>47</v>
      </c>
      <c r="G6" s="11"/>
      <c r="I6" s="7">
        <v>3</v>
      </c>
      <c r="J6" s="9" t="s">
        <v>43</v>
      </c>
    </row>
    <row r="7" spans="2:10" x14ac:dyDescent="0.65">
      <c r="B7" s="2" t="s">
        <v>22</v>
      </c>
      <c r="C7" s="11"/>
      <c r="D7" s="11"/>
      <c r="E7" s="11"/>
      <c r="F7" s="11" t="s">
        <v>47</v>
      </c>
      <c r="G7" s="11"/>
      <c r="I7" s="7">
        <v>2</v>
      </c>
      <c r="J7" s="9" t="s">
        <v>44</v>
      </c>
    </row>
    <row r="8" spans="2:10" ht="18.899999999999999" thickBot="1" x14ac:dyDescent="0.7">
      <c r="B8" s="4" t="s">
        <v>23</v>
      </c>
      <c r="C8" s="11"/>
      <c r="D8" s="11"/>
      <c r="E8" s="11" t="s">
        <v>47</v>
      </c>
      <c r="F8" s="11"/>
      <c r="G8" s="11"/>
      <c r="I8" s="8">
        <v>1</v>
      </c>
      <c r="J8" s="10" t="s">
        <v>45</v>
      </c>
    </row>
    <row r="9" spans="2:10" x14ac:dyDescent="0.65">
      <c r="B9" s="4" t="s">
        <v>24</v>
      </c>
      <c r="C9" s="11"/>
      <c r="D9" s="11" t="s">
        <v>47</v>
      </c>
      <c r="E9" s="11"/>
      <c r="F9" s="11"/>
      <c r="G9" s="11"/>
    </row>
    <row r="10" spans="2:10" x14ac:dyDescent="0.65">
      <c r="B10" s="2" t="s">
        <v>25</v>
      </c>
      <c r="C10" s="11" t="s">
        <v>47</v>
      </c>
      <c r="D10" s="11"/>
      <c r="E10" s="11"/>
      <c r="F10" s="11"/>
      <c r="G10" s="11"/>
    </row>
    <row r="11" spans="2:10" hidden="1" x14ac:dyDescent="0.65">
      <c r="B11" s="2"/>
      <c r="C11" s="11">
        <f>(COUNTIF(C3:C10,"&lt;&gt;")*C2)</f>
        <v>5</v>
      </c>
      <c r="D11" s="11">
        <f>(COUNTIF(D3:D10,"&lt;&gt;")*D2)</f>
        <v>8</v>
      </c>
      <c r="E11" s="11">
        <f>(COUNTIF(E3:E10,"&lt;&gt;")*E2)</f>
        <v>9</v>
      </c>
      <c r="F11" s="11">
        <f>(COUNTIF(F3:F10,"&lt;&gt;")*F2)</f>
        <v>4</v>
      </c>
      <c r="G11" s="11">
        <f>(COUNTIF(G3:G10,"&lt;&gt;")*G2)</f>
        <v>0</v>
      </c>
    </row>
    <row r="12" spans="2:10" x14ac:dyDescent="0.65">
      <c r="B12" s="3" t="s">
        <v>9</v>
      </c>
      <c r="C12" s="15">
        <f>SUM(C11:G11)</f>
        <v>26</v>
      </c>
      <c r="D12" s="15"/>
      <c r="E12" s="15"/>
      <c r="F12" s="15"/>
      <c r="G12" s="15"/>
    </row>
  </sheetData>
  <mergeCells count="2">
    <mergeCell ref="C12:G12"/>
    <mergeCell ref="I3:J3"/>
  </mergeCells>
  <phoneticPr fontId="7"/>
  <pageMargins left="0.7" right="0.7" top="0.75" bottom="0.75" header="0.3" footer="0.3"/>
  <pageSetup paperSize="8" orientation="portrait" r:id="rId1"/>
  <headerFooter>
    <oddHeader>&amp;R&amp;G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176BD-44FA-4D48-80E1-4FCF9CFAC416}">
  <dimension ref="B2:J12"/>
  <sheetViews>
    <sheetView showGridLines="0" showRowColHeaders="0" workbookViewId="0">
      <selection activeCell="C10" sqref="C10:G12"/>
    </sheetView>
  </sheetViews>
  <sheetFormatPr defaultRowHeight="18.45" x14ac:dyDescent="0.65"/>
  <cols>
    <col min="1" max="1" width="5.140625" customWidth="1"/>
    <col min="2" max="2" width="45" customWidth="1"/>
    <col min="8" max="8" width="6" customWidth="1"/>
    <col min="9" max="9" width="4.42578125" customWidth="1"/>
    <col min="10" max="10" width="23.5703125" bestFit="1" customWidth="1"/>
  </cols>
  <sheetData>
    <row r="2" spans="2:10" ht="18.899999999999999" thickBot="1" x14ac:dyDescent="0.7">
      <c r="B2" s="1" t="s">
        <v>0</v>
      </c>
      <c r="C2" s="1">
        <v>5</v>
      </c>
      <c r="D2" s="1">
        <v>4</v>
      </c>
      <c r="E2" s="1">
        <v>3</v>
      </c>
      <c r="F2" s="1">
        <v>2</v>
      </c>
      <c r="G2" s="1">
        <v>1</v>
      </c>
    </row>
    <row r="3" spans="2:10" x14ac:dyDescent="0.65">
      <c r="B3" s="2" t="s">
        <v>26</v>
      </c>
      <c r="C3" s="11"/>
      <c r="D3" s="11"/>
      <c r="E3" s="11" t="s">
        <v>47</v>
      </c>
      <c r="F3" s="11"/>
      <c r="G3" s="11"/>
      <c r="I3" s="16" t="s">
        <v>40</v>
      </c>
      <c r="J3" s="17"/>
    </row>
    <row r="4" spans="2:10" x14ac:dyDescent="0.65">
      <c r="B4" s="2" t="s">
        <v>27</v>
      </c>
      <c r="C4" s="11"/>
      <c r="D4" s="11"/>
      <c r="E4" s="11"/>
      <c r="F4" s="11" t="s">
        <v>47</v>
      </c>
      <c r="G4" s="11"/>
      <c r="I4" s="7">
        <v>5</v>
      </c>
      <c r="J4" s="9" t="s">
        <v>41</v>
      </c>
    </row>
    <row r="5" spans="2:10" x14ac:dyDescent="0.65">
      <c r="B5" s="2" t="s">
        <v>28</v>
      </c>
      <c r="C5" s="11"/>
      <c r="D5" s="11"/>
      <c r="E5" s="11"/>
      <c r="F5" s="11" t="s">
        <v>47</v>
      </c>
      <c r="G5" s="11"/>
      <c r="I5" s="7">
        <v>4</v>
      </c>
      <c r="J5" s="9" t="s">
        <v>42</v>
      </c>
    </row>
    <row r="6" spans="2:10" ht="36.9" x14ac:dyDescent="0.65">
      <c r="B6" s="2" t="s">
        <v>29</v>
      </c>
      <c r="C6" s="11"/>
      <c r="D6" s="11"/>
      <c r="E6" s="11"/>
      <c r="F6" s="11" t="s">
        <v>47</v>
      </c>
      <c r="G6" s="11"/>
      <c r="I6" s="7">
        <v>3</v>
      </c>
      <c r="J6" s="9" t="s">
        <v>43</v>
      </c>
    </row>
    <row r="7" spans="2:10" x14ac:dyDescent="0.65">
      <c r="B7" s="2" t="s">
        <v>30</v>
      </c>
      <c r="C7" s="11"/>
      <c r="D7" s="11"/>
      <c r="E7" s="11"/>
      <c r="F7" s="11" t="s">
        <v>47</v>
      </c>
      <c r="G7" s="11"/>
      <c r="I7" s="7">
        <v>2</v>
      </c>
      <c r="J7" s="9" t="s">
        <v>44</v>
      </c>
    </row>
    <row r="8" spans="2:10" ht="18.899999999999999" thickBot="1" x14ac:dyDescent="0.7">
      <c r="B8" s="4" t="s">
        <v>31</v>
      </c>
      <c r="C8" s="11"/>
      <c r="D8" s="11" t="s">
        <v>47</v>
      </c>
      <c r="E8" s="11"/>
      <c r="F8" s="11"/>
      <c r="G8" s="11"/>
      <c r="I8" s="8">
        <v>1</v>
      </c>
      <c r="J8" s="10" t="s">
        <v>45</v>
      </c>
    </row>
    <row r="9" spans="2:10" x14ac:dyDescent="0.65">
      <c r="B9" s="4" t="s">
        <v>32</v>
      </c>
      <c r="C9" s="11" t="s">
        <v>47</v>
      </c>
      <c r="D9" s="11"/>
      <c r="E9" s="11"/>
      <c r="F9" s="11"/>
      <c r="G9" s="11"/>
    </row>
    <row r="10" spans="2:10" x14ac:dyDescent="0.65">
      <c r="B10" s="2" t="s">
        <v>33</v>
      </c>
      <c r="C10" s="11" t="s">
        <v>47</v>
      </c>
      <c r="D10" s="11"/>
      <c r="E10" s="11"/>
      <c r="F10" s="11"/>
      <c r="G10" s="11"/>
    </row>
    <row r="11" spans="2:10" hidden="1" x14ac:dyDescent="0.65">
      <c r="B11" s="2"/>
      <c r="C11" s="11">
        <f>(COUNTIF(C3:C10,"&lt;&gt;")*C2)</f>
        <v>10</v>
      </c>
      <c r="D11" s="11">
        <f>(COUNTIF(D3:D10,"&lt;&gt;")*D2)</f>
        <v>4</v>
      </c>
      <c r="E11" s="11">
        <f>(COUNTIF(E3:E10,"&lt;&gt;")*E2)</f>
        <v>3</v>
      </c>
      <c r="F11" s="11">
        <f>(COUNTIF(F3:F10,"&lt;&gt;")*F2)</f>
        <v>8</v>
      </c>
      <c r="G11" s="11">
        <f>(COUNTIF(G3:G10,"&lt;&gt;")*G2)</f>
        <v>0</v>
      </c>
    </row>
    <row r="12" spans="2:10" x14ac:dyDescent="0.65">
      <c r="B12" s="3" t="s">
        <v>9</v>
      </c>
      <c r="C12" s="15">
        <f>SUM(C11:G11)</f>
        <v>25</v>
      </c>
      <c r="D12" s="15"/>
      <c r="E12" s="15"/>
      <c r="F12" s="15"/>
      <c r="G12" s="15"/>
    </row>
  </sheetData>
  <mergeCells count="2">
    <mergeCell ref="C12:G12"/>
    <mergeCell ref="I3:J3"/>
  </mergeCells>
  <phoneticPr fontId="7"/>
  <pageMargins left="0.7" right="0.7" top="0.75" bottom="0.75" header="0.3" footer="0.3"/>
  <pageSetup paperSize="8" orientation="portrait" r:id="rId1"/>
  <headerFooter>
    <oddHeader>&amp;R&amp;G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38D58-BEDC-4ABF-B948-FC43B0A978E4}">
  <dimension ref="B2:D8"/>
  <sheetViews>
    <sheetView showGridLines="0" showRowColHeaders="0" tabSelected="1" zoomScale="120" zoomScaleNormal="120" workbookViewId="0">
      <selection activeCell="G6" sqref="G6"/>
    </sheetView>
  </sheetViews>
  <sheetFormatPr defaultRowHeight="18.45" x14ac:dyDescent="0.65"/>
  <cols>
    <col min="2" max="2" width="17" customWidth="1"/>
    <col min="3" max="3" width="8.5703125" bestFit="1" customWidth="1"/>
    <col min="4" max="4" width="14.5703125" customWidth="1"/>
  </cols>
  <sheetData>
    <row r="2" spans="2:4" ht="30.9" x14ac:dyDescent="0.65">
      <c r="B2" s="3" t="s">
        <v>46</v>
      </c>
      <c r="C2" s="3" t="s">
        <v>34</v>
      </c>
      <c r="D2" s="3"/>
    </row>
    <row r="3" spans="2:4" x14ac:dyDescent="0.65">
      <c r="B3" s="14" t="s">
        <v>35</v>
      </c>
      <c r="C3" s="12">
        <f>(Analytical!C12/SUM(Analytical!C12+Structural!C12+Conceptual!C12+Social!C12))*100</f>
        <v>32.20338983050847</v>
      </c>
      <c r="D3" s="13" t="s">
        <v>35</v>
      </c>
    </row>
    <row r="4" spans="2:4" x14ac:dyDescent="0.65">
      <c r="B4" s="14" t="s">
        <v>36</v>
      </c>
      <c r="C4" s="12">
        <f>(Structural!C12/SUM(Analytical!C12+Structural!C12+Conceptual!C12+Social!C12))*100</f>
        <v>24.576271186440678</v>
      </c>
      <c r="D4" s="13" t="s">
        <v>36</v>
      </c>
    </row>
    <row r="5" spans="2:4" x14ac:dyDescent="0.65">
      <c r="B5" s="14" t="s">
        <v>37</v>
      </c>
      <c r="C5" s="12">
        <f>(Conceptual!C12/SUM(Analytical!C12+Structural!C12+Conceptual!C12+Social!C12))*100</f>
        <v>22.033898305084744</v>
      </c>
      <c r="D5" s="13" t="s">
        <v>37</v>
      </c>
    </row>
    <row r="6" spans="2:4" x14ac:dyDescent="0.65">
      <c r="B6" s="14" t="s">
        <v>38</v>
      </c>
      <c r="C6" s="12">
        <f>(Social!C12/SUM(Analytical!C12+Structural!C12+Conceptual!C12+Social!C12))*100</f>
        <v>21.1864406779661</v>
      </c>
      <c r="D6" s="13" t="s">
        <v>38</v>
      </c>
    </row>
    <row r="7" spans="2:4" x14ac:dyDescent="0.65">
      <c r="B7" s="5"/>
      <c r="C7" s="5"/>
      <c r="D7" s="5"/>
    </row>
    <row r="8" spans="2:4" x14ac:dyDescent="0.65">
      <c r="B8" s="3" t="s">
        <v>39</v>
      </c>
      <c r="C8" s="6">
        <f>LARGE(C3:C6,1)</f>
        <v>32.20338983050847</v>
      </c>
      <c r="D8" s="3" t="str">
        <f>VLOOKUP(C8, C3:D6,2,FALSE)</f>
        <v>Analytical</v>
      </c>
    </row>
  </sheetData>
  <phoneticPr fontId="7"/>
  <pageMargins left="0.7" right="0.7" top="0.75" bottom="0.75" header="0.3" footer="0.3"/>
  <pageSetup orientation="portrait" r:id="rId1"/>
  <headerFooter>
    <oddHeader>&amp;R&amp;G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AD8F2-3F88-40D1-BDAA-FD0B7FC81BEA}">
  <dimension ref="A1"/>
  <sheetViews>
    <sheetView workbookViewId="0"/>
  </sheetViews>
  <sheetFormatPr defaultRowHeight="18.45" x14ac:dyDescent="0.65"/>
  <cols>
    <col min="1" max="1" width="32.140625" customWidth="1"/>
  </cols>
  <sheetData>
    <row r="1" spans="1:1" x14ac:dyDescent="0.65">
      <c r="A1" t="s">
        <v>35</v>
      </c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Analytical</vt:lpstr>
      <vt:lpstr>Structural</vt:lpstr>
      <vt:lpstr>Conceptual</vt:lpstr>
      <vt:lpstr>Social</vt:lpstr>
      <vt:lpstr>Results</vt:lpstr>
      <vt:lpstr>Characteristics of Each Style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Jyothi Mani</dc:creator>
  <cp:keywords/>
  <dc:description/>
  <cp:lastModifiedBy>wayne chang</cp:lastModifiedBy>
  <cp:revision/>
  <cp:lastPrinted>2023-06-23T03:53:20Z</cp:lastPrinted>
  <dcterms:created xsi:type="dcterms:W3CDTF">2023-05-22T12:07:43Z</dcterms:created>
  <dcterms:modified xsi:type="dcterms:W3CDTF">2025-04-22T22:46:13Z</dcterms:modified>
  <cp:category/>
  <cp:contentStatus/>
</cp:coreProperties>
</file>