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eeg A. Emarah\Desktop\coding_projects\Scope-Project\"/>
    </mc:Choice>
  </mc:AlternateContent>
  <xr:revisionPtr revIDLastSave="0" documentId="13_ncr:1_{D54514F5-D2B8-4ED0-8AE1-463F30278D96}" xr6:coauthVersionLast="45" xr6:coauthVersionMax="45" xr10:uidLastSave="{00000000-0000-0000-0000-000000000000}"/>
  <bookViews>
    <workbookView xWindow="-110" yWindow="-110" windowWidth="19420" windowHeight="10420" xr2:uid="{5F962B90-7319-4A58-ADC3-3B61B6D46680}"/>
  </bookViews>
  <sheets>
    <sheet name="Sheet1" sheetId="1" r:id="rId1"/>
    <sheet name="process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3" i="2"/>
  <c r="C23" i="1"/>
  <c r="B23" i="1"/>
  <c r="K25" i="2" l="1"/>
  <c r="Q8" i="1"/>
</calcChain>
</file>

<file path=xl/sharedStrings.xml><?xml version="1.0" encoding="utf-8"?>
<sst xmlns="http://schemas.openxmlformats.org/spreadsheetml/2006/main" count="146" uniqueCount="116">
  <si>
    <t>20 Newsgroups</t>
  </si>
  <si>
    <t>Class</t>
  </si>
  <si>
    <t># train docs</t>
  </si>
  <si>
    <t># test docs</t>
  </si>
  <si>
    <t>Total # docs</t>
  </si>
  <si>
    <t>alt.atheism</t>
  </si>
  <si>
    <t>comp.graphics</t>
  </si>
  <si>
    <t>comp.os.ms-windows.misc</t>
  </si>
  <si>
    <t>comp.sys.ibm.pc.hardware</t>
  </si>
  <si>
    <t>comp.sys.mac.hardware</t>
  </si>
  <si>
    <t>comp.windows.x</t>
  </si>
  <si>
    <t>misc.forsale</t>
  </si>
  <si>
    <t>rec.autos</t>
  </si>
  <si>
    <t>rec.motorcycles</t>
  </si>
  <si>
    <t>rec.sport.baseball</t>
  </si>
  <si>
    <t>rec.sport.hockey</t>
  </si>
  <si>
    <t>sci.crypt</t>
  </si>
  <si>
    <t>sci.electronics</t>
  </si>
  <si>
    <t>sci.med</t>
  </si>
  <si>
    <t>sci.space</t>
  </si>
  <si>
    <t>soc.religion.christian</t>
  </si>
  <si>
    <t>talk.politics.guns</t>
  </si>
  <si>
    <t>talk.politics.mideast</t>
  </si>
  <si>
    <t>talk.politics.misc</t>
  </si>
  <si>
    <t>talk.religion.misc</t>
  </si>
  <si>
    <t>Total</t>
  </si>
  <si>
    <t>R8</t>
  </si>
  <si>
    <t>acq</t>
  </si>
  <si>
    <t>crude</t>
  </si>
  <si>
    <t>earn</t>
  </si>
  <si>
    <t>grain</t>
  </si>
  <si>
    <t>interest</t>
  </si>
  <si>
    <t>money-fx</t>
  </si>
  <si>
    <t>ship</t>
  </si>
  <si>
    <t>trade</t>
  </si>
  <si>
    <t>R52</t>
  </si>
  <si>
    <t>alum</t>
  </si>
  <si>
    <t>bop</t>
  </si>
  <si>
    <t>carcass</t>
  </si>
  <si>
    <t>cocoa</t>
  </si>
  <si>
    <t>coffee</t>
  </si>
  <si>
    <t>copper</t>
  </si>
  <si>
    <t>cotton</t>
  </si>
  <si>
    <t>cpi</t>
  </si>
  <si>
    <t>cpu</t>
  </si>
  <si>
    <t>dlr</t>
  </si>
  <si>
    <t>fuel</t>
  </si>
  <si>
    <t>gas</t>
  </si>
  <si>
    <t>gnp</t>
  </si>
  <si>
    <t>gold</t>
  </si>
  <si>
    <t>heat</t>
  </si>
  <si>
    <t>housing</t>
  </si>
  <si>
    <t>income</t>
  </si>
  <si>
    <t>instal-debt</t>
  </si>
  <si>
    <t>ipi</t>
  </si>
  <si>
    <t>iron-steel</t>
  </si>
  <si>
    <t>jet</t>
  </si>
  <si>
    <t>jobs</t>
  </si>
  <si>
    <t>lead</t>
  </si>
  <si>
    <t>lei</t>
  </si>
  <si>
    <t>livestock</t>
  </si>
  <si>
    <t>lumber</t>
  </si>
  <si>
    <t>meal-feed</t>
  </si>
  <si>
    <t>money-supply</t>
  </si>
  <si>
    <t>nat-gas</t>
  </si>
  <si>
    <t>nickel</t>
  </si>
  <si>
    <t>orange</t>
  </si>
  <si>
    <t>pet-chem</t>
  </si>
  <si>
    <t>platinum</t>
  </si>
  <si>
    <t>potato</t>
  </si>
  <si>
    <t>reserves</t>
  </si>
  <si>
    <t>retail</t>
  </si>
  <si>
    <t>rubber</t>
  </si>
  <si>
    <t>strategic-metal</t>
  </si>
  <si>
    <t>sugar</t>
  </si>
  <si>
    <t>tea</t>
  </si>
  <si>
    <t>tin</t>
  </si>
  <si>
    <t>veg-oil</t>
  </si>
  <si>
    <t>wpi</t>
  </si>
  <si>
    <t>zinc</t>
  </si>
  <si>
    <t xml:space="preserve">BBC </t>
  </si>
  <si>
    <t>business</t>
  </si>
  <si>
    <t>entertainment</t>
  </si>
  <si>
    <t>politics</t>
  </si>
  <si>
    <t>sports</t>
  </si>
  <si>
    <t>tech</t>
  </si>
  <si>
    <t>type</t>
  </si>
  <si>
    <t xml:space="preserve">POLITICS    </t>
  </si>
  <si>
    <t xml:space="preserve">RELIGION  </t>
  </si>
  <si>
    <t>TECH</t>
  </si>
  <si>
    <t>count</t>
  </si>
  <si>
    <t>20 newsgroup</t>
  </si>
  <si>
    <t>BUSINESS</t>
  </si>
  <si>
    <t>BBC</t>
  </si>
  <si>
    <t>ENTERTAINMENT</t>
  </si>
  <si>
    <t>SPORT</t>
  </si>
  <si>
    <t>total count</t>
  </si>
  <si>
    <t>AG</t>
  </si>
  <si>
    <t>train</t>
  </si>
  <si>
    <t>test</t>
  </si>
  <si>
    <t>WORLD</t>
  </si>
  <si>
    <t>GOOD NEWS</t>
  </si>
  <si>
    <t>Kaggle</t>
  </si>
  <si>
    <t>GREEN</t>
  </si>
  <si>
    <t>ARTS</t>
  </si>
  <si>
    <t>BLACK VOICES</t>
  </si>
  <si>
    <t>EDUCATION</t>
  </si>
  <si>
    <t>CRIME</t>
  </si>
  <si>
    <t>IMPACT</t>
  </si>
  <si>
    <t>LATINO VOICES</t>
  </si>
  <si>
    <t>PARENTS</t>
  </si>
  <si>
    <t>LGBTQ</t>
  </si>
  <si>
    <t>FOOD</t>
  </si>
  <si>
    <t>TRAVEL</t>
  </si>
  <si>
    <t>WOMEN</t>
  </si>
  <si>
    <t>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</si>
</sst>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rgb="FF61616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rgb="FF61616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249977111117893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2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/>
    </xf>
    <xf numFmtId="0" fontId="0" fillId="0" borderId="5" xfId="0" applyBorder="1"/>
    <xf numFmtId="0" fontId="0" fillId="0" borderId="13" xfId="0" applyBorder="1"/>
    <xf numFmtId="0" fontId="6" fillId="2" borderId="10" xfId="0" applyFont="1" applyFill="1" applyBorder="1" applyAlignment="1">
      <alignment horizontal="right" vertical="center" wrapText="1"/>
    </xf>
    <xf numFmtId="0" fontId="6" fillId="2" borderId="12" xfId="0" applyFont="1" applyFill="1" applyBorder="1" applyAlignment="1">
      <alignment horizontal="right" vertical="center" wrapText="1"/>
    </xf>
    <xf numFmtId="0" fontId="6" fillId="2" borderId="14" xfId="0" applyFont="1" applyFill="1" applyBorder="1" applyAlignment="1">
      <alignment horizontal="right" vertical="center" wrapText="1"/>
    </xf>
    <xf numFmtId="0" fontId="6" fillId="2" borderId="11" xfId="0" applyFont="1" applyFill="1" applyBorder="1" applyAlignment="1">
      <alignment horizontal="right" vertical="center" wrapText="1"/>
    </xf>
    <xf numFmtId="0" fontId="6" fillId="2" borderId="8" xfId="0" applyFont="1" applyFill="1" applyBorder="1" applyAlignment="1">
      <alignment horizontal="right" vertical="center" wrapText="1"/>
    </xf>
    <xf numFmtId="0" fontId="1" fillId="0" borderId="0" xfId="0" applyFont="1"/>
    <xf numFmtId="0" fontId="1" fillId="0" borderId="0" xfId="0" applyFont="1" applyBorder="1" applyAlignment="1">
      <alignment horizontal="left" vertical="center"/>
    </xf>
    <xf numFmtId="0" fontId="1" fillId="0" borderId="0" xfId="0" applyFont="1" applyAlignment="1">
      <alignment horizontal="right"/>
    </xf>
    <xf numFmtId="0" fontId="1" fillId="0" borderId="9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Sheet1!$P$3:$P$7</c:f>
              <c:strCache>
                <c:ptCount val="5"/>
                <c:pt idx="0">
                  <c:v>business</c:v>
                </c:pt>
                <c:pt idx="1">
                  <c:v>entertainment</c:v>
                </c:pt>
                <c:pt idx="2">
                  <c:v>politics</c:v>
                </c:pt>
                <c:pt idx="3">
                  <c:v>sports</c:v>
                </c:pt>
                <c:pt idx="4">
                  <c:v>tech</c:v>
                </c:pt>
              </c:strCache>
            </c:strRef>
          </c:cat>
          <c:val>
            <c:numRef>
              <c:f>Sheet1!$Q$3:$Q$7</c:f>
              <c:numCache>
                <c:formatCode>General</c:formatCode>
                <c:ptCount val="5"/>
                <c:pt idx="0">
                  <c:v>510</c:v>
                </c:pt>
                <c:pt idx="1">
                  <c:v>386</c:v>
                </c:pt>
                <c:pt idx="2">
                  <c:v>417</c:v>
                </c:pt>
                <c:pt idx="3">
                  <c:v>511</c:v>
                </c:pt>
                <c:pt idx="4">
                  <c:v>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4A-4AE0-99DB-D38EEF9F0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2647215"/>
        <c:axId val="812629647"/>
      </c:barChart>
      <c:catAx>
        <c:axId val="81264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629647"/>
        <c:crosses val="autoZero"/>
        <c:auto val="1"/>
        <c:lblAlgn val="ctr"/>
        <c:lblOffset val="100"/>
        <c:noMultiLvlLbl val="0"/>
      </c:catAx>
      <c:valAx>
        <c:axId val="81262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64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Sheet1!$F$3:$F$10</c:f>
              <c:strCache>
                <c:ptCount val="8"/>
                <c:pt idx="0">
                  <c:v>acq</c:v>
                </c:pt>
                <c:pt idx="1">
                  <c:v>crude</c:v>
                </c:pt>
                <c:pt idx="2">
                  <c:v>earn</c:v>
                </c:pt>
                <c:pt idx="3">
                  <c:v>grain</c:v>
                </c:pt>
                <c:pt idx="4">
                  <c:v>interest</c:v>
                </c:pt>
                <c:pt idx="5">
                  <c:v>money-fx</c:v>
                </c:pt>
                <c:pt idx="6">
                  <c:v>ship</c:v>
                </c:pt>
                <c:pt idx="7">
                  <c:v>trade</c:v>
                </c:pt>
              </c:strCache>
            </c:strRef>
          </c:cat>
          <c:val>
            <c:numRef>
              <c:f>Sheet1!$I$3:$I$10</c:f>
              <c:numCache>
                <c:formatCode>General</c:formatCode>
                <c:ptCount val="8"/>
                <c:pt idx="0">
                  <c:v>2292</c:v>
                </c:pt>
                <c:pt idx="1">
                  <c:v>374</c:v>
                </c:pt>
                <c:pt idx="2">
                  <c:v>3923</c:v>
                </c:pt>
                <c:pt idx="3">
                  <c:v>51</c:v>
                </c:pt>
                <c:pt idx="4">
                  <c:v>271</c:v>
                </c:pt>
                <c:pt idx="5">
                  <c:v>293</c:v>
                </c:pt>
                <c:pt idx="6">
                  <c:v>144</c:v>
                </c:pt>
                <c:pt idx="7">
                  <c:v>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BA-4E0A-B849-EDF938524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174303"/>
        <c:axId val="813536175"/>
      </c:barChart>
      <c:catAx>
        <c:axId val="51917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536175"/>
        <c:crosses val="autoZero"/>
        <c:auto val="1"/>
        <c:lblAlgn val="ctr"/>
        <c:lblOffset val="100"/>
        <c:noMultiLvlLbl val="0"/>
      </c:catAx>
      <c:valAx>
        <c:axId val="81353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74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Sheet1!$K$3:$K$54</c:f>
              <c:strCache>
                <c:ptCount val="52"/>
                <c:pt idx="0">
                  <c:v>acq</c:v>
                </c:pt>
                <c:pt idx="1">
                  <c:v>alum</c:v>
                </c:pt>
                <c:pt idx="2">
                  <c:v>bop</c:v>
                </c:pt>
                <c:pt idx="3">
                  <c:v>carcass</c:v>
                </c:pt>
                <c:pt idx="4">
                  <c:v>cocoa</c:v>
                </c:pt>
                <c:pt idx="5">
                  <c:v>coffee</c:v>
                </c:pt>
                <c:pt idx="6">
                  <c:v>copper</c:v>
                </c:pt>
                <c:pt idx="7">
                  <c:v>cotton</c:v>
                </c:pt>
                <c:pt idx="8">
                  <c:v>cpi</c:v>
                </c:pt>
                <c:pt idx="9">
                  <c:v>cpu</c:v>
                </c:pt>
                <c:pt idx="10">
                  <c:v>crude</c:v>
                </c:pt>
                <c:pt idx="11">
                  <c:v>dlr</c:v>
                </c:pt>
                <c:pt idx="12">
                  <c:v>earn</c:v>
                </c:pt>
                <c:pt idx="13">
                  <c:v>fuel</c:v>
                </c:pt>
                <c:pt idx="14">
                  <c:v>gas</c:v>
                </c:pt>
                <c:pt idx="15">
                  <c:v>gnp</c:v>
                </c:pt>
                <c:pt idx="16">
                  <c:v>gold</c:v>
                </c:pt>
                <c:pt idx="17">
                  <c:v>grain</c:v>
                </c:pt>
                <c:pt idx="18">
                  <c:v>heat</c:v>
                </c:pt>
                <c:pt idx="19">
                  <c:v>housing</c:v>
                </c:pt>
                <c:pt idx="20">
                  <c:v>income</c:v>
                </c:pt>
                <c:pt idx="21">
                  <c:v>instal-debt</c:v>
                </c:pt>
                <c:pt idx="22">
                  <c:v>interest</c:v>
                </c:pt>
                <c:pt idx="23">
                  <c:v>ipi</c:v>
                </c:pt>
                <c:pt idx="24">
                  <c:v>iron-steel</c:v>
                </c:pt>
                <c:pt idx="25">
                  <c:v>jet</c:v>
                </c:pt>
                <c:pt idx="26">
                  <c:v>jobs</c:v>
                </c:pt>
                <c:pt idx="27">
                  <c:v>lead</c:v>
                </c:pt>
                <c:pt idx="28">
                  <c:v>lei</c:v>
                </c:pt>
                <c:pt idx="29">
                  <c:v>livestock</c:v>
                </c:pt>
                <c:pt idx="30">
                  <c:v>lumber</c:v>
                </c:pt>
                <c:pt idx="31">
                  <c:v>meal-feed</c:v>
                </c:pt>
                <c:pt idx="32">
                  <c:v>money-fx</c:v>
                </c:pt>
                <c:pt idx="33">
                  <c:v>money-supply</c:v>
                </c:pt>
                <c:pt idx="34">
                  <c:v>nat-gas</c:v>
                </c:pt>
                <c:pt idx="35">
                  <c:v>nickel</c:v>
                </c:pt>
                <c:pt idx="36">
                  <c:v>orange</c:v>
                </c:pt>
                <c:pt idx="37">
                  <c:v>pet-chem</c:v>
                </c:pt>
                <c:pt idx="38">
                  <c:v>platinum</c:v>
                </c:pt>
                <c:pt idx="39">
                  <c:v>potato</c:v>
                </c:pt>
                <c:pt idx="40">
                  <c:v>reserves</c:v>
                </c:pt>
                <c:pt idx="41">
                  <c:v>retail</c:v>
                </c:pt>
                <c:pt idx="42">
                  <c:v>rubber</c:v>
                </c:pt>
                <c:pt idx="43">
                  <c:v>ship</c:v>
                </c:pt>
                <c:pt idx="44">
                  <c:v>strategic-metal</c:v>
                </c:pt>
                <c:pt idx="45">
                  <c:v>sugar</c:v>
                </c:pt>
                <c:pt idx="46">
                  <c:v>tea</c:v>
                </c:pt>
                <c:pt idx="47">
                  <c:v>tin</c:v>
                </c:pt>
                <c:pt idx="48">
                  <c:v>trade</c:v>
                </c:pt>
                <c:pt idx="49">
                  <c:v>veg-oil</c:v>
                </c:pt>
                <c:pt idx="50">
                  <c:v>wpi</c:v>
                </c:pt>
                <c:pt idx="51">
                  <c:v>zinc</c:v>
                </c:pt>
              </c:strCache>
            </c:strRef>
          </c:cat>
          <c:val>
            <c:numRef>
              <c:f>Sheet1!$N$3:$N$54</c:f>
              <c:numCache>
                <c:formatCode>General</c:formatCode>
                <c:ptCount val="52"/>
                <c:pt idx="0">
                  <c:v>2292</c:v>
                </c:pt>
                <c:pt idx="1">
                  <c:v>50</c:v>
                </c:pt>
                <c:pt idx="2">
                  <c:v>31</c:v>
                </c:pt>
                <c:pt idx="3">
                  <c:v>11</c:v>
                </c:pt>
                <c:pt idx="4">
                  <c:v>61</c:v>
                </c:pt>
                <c:pt idx="5">
                  <c:v>112</c:v>
                </c:pt>
                <c:pt idx="6">
                  <c:v>44</c:v>
                </c:pt>
                <c:pt idx="7">
                  <c:v>24</c:v>
                </c:pt>
                <c:pt idx="8">
                  <c:v>71</c:v>
                </c:pt>
                <c:pt idx="9">
                  <c:v>4</c:v>
                </c:pt>
                <c:pt idx="10">
                  <c:v>374</c:v>
                </c:pt>
                <c:pt idx="11">
                  <c:v>6</c:v>
                </c:pt>
                <c:pt idx="12">
                  <c:v>3923</c:v>
                </c:pt>
                <c:pt idx="13">
                  <c:v>11</c:v>
                </c:pt>
                <c:pt idx="14">
                  <c:v>18</c:v>
                </c:pt>
                <c:pt idx="15">
                  <c:v>73</c:v>
                </c:pt>
                <c:pt idx="16">
                  <c:v>90</c:v>
                </c:pt>
                <c:pt idx="17">
                  <c:v>51</c:v>
                </c:pt>
                <c:pt idx="18">
                  <c:v>10</c:v>
                </c:pt>
                <c:pt idx="19">
                  <c:v>17</c:v>
                </c:pt>
                <c:pt idx="20">
                  <c:v>11</c:v>
                </c:pt>
                <c:pt idx="21">
                  <c:v>6</c:v>
                </c:pt>
                <c:pt idx="22">
                  <c:v>271</c:v>
                </c:pt>
                <c:pt idx="23">
                  <c:v>44</c:v>
                </c:pt>
                <c:pt idx="24">
                  <c:v>38</c:v>
                </c:pt>
                <c:pt idx="25">
                  <c:v>3</c:v>
                </c:pt>
                <c:pt idx="26">
                  <c:v>49</c:v>
                </c:pt>
                <c:pt idx="27">
                  <c:v>8</c:v>
                </c:pt>
                <c:pt idx="28">
                  <c:v>14</c:v>
                </c:pt>
                <c:pt idx="29">
                  <c:v>18</c:v>
                </c:pt>
                <c:pt idx="30">
                  <c:v>11</c:v>
                </c:pt>
                <c:pt idx="31">
                  <c:v>7</c:v>
                </c:pt>
                <c:pt idx="32">
                  <c:v>293</c:v>
                </c:pt>
                <c:pt idx="33">
                  <c:v>151</c:v>
                </c:pt>
                <c:pt idx="34">
                  <c:v>36</c:v>
                </c:pt>
                <c:pt idx="35">
                  <c:v>4</c:v>
                </c:pt>
                <c:pt idx="36">
                  <c:v>22</c:v>
                </c:pt>
                <c:pt idx="37">
                  <c:v>19</c:v>
                </c:pt>
                <c:pt idx="38">
                  <c:v>3</c:v>
                </c:pt>
                <c:pt idx="39">
                  <c:v>5</c:v>
                </c:pt>
                <c:pt idx="40">
                  <c:v>49</c:v>
                </c:pt>
                <c:pt idx="41">
                  <c:v>20</c:v>
                </c:pt>
                <c:pt idx="42">
                  <c:v>40</c:v>
                </c:pt>
                <c:pt idx="43">
                  <c:v>144</c:v>
                </c:pt>
                <c:pt idx="44">
                  <c:v>15</c:v>
                </c:pt>
                <c:pt idx="45">
                  <c:v>122</c:v>
                </c:pt>
                <c:pt idx="46">
                  <c:v>5</c:v>
                </c:pt>
                <c:pt idx="47">
                  <c:v>27</c:v>
                </c:pt>
                <c:pt idx="48">
                  <c:v>326</c:v>
                </c:pt>
                <c:pt idx="49">
                  <c:v>30</c:v>
                </c:pt>
                <c:pt idx="50">
                  <c:v>23</c:v>
                </c:pt>
                <c:pt idx="5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AD-47BF-B211-CB7DF1FF6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886591"/>
        <c:axId val="510246831"/>
      </c:barChart>
      <c:catAx>
        <c:axId val="51988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246831"/>
        <c:crosses val="autoZero"/>
        <c:auto val="1"/>
        <c:lblAlgn val="ctr"/>
        <c:lblOffset val="100"/>
        <c:noMultiLvlLbl val="0"/>
      </c:catAx>
      <c:valAx>
        <c:axId val="51024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8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Sheet1!$A$3:$A$22</c:f>
              <c:strCache>
                <c:ptCount val="20"/>
                <c:pt idx="0">
                  <c:v>alt.atheism</c:v>
                </c:pt>
                <c:pt idx="1">
                  <c:v>comp.graphics</c:v>
                </c:pt>
                <c:pt idx="2">
                  <c:v>comp.os.ms-windows.misc</c:v>
                </c:pt>
                <c:pt idx="3">
                  <c:v>comp.sys.ibm.pc.hardware</c:v>
                </c:pt>
                <c:pt idx="4">
                  <c:v>comp.sys.mac.hardware</c:v>
                </c:pt>
                <c:pt idx="5">
                  <c:v>comp.windows.x</c:v>
                </c:pt>
                <c:pt idx="6">
                  <c:v>misc.forsale</c:v>
                </c:pt>
                <c:pt idx="7">
                  <c:v>rec.autos</c:v>
                </c:pt>
                <c:pt idx="8">
                  <c:v>rec.motorcycles</c:v>
                </c:pt>
                <c:pt idx="9">
                  <c:v>rec.sport.baseball</c:v>
                </c:pt>
                <c:pt idx="10">
                  <c:v>rec.sport.hockey</c:v>
                </c:pt>
                <c:pt idx="11">
                  <c:v>sci.crypt</c:v>
                </c:pt>
                <c:pt idx="12">
                  <c:v>sci.electronics</c:v>
                </c:pt>
                <c:pt idx="13">
                  <c:v>sci.med</c:v>
                </c:pt>
                <c:pt idx="14">
                  <c:v>sci.space</c:v>
                </c:pt>
                <c:pt idx="15">
                  <c:v>soc.religion.christian</c:v>
                </c:pt>
                <c:pt idx="16">
                  <c:v>talk.politics.guns</c:v>
                </c:pt>
                <c:pt idx="17">
                  <c:v>talk.politics.mideast</c:v>
                </c:pt>
                <c:pt idx="18">
                  <c:v>talk.politics.misc</c:v>
                </c:pt>
                <c:pt idx="19">
                  <c:v>talk.religion.misc</c:v>
                </c:pt>
              </c:strCache>
            </c:strRef>
          </c:cat>
          <c:val>
            <c:numRef>
              <c:f>Sheet1!$D$3:$D$22</c:f>
              <c:numCache>
                <c:formatCode>General</c:formatCode>
                <c:ptCount val="20"/>
                <c:pt idx="0">
                  <c:v>799</c:v>
                </c:pt>
                <c:pt idx="1">
                  <c:v>973</c:v>
                </c:pt>
                <c:pt idx="2">
                  <c:v>966</c:v>
                </c:pt>
                <c:pt idx="3">
                  <c:v>982</c:v>
                </c:pt>
                <c:pt idx="4">
                  <c:v>963</c:v>
                </c:pt>
                <c:pt idx="5">
                  <c:v>985</c:v>
                </c:pt>
                <c:pt idx="6">
                  <c:v>975</c:v>
                </c:pt>
                <c:pt idx="7">
                  <c:v>989</c:v>
                </c:pt>
                <c:pt idx="8">
                  <c:v>996</c:v>
                </c:pt>
                <c:pt idx="9">
                  <c:v>994</c:v>
                </c:pt>
                <c:pt idx="10">
                  <c:v>999</c:v>
                </c:pt>
                <c:pt idx="11">
                  <c:v>991</c:v>
                </c:pt>
                <c:pt idx="12">
                  <c:v>984</c:v>
                </c:pt>
                <c:pt idx="13">
                  <c:v>990</c:v>
                </c:pt>
                <c:pt idx="14">
                  <c:v>987</c:v>
                </c:pt>
                <c:pt idx="15">
                  <c:v>996</c:v>
                </c:pt>
                <c:pt idx="16">
                  <c:v>909</c:v>
                </c:pt>
                <c:pt idx="17">
                  <c:v>940</c:v>
                </c:pt>
                <c:pt idx="18">
                  <c:v>775</c:v>
                </c:pt>
                <c:pt idx="19">
                  <c:v>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87-4163-942F-99906E28B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0272863"/>
        <c:axId val="821082319"/>
      </c:barChart>
      <c:catAx>
        <c:axId val="5102728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082319"/>
        <c:crosses val="autoZero"/>
        <c:auto val="1"/>
        <c:lblAlgn val="ctr"/>
        <c:lblOffset val="100"/>
        <c:noMultiLvlLbl val="0"/>
      </c:catAx>
      <c:valAx>
        <c:axId val="82108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272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522287</xdr:colOff>
      <xdr:row>8</xdr:row>
      <xdr:rowOff>69849</xdr:rowOff>
    </xdr:from>
    <xdr:to>
      <xdr:col>19</xdr:col>
      <xdr:colOff>323850</xdr:colOff>
      <xdr:row>18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BDF7D7-32AB-4812-AEA9-95CC824E8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392112</xdr:colOff>
      <xdr:row>11</xdr:row>
      <xdr:rowOff>60325</xdr:rowOff>
    </xdr:from>
    <xdr:to>
      <xdr:col>9</xdr:col>
      <xdr:colOff>409575</xdr:colOff>
      <xdr:row>21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BDBEB4-F1AB-4B80-B066-A661BCED96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101022</xdr:colOff>
      <xdr:row>27</xdr:row>
      <xdr:rowOff>19628</xdr:rowOff>
    </xdr:from>
    <xdr:to>
      <xdr:col>21</xdr:col>
      <xdr:colOff>25976</xdr:colOff>
      <xdr:row>41</xdr:row>
      <xdr:rowOff>26555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9B470C-F5C6-45D9-891C-A48B99D54D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158749</xdr:colOff>
      <xdr:row>23</xdr:row>
      <xdr:rowOff>152399</xdr:rowOff>
    </xdr:from>
    <xdr:to>
      <xdr:col>6</xdr:col>
      <xdr:colOff>204931</xdr:colOff>
      <xdr:row>47</xdr:row>
      <xdr:rowOff>98136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E3D2D1-EBBB-4003-83B1-47A144826D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5AD4E-D0EC-42A7-B292-00057DC3228E}">
  <dimension ref="A1:Q55"/>
  <sheetViews>
    <sheetView tabSelected="1" topLeftCell="A5" zoomScale="70" zoomScaleNormal="70" workbookViewId="0">
      <selection activeCell="I23" sqref="I23"/>
    </sheetView>
  </sheetViews>
  <sheetFormatPr defaultRowHeight="14.5" x14ac:dyDescent="0.35"/>
  <cols>
    <col min="1" max="1" width="14.453125" customWidth="1"/>
    <col min="2" max="2" width="10.453125" customWidth="1"/>
    <col min="3" max="3" width="10.26953125" customWidth="1"/>
    <col min="4" max="4" width="12" customWidth="1"/>
    <col min="7" max="7" width="10.08984375" customWidth="1"/>
    <col min="9" max="9" width="11.26953125" customWidth="1"/>
    <col min="12" max="12" width="10.6328125" customWidth="1"/>
    <col min="14" max="14" width="11.6328125" customWidth="1"/>
    <col min="16" max="16" width="11.54296875" customWidth="1"/>
    <col min="17" max="17" width="11.1796875" customWidth="1"/>
  </cols>
  <sheetData>
    <row r="1" spans="1:17" x14ac:dyDescent="0.35">
      <c r="A1" s="20" t="s">
        <v>0</v>
      </c>
      <c r="B1" s="21"/>
      <c r="C1" s="21"/>
      <c r="D1" s="22"/>
      <c r="F1" s="20" t="s">
        <v>26</v>
      </c>
      <c r="G1" s="21"/>
      <c r="H1" s="21"/>
      <c r="I1" s="22"/>
      <c r="K1" s="20" t="s">
        <v>35</v>
      </c>
      <c r="L1" s="21"/>
      <c r="M1" s="21"/>
      <c r="N1" s="22"/>
      <c r="P1" s="23" t="s">
        <v>80</v>
      </c>
      <c r="Q1" s="24"/>
    </row>
    <row r="2" spans="1:17" ht="26" x14ac:dyDescent="0.35">
      <c r="A2" s="1" t="s">
        <v>1</v>
      </c>
      <c r="B2" s="1" t="s">
        <v>2</v>
      </c>
      <c r="C2" s="1" t="s">
        <v>3</v>
      </c>
      <c r="D2" s="1" t="s">
        <v>4</v>
      </c>
      <c r="F2" s="1" t="s">
        <v>1</v>
      </c>
      <c r="G2" s="1" t="s">
        <v>2</v>
      </c>
      <c r="H2" s="1" t="s">
        <v>3</v>
      </c>
      <c r="I2" s="1" t="s">
        <v>4</v>
      </c>
      <c r="K2" s="1" t="s">
        <v>1</v>
      </c>
      <c r="L2" s="1" t="s">
        <v>2</v>
      </c>
      <c r="M2" s="1" t="s">
        <v>3</v>
      </c>
      <c r="N2" s="1" t="s">
        <v>4</v>
      </c>
      <c r="P2" s="5" t="s">
        <v>1</v>
      </c>
      <c r="Q2" s="5" t="s">
        <v>4</v>
      </c>
    </row>
    <row r="3" spans="1:17" x14ac:dyDescent="0.35">
      <c r="A3" s="2" t="s">
        <v>5</v>
      </c>
      <c r="B3" s="2">
        <v>480</v>
      </c>
      <c r="C3" s="2">
        <v>319</v>
      </c>
      <c r="D3" s="2">
        <v>799</v>
      </c>
      <c r="F3" s="2" t="s">
        <v>27</v>
      </c>
      <c r="G3" s="2">
        <v>1596</v>
      </c>
      <c r="H3" s="2">
        <v>696</v>
      </c>
      <c r="I3" s="2">
        <v>2292</v>
      </c>
      <c r="K3" s="2" t="s">
        <v>27</v>
      </c>
      <c r="L3" s="2">
        <v>1596</v>
      </c>
      <c r="M3" s="2">
        <v>696</v>
      </c>
      <c r="N3" s="2">
        <v>2292</v>
      </c>
      <c r="P3" s="4" t="s">
        <v>81</v>
      </c>
      <c r="Q3" s="6">
        <v>510</v>
      </c>
    </row>
    <row r="4" spans="1:17" x14ac:dyDescent="0.35">
      <c r="A4" s="2" t="s">
        <v>6</v>
      </c>
      <c r="B4" s="2">
        <v>584</v>
      </c>
      <c r="C4" s="2">
        <v>389</v>
      </c>
      <c r="D4" s="2">
        <v>973</v>
      </c>
      <c r="F4" s="2" t="s">
        <v>28</v>
      </c>
      <c r="G4" s="2">
        <v>253</v>
      </c>
      <c r="H4" s="2">
        <v>121</v>
      </c>
      <c r="I4" s="2">
        <v>374</v>
      </c>
      <c r="K4" s="2" t="s">
        <v>36</v>
      </c>
      <c r="L4" s="2">
        <v>31</v>
      </c>
      <c r="M4" s="2">
        <v>19</v>
      </c>
      <c r="N4" s="2">
        <v>50</v>
      </c>
      <c r="P4" s="4" t="s">
        <v>82</v>
      </c>
      <c r="Q4" s="6">
        <v>386</v>
      </c>
    </row>
    <row r="5" spans="1:17" ht="26" x14ac:dyDescent="0.35">
      <c r="A5" s="2" t="s">
        <v>7</v>
      </c>
      <c r="B5" s="2">
        <v>572</v>
      </c>
      <c r="C5" s="2">
        <v>394</v>
      </c>
      <c r="D5" s="2">
        <v>966</v>
      </c>
      <c r="F5" s="2" t="s">
        <v>29</v>
      </c>
      <c r="G5" s="2">
        <v>2840</v>
      </c>
      <c r="H5" s="2">
        <v>1083</v>
      </c>
      <c r="I5" s="2">
        <v>3923</v>
      </c>
      <c r="K5" s="2" t="s">
        <v>37</v>
      </c>
      <c r="L5" s="2">
        <v>22</v>
      </c>
      <c r="M5" s="2">
        <v>9</v>
      </c>
      <c r="N5" s="2">
        <v>31</v>
      </c>
      <c r="P5" s="4" t="s">
        <v>83</v>
      </c>
      <c r="Q5" s="6">
        <v>417</v>
      </c>
    </row>
    <row r="6" spans="1:17" ht="26" x14ac:dyDescent="0.35">
      <c r="A6" s="2" t="s">
        <v>8</v>
      </c>
      <c r="B6" s="2">
        <v>590</v>
      </c>
      <c r="C6" s="2">
        <v>392</v>
      </c>
      <c r="D6" s="2">
        <v>982</v>
      </c>
      <c r="F6" s="2" t="s">
        <v>30</v>
      </c>
      <c r="G6" s="2">
        <v>41</v>
      </c>
      <c r="H6" s="2">
        <v>10</v>
      </c>
      <c r="I6" s="2">
        <v>51</v>
      </c>
      <c r="K6" s="2" t="s">
        <v>38</v>
      </c>
      <c r="L6" s="2">
        <v>6</v>
      </c>
      <c r="M6" s="2">
        <v>5</v>
      </c>
      <c r="N6" s="2">
        <v>11</v>
      </c>
      <c r="P6" s="4" t="s">
        <v>84</v>
      </c>
      <c r="Q6" s="6">
        <v>511</v>
      </c>
    </row>
    <row r="7" spans="1:17" ht="26" x14ac:dyDescent="0.35">
      <c r="A7" s="2" t="s">
        <v>9</v>
      </c>
      <c r="B7" s="2">
        <v>578</v>
      </c>
      <c r="C7" s="2">
        <v>385</v>
      </c>
      <c r="D7" s="2">
        <v>963</v>
      </c>
      <c r="F7" s="2" t="s">
        <v>31</v>
      </c>
      <c r="G7" s="2">
        <v>190</v>
      </c>
      <c r="H7" s="2">
        <v>81</v>
      </c>
      <c r="I7" s="2">
        <v>271</v>
      </c>
      <c r="K7" s="2" t="s">
        <v>39</v>
      </c>
      <c r="L7" s="2">
        <v>46</v>
      </c>
      <c r="M7" s="2">
        <v>15</v>
      </c>
      <c r="N7" s="2">
        <v>61</v>
      </c>
      <c r="P7" s="4" t="s">
        <v>85</v>
      </c>
      <c r="Q7" s="6">
        <v>401</v>
      </c>
    </row>
    <row r="8" spans="1:17" x14ac:dyDescent="0.35">
      <c r="A8" s="2" t="s">
        <v>10</v>
      </c>
      <c r="B8" s="2">
        <v>593</v>
      </c>
      <c r="C8" s="2">
        <v>392</v>
      </c>
      <c r="D8" s="2">
        <v>985</v>
      </c>
      <c r="F8" s="2" t="s">
        <v>32</v>
      </c>
      <c r="G8" s="2">
        <v>206</v>
      </c>
      <c r="H8" s="2">
        <v>87</v>
      </c>
      <c r="I8" s="2">
        <v>293</v>
      </c>
      <c r="K8" s="2" t="s">
        <v>40</v>
      </c>
      <c r="L8" s="2">
        <v>90</v>
      </c>
      <c r="M8" s="2">
        <v>22</v>
      </c>
      <c r="N8" s="2">
        <v>112</v>
      </c>
      <c r="P8" s="7" t="s">
        <v>25</v>
      </c>
      <c r="Q8" s="8">
        <f>SUM(Q3:Q7)</f>
        <v>2225</v>
      </c>
    </row>
    <row r="9" spans="1:17" x14ac:dyDescent="0.35">
      <c r="A9" s="2" t="s">
        <v>11</v>
      </c>
      <c r="B9" s="2">
        <v>585</v>
      </c>
      <c r="C9" s="2">
        <v>390</v>
      </c>
      <c r="D9" s="2">
        <v>975</v>
      </c>
      <c r="F9" s="2" t="s">
        <v>33</v>
      </c>
      <c r="G9" s="2">
        <v>108</v>
      </c>
      <c r="H9" s="2">
        <v>36</v>
      </c>
      <c r="I9" s="2">
        <v>144</v>
      </c>
      <c r="K9" s="2" t="s">
        <v>41</v>
      </c>
      <c r="L9" s="2">
        <v>31</v>
      </c>
      <c r="M9" s="2">
        <v>13</v>
      </c>
      <c r="N9" s="2">
        <v>44</v>
      </c>
    </row>
    <row r="10" spans="1:17" x14ac:dyDescent="0.35">
      <c r="A10" s="2" t="s">
        <v>12</v>
      </c>
      <c r="B10" s="2">
        <v>594</v>
      </c>
      <c r="C10" s="2">
        <v>395</v>
      </c>
      <c r="D10" s="2">
        <v>989</v>
      </c>
      <c r="F10" s="2" t="s">
        <v>34</v>
      </c>
      <c r="G10" s="2">
        <v>251</v>
      </c>
      <c r="H10" s="2">
        <v>75</v>
      </c>
      <c r="I10" s="2">
        <v>326</v>
      </c>
      <c r="K10" s="2" t="s">
        <v>42</v>
      </c>
      <c r="L10" s="2">
        <v>15</v>
      </c>
      <c r="M10" s="2">
        <v>9</v>
      </c>
      <c r="N10" s="2">
        <v>24</v>
      </c>
    </row>
    <row r="11" spans="1:17" x14ac:dyDescent="0.35">
      <c r="A11" s="2" t="s">
        <v>13</v>
      </c>
      <c r="B11" s="2">
        <v>598</v>
      </c>
      <c r="C11" s="2">
        <v>398</v>
      </c>
      <c r="D11" s="2">
        <v>996</v>
      </c>
      <c r="F11" s="1" t="s">
        <v>25</v>
      </c>
      <c r="G11" s="1">
        <v>5485</v>
      </c>
      <c r="H11" s="1">
        <v>2189</v>
      </c>
      <c r="I11" s="1">
        <v>7674</v>
      </c>
      <c r="K11" s="2" t="s">
        <v>43</v>
      </c>
      <c r="L11" s="2">
        <v>54</v>
      </c>
      <c r="M11" s="2">
        <v>17</v>
      </c>
      <c r="N11" s="2">
        <v>71</v>
      </c>
    </row>
    <row r="12" spans="1:17" x14ac:dyDescent="0.35">
      <c r="A12" s="2" t="s">
        <v>14</v>
      </c>
      <c r="B12" s="2">
        <v>597</v>
      </c>
      <c r="C12" s="2">
        <v>397</v>
      </c>
      <c r="D12" s="2">
        <v>994</v>
      </c>
      <c r="K12" s="2" t="s">
        <v>44</v>
      </c>
      <c r="L12" s="2">
        <v>3</v>
      </c>
      <c r="M12" s="2">
        <v>1</v>
      </c>
      <c r="N12" s="2">
        <v>4</v>
      </c>
    </row>
    <row r="13" spans="1:17" x14ac:dyDescent="0.35">
      <c r="A13" s="2" t="s">
        <v>15</v>
      </c>
      <c r="B13" s="2">
        <v>600</v>
      </c>
      <c r="C13" s="2">
        <v>399</v>
      </c>
      <c r="D13" s="2">
        <v>999</v>
      </c>
      <c r="K13" s="2" t="s">
        <v>28</v>
      </c>
      <c r="L13" s="2">
        <v>253</v>
      </c>
      <c r="M13" s="2">
        <v>121</v>
      </c>
      <c r="N13" s="2">
        <v>374</v>
      </c>
    </row>
    <row r="14" spans="1:17" x14ac:dyDescent="0.35">
      <c r="A14" s="2" t="s">
        <v>16</v>
      </c>
      <c r="B14" s="2">
        <v>595</v>
      </c>
      <c r="C14" s="2">
        <v>396</v>
      </c>
      <c r="D14" s="2">
        <v>991</v>
      </c>
      <c r="K14" s="2" t="s">
        <v>45</v>
      </c>
      <c r="L14" s="2">
        <v>3</v>
      </c>
      <c r="M14" s="2">
        <v>3</v>
      </c>
      <c r="N14" s="2">
        <v>6</v>
      </c>
    </row>
    <row r="15" spans="1:17" x14ac:dyDescent="0.35">
      <c r="A15" s="2" t="s">
        <v>17</v>
      </c>
      <c r="B15" s="2">
        <v>591</v>
      </c>
      <c r="C15" s="2">
        <v>393</v>
      </c>
      <c r="D15" s="2">
        <v>984</v>
      </c>
      <c r="K15" s="2" t="s">
        <v>29</v>
      </c>
      <c r="L15" s="2">
        <v>2840</v>
      </c>
      <c r="M15" s="2">
        <v>1083</v>
      </c>
      <c r="N15" s="2">
        <v>3923</v>
      </c>
    </row>
    <row r="16" spans="1:17" x14ac:dyDescent="0.35">
      <c r="A16" s="2" t="s">
        <v>18</v>
      </c>
      <c r="B16" s="2">
        <v>594</v>
      </c>
      <c r="C16" s="2">
        <v>396</v>
      </c>
      <c r="D16" s="2">
        <v>990</v>
      </c>
      <c r="K16" s="2" t="s">
        <v>46</v>
      </c>
      <c r="L16" s="2">
        <v>4</v>
      </c>
      <c r="M16" s="2">
        <v>7</v>
      </c>
      <c r="N16" s="2">
        <v>11</v>
      </c>
    </row>
    <row r="17" spans="1:14" x14ac:dyDescent="0.35">
      <c r="A17" s="2" t="s">
        <v>19</v>
      </c>
      <c r="B17" s="2">
        <v>593</v>
      </c>
      <c r="C17" s="2">
        <v>394</v>
      </c>
      <c r="D17" s="2">
        <v>987</v>
      </c>
      <c r="K17" s="2" t="s">
        <v>47</v>
      </c>
      <c r="L17" s="2">
        <v>10</v>
      </c>
      <c r="M17" s="2">
        <v>8</v>
      </c>
      <c r="N17" s="2">
        <v>18</v>
      </c>
    </row>
    <row r="18" spans="1:14" ht="26" x14ac:dyDescent="0.35">
      <c r="A18" s="2" t="s">
        <v>20</v>
      </c>
      <c r="B18" s="2">
        <v>598</v>
      </c>
      <c r="C18" s="2">
        <v>398</v>
      </c>
      <c r="D18" s="2">
        <v>996</v>
      </c>
      <c r="K18" s="2" t="s">
        <v>48</v>
      </c>
      <c r="L18" s="2">
        <v>58</v>
      </c>
      <c r="M18" s="2">
        <v>15</v>
      </c>
      <c r="N18" s="2">
        <v>73</v>
      </c>
    </row>
    <row r="19" spans="1:14" x14ac:dyDescent="0.35">
      <c r="A19" s="2" t="s">
        <v>21</v>
      </c>
      <c r="B19" s="2">
        <v>545</v>
      </c>
      <c r="C19" s="2">
        <v>364</v>
      </c>
      <c r="D19" s="2">
        <v>909</v>
      </c>
      <c r="K19" s="2" t="s">
        <v>49</v>
      </c>
      <c r="L19" s="2">
        <v>70</v>
      </c>
      <c r="M19" s="2">
        <v>20</v>
      </c>
      <c r="N19" s="2">
        <v>90</v>
      </c>
    </row>
    <row r="20" spans="1:14" ht="26" x14ac:dyDescent="0.35">
      <c r="A20" s="2" t="s">
        <v>22</v>
      </c>
      <c r="B20" s="2">
        <v>564</v>
      </c>
      <c r="C20" s="2">
        <v>376</v>
      </c>
      <c r="D20" s="2">
        <v>940</v>
      </c>
      <c r="K20" s="2" t="s">
        <v>30</v>
      </c>
      <c r="L20" s="2">
        <v>41</v>
      </c>
      <c r="M20" s="2">
        <v>10</v>
      </c>
      <c r="N20" s="2">
        <v>51</v>
      </c>
    </row>
    <row r="21" spans="1:14" x14ac:dyDescent="0.35">
      <c r="A21" s="2" t="s">
        <v>23</v>
      </c>
      <c r="B21" s="2">
        <v>465</v>
      </c>
      <c r="C21" s="2">
        <v>310</v>
      </c>
      <c r="D21" s="2">
        <v>775</v>
      </c>
      <c r="K21" s="2" t="s">
        <v>50</v>
      </c>
      <c r="L21" s="2">
        <v>6</v>
      </c>
      <c r="M21" s="2">
        <v>4</v>
      </c>
      <c r="N21" s="2">
        <v>10</v>
      </c>
    </row>
    <row r="22" spans="1:14" x14ac:dyDescent="0.35">
      <c r="A22" s="2" t="s">
        <v>24</v>
      </c>
      <c r="B22" s="2">
        <v>377</v>
      </c>
      <c r="C22" s="2">
        <v>251</v>
      </c>
      <c r="D22" s="2">
        <v>628</v>
      </c>
      <c r="K22" s="2" t="s">
        <v>51</v>
      </c>
      <c r="L22" s="2">
        <v>15</v>
      </c>
      <c r="M22" s="2">
        <v>2</v>
      </c>
      <c r="N22" s="2">
        <v>17</v>
      </c>
    </row>
    <row r="23" spans="1:14" x14ac:dyDescent="0.35">
      <c r="A23" s="1" t="s">
        <v>25</v>
      </c>
      <c r="B23" s="1">
        <f>SUM(B3:B22)</f>
        <v>11293</v>
      </c>
      <c r="C23" s="1">
        <f>SUM(C3:C22)</f>
        <v>7528</v>
      </c>
      <c r="D23" s="1">
        <v>18821</v>
      </c>
      <c r="K23" s="2" t="s">
        <v>52</v>
      </c>
      <c r="L23" s="2">
        <v>7</v>
      </c>
      <c r="M23" s="2">
        <v>4</v>
      </c>
      <c r="N23" s="2">
        <v>11</v>
      </c>
    </row>
    <row r="24" spans="1:14" x14ac:dyDescent="0.35">
      <c r="A24" s="3"/>
      <c r="B24" s="3"/>
      <c r="C24" s="3"/>
      <c r="D24" s="3"/>
      <c r="K24" s="2" t="s">
        <v>53</v>
      </c>
      <c r="L24" s="2">
        <v>5</v>
      </c>
      <c r="M24" s="2">
        <v>1</v>
      </c>
      <c r="N24" s="2">
        <v>6</v>
      </c>
    </row>
    <row r="25" spans="1:14" x14ac:dyDescent="0.35">
      <c r="K25" s="2" t="s">
        <v>31</v>
      </c>
      <c r="L25" s="2">
        <v>190</v>
      </c>
      <c r="M25" s="2">
        <v>81</v>
      </c>
      <c r="N25" s="2">
        <v>271</v>
      </c>
    </row>
    <row r="26" spans="1:14" x14ac:dyDescent="0.35">
      <c r="K26" s="2" t="s">
        <v>54</v>
      </c>
      <c r="L26" s="2">
        <v>33</v>
      </c>
      <c r="M26" s="2">
        <v>11</v>
      </c>
      <c r="N26" s="2">
        <v>44</v>
      </c>
    </row>
    <row r="27" spans="1:14" x14ac:dyDescent="0.35">
      <c r="K27" s="2" t="s">
        <v>55</v>
      </c>
      <c r="L27" s="2">
        <v>26</v>
      </c>
      <c r="M27" s="2">
        <v>12</v>
      </c>
      <c r="N27" s="2">
        <v>38</v>
      </c>
    </row>
    <row r="28" spans="1:14" x14ac:dyDescent="0.35">
      <c r="K28" s="2" t="s">
        <v>56</v>
      </c>
      <c r="L28" s="2">
        <v>2</v>
      </c>
      <c r="M28" s="2">
        <v>1</v>
      </c>
      <c r="N28" s="2">
        <v>3</v>
      </c>
    </row>
    <row r="29" spans="1:14" x14ac:dyDescent="0.35">
      <c r="K29" s="2" t="s">
        <v>57</v>
      </c>
      <c r="L29" s="2">
        <v>37</v>
      </c>
      <c r="M29" s="2">
        <v>12</v>
      </c>
      <c r="N29" s="2">
        <v>49</v>
      </c>
    </row>
    <row r="30" spans="1:14" x14ac:dyDescent="0.35">
      <c r="K30" s="2" t="s">
        <v>58</v>
      </c>
      <c r="L30" s="2">
        <v>4</v>
      </c>
      <c r="M30" s="2">
        <v>4</v>
      </c>
      <c r="N30" s="2">
        <v>8</v>
      </c>
    </row>
    <row r="31" spans="1:14" x14ac:dyDescent="0.35">
      <c r="K31" s="2" t="s">
        <v>59</v>
      </c>
      <c r="L31" s="2">
        <v>11</v>
      </c>
      <c r="M31" s="2">
        <v>3</v>
      </c>
      <c r="N31" s="2">
        <v>14</v>
      </c>
    </row>
    <row r="32" spans="1:14" x14ac:dyDescent="0.35">
      <c r="K32" s="2" t="s">
        <v>60</v>
      </c>
      <c r="L32" s="2">
        <v>13</v>
      </c>
      <c r="M32" s="2">
        <v>5</v>
      </c>
      <c r="N32" s="2">
        <v>18</v>
      </c>
    </row>
    <row r="33" spans="11:14" x14ac:dyDescent="0.35">
      <c r="K33" s="2" t="s">
        <v>61</v>
      </c>
      <c r="L33" s="2">
        <v>7</v>
      </c>
      <c r="M33" s="2">
        <v>4</v>
      </c>
      <c r="N33" s="2">
        <v>11</v>
      </c>
    </row>
    <row r="34" spans="11:14" x14ac:dyDescent="0.35">
      <c r="K34" s="2" t="s">
        <v>62</v>
      </c>
      <c r="L34" s="2">
        <v>6</v>
      </c>
      <c r="M34" s="2">
        <v>1</v>
      </c>
      <c r="N34" s="2">
        <v>7</v>
      </c>
    </row>
    <row r="35" spans="11:14" x14ac:dyDescent="0.35">
      <c r="K35" s="2" t="s">
        <v>32</v>
      </c>
      <c r="L35" s="2">
        <v>206</v>
      </c>
      <c r="M35" s="2">
        <v>87</v>
      </c>
      <c r="N35" s="2">
        <v>293</v>
      </c>
    </row>
    <row r="36" spans="11:14" ht="26" x14ac:dyDescent="0.35">
      <c r="K36" s="2" t="s">
        <v>63</v>
      </c>
      <c r="L36" s="2">
        <v>123</v>
      </c>
      <c r="M36" s="2">
        <v>28</v>
      </c>
      <c r="N36" s="2">
        <v>151</v>
      </c>
    </row>
    <row r="37" spans="11:14" x14ac:dyDescent="0.35">
      <c r="K37" s="2" t="s">
        <v>64</v>
      </c>
      <c r="L37" s="2">
        <v>24</v>
      </c>
      <c r="M37" s="2">
        <v>12</v>
      </c>
      <c r="N37" s="2">
        <v>36</v>
      </c>
    </row>
    <row r="38" spans="11:14" x14ac:dyDescent="0.35">
      <c r="K38" s="2" t="s">
        <v>65</v>
      </c>
      <c r="L38" s="2">
        <v>3</v>
      </c>
      <c r="M38" s="2">
        <v>1</v>
      </c>
      <c r="N38" s="2">
        <v>4</v>
      </c>
    </row>
    <row r="39" spans="11:14" x14ac:dyDescent="0.35">
      <c r="K39" s="2" t="s">
        <v>66</v>
      </c>
      <c r="L39" s="2">
        <v>13</v>
      </c>
      <c r="M39" s="2">
        <v>9</v>
      </c>
      <c r="N39" s="2">
        <v>22</v>
      </c>
    </row>
    <row r="40" spans="11:14" x14ac:dyDescent="0.35">
      <c r="K40" s="2" t="s">
        <v>67</v>
      </c>
      <c r="L40" s="2">
        <v>13</v>
      </c>
      <c r="M40" s="2">
        <v>6</v>
      </c>
      <c r="N40" s="2">
        <v>19</v>
      </c>
    </row>
    <row r="41" spans="11:14" x14ac:dyDescent="0.35">
      <c r="K41" s="2" t="s">
        <v>68</v>
      </c>
      <c r="L41" s="2">
        <v>1</v>
      </c>
      <c r="M41" s="2">
        <v>2</v>
      </c>
      <c r="N41" s="2">
        <v>3</v>
      </c>
    </row>
    <row r="42" spans="11:14" x14ac:dyDescent="0.35">
      <c r="K42" s="2" t="s">
        <v>69</v>
      </c>
      <c r="L42" s="2">
        <v>2</v>
      </c>
      <c r="M42" s="2">
        <v>3</v>
      </c>
      <c r="N42" s="2">
        <v>5</v>
      </c>
    </row>
    <row r="43" spans="11:14" x14ac:dyDescent="0.35">
      <c r="K43" s="2" t="s">
        <v>70</v>
      </c>
      <c r="L43" s="2">
        <v>37</v>
      </c>
      <c r="M43" s="2">
        <v>12</v>
      </c>
      <c r="N43" s="2">
        <v>49</v>
      </c>
    </row>
    <row r="44" spans="11:14" x14ac:dyDescent="0.35">
      <c r="K44" s="2" t="s">
        <v>71</v>
      </c>
      <c r="L44" s="2">
        <v>19</v>
      </c>
      <c r="M44" s="2">
        <v>1</v>
      </c>
      <c r="N44" s="2">
        <v>20</v>
      </c>
    </row>
    <row r="45" spans="11:14" x14ac:dyDescent="0.35">
      <c r="K45" s="2" t="s">
        <v>72</v>
      </c>
      <c r="L45" s="2">
        <v>31</v>
      </c>
      <c r="M45" s="2">
        <v>9</v>
      </c>
      <c r="N45" s="2">
        <v>40</v>
      </c>
    </row>
    <row r="46" spans="11:14" x14ac:dyDescent="0.35">
      <c r="K46" s="2" t="s">
        <v>33</v>
      </c>
      <c r="L46" s="2">
        <v>108</v>
      </c>
      <c r="M46" s="2">
        <v>36</v>
      </c>
      <c r="N46" s="2">
        <v>144</v>
      </c>
    </row>
    <row r="47" spans="11:14" ht="26" x14ac:dyDescent="0.35">
      <c r="K47" s="2" t="s">
        <v>73</v>
      </c>
      <c r="L47" s="2">
        <v>9</v>
      </c>
      <c r="M47" s="2">
        <v>6</v>
      </c>
      <c r="N47" s="2">
        <v>15</v>
      </c>
    </row>
    <row r="48" spans="11:14" x14ac:dyDescent="0.35">
      <c r="K48" s="2" t="s">
        <v>74</v>
      </c>
      <c r="L48" s="2">
        <v>97</v>
      </c>
      <c r="M48" s="2">
        <v>25</v>
      </c>
      <c r="N48" s="2">
        <v>122</v>
      </c>
    </row>
    <row r="49" spans="11:14" x14ac:dyDescent="0.35">
      <c r="K49" s="2" t="s">
        <v>75</v>
      </c>
      <c r="L49" s="2">
        <v>2</v>
      </c>
      <c r="M49" s="2">
        <v>3</v>
      </c>
      <c r="N49" s="2">
        <v>5</v>
      </c>
    </row>
    <row r="50" spans="11:14" x14ac:dyDescent="0.35">
      <c r="K50" s="2" t="s">
        <v>76</v>
      </c>
      <c r="L50" s="2">
        <v>17</v>
      </c>
      <c r="M50" s="2">
        <v>10</v>
      </c>
      <c r="N50" s="2">
        <v>27</v>
      </c>
    </row>
    <row r="51" spans="11:14" x14ac:dyDescent="0.35">
      <c r="K51" s="2" t="s">
        <v>34</v>
      </c>
      <c r="L51" s="2">
        <v>251</v>
      </c>
      <c r="M51" s="2">
        <v>75</v>
      </c>
      <c r="N51" s="2">
        <v>326</v>
      </c>
    </row>
    <row r="52" spans="11:14" x14ac:dyDescent="0.35">
      <c r="K52" s="2" t="s">
        <v>77</v>
      </c>
      <c r="L52" s="2">
        <v>19</v>
      </c>
      <c r="M52" s="2">
        <v>11</v>
      </c>
      <c r="N52" s="2">
        <v>30</v>
      </c>
    </row>
    <row r="53" spans="11:14" x14ac:dyDescent="0.35">
      <c r="K53" s="2" t="s">
        <v>78</v>
      </c>
      <c r="L53" s="2">
        <v>14</v>
      </c>
      <c r="M53" s="2">
        <v>9</v>
      </c>
      <c r="N53" s="2">
        <v>23</v>
      </c>
    </row>
    <row r="54" spans="11:14" x14ac:dyDescent="0.35">
      <c r="K54" s="2" t="s">
        <v>79</v>
      </c>
      <c r="L54" s="2">
        <v>8</v>
      </c>
      <c r="M54" s="2">
        <v>5</v>
      </c>
      <c r="N54" s="2">
        <v>13</v>
      </c>
    </row>
    <row r="55" spans="11:14" x14ac:dyDescent="0.35">
      <c r="K55" s="1" t="s">
        <v>25</v>
      </c>
      <c r="L55" s="1">
        <v>6532</v>
      </c>
      <c r="M55" s="1">
        <v>2568</v>
      </c>
      <c r="N55" s="1">
        <v>9100</v>
      </c>
    </row>
  </sheetData>
  <mergeCells count="4">
    <mergeCell ref="A1:D1"/>
    <mergeCell ref="F1:I1"/>
    <mergeCell ref="K1:N1"/>
    <mergeCell ref="P1:Q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1AFEB-2AA9-496C-A900-268E79EDAEC5}">
  <dimension ref="A1:K25"/>
  <sheetViews>
    <sheetView workbookViewId="0">
      <selection activeCell="M11" sqref="M11"/>
    </sheetView>
  </sheetViews>
  <sheetFormatPr defaultRowHeight="14.5" x14ac:dyDescent="0.35"/>
  <cols>
    <col min="1" max="1" width="15" customWidth="1"/>
    <col min="2" max="2" width="13.36328125" customWidth="1"/>
    <col min="3" max="3" width="14.90625" customWidth="1"/>
    <col min="4" max="4" width="9.6328125" customWidth="1"/>
    <col min="8" max="8" width="14" customWidth="1"/>
  </cols>
  <sheetData>
    <row r="1" spans="1:11" x14ac:dyDescent="0.35">
      <c r="A1" s="15"/>
      <c r="B1" s="17" t="s">
        <v>91</v>
      </c>
      <c r="C1" s="17" t="s">
        <v>91</v>
      </c>
      <c r="D1" s="17" t="s">
        <v>35</v>
      </c>
      <c r="E1" s="17" t="s">
        <v>35</v>
      </c>
      <c r="F1" s="17" t="s">
        <v>93</v>
      </c>
      <c r="G1" s="17" t="s">
        <v>97</v>
      </c>
      <c r="H1" s="18" t="s">
        <v>97</v>
      </c>
      <c r="I1" s="19" t="s">
        <v>102</v>
      </c>
    </row>
    <row r="2" spans="1:11" x14ac:dyDescent="0.35">
      <c r="A2" s="15" t="s">
        <v>86</v>
      </c>
      <c r="B2" s="17" t="s">
        <v>98</v>
      </c>
      <c r="C2" s="15" t="s">
        <v>99</v>
      </c>
      <c r="D2" s="15" t="s">
        <v>98</v>
      </c>
      <c r="E2" s="17" t="s">
        <v>99</v>
      </c>
      <c r="F2" s="17" t="s">
        <v>90</v>
      </c>
      <c r="G2" s="17" t="s">
        <v>99</v>
      </c>
      <c r="H2" s="17" t="s">
        <v>98</v>
      </c>
      <c r="I2" s="17" t="s">
        <v>90</v>
      </c>
      <c r="K2" s="17" t="s">
        <v>96</v>
      </c>
    </row>
    <row r="3" spans="1:11" x14ac:dyDescent="0.35">
      <c r="A3" s="15" t="s">
        <v>87</v>
      </c>
      <c r="B3">
        <v>1572</v>
      </c>
      <c r="C3">
        <v>1050</v>
      </c>
      <c r="D3">
        <v>36</v>
      </c>
      <c r="E3">
        <v>108</v>
      </c>
      <c r="F3">
        <v>417</v>
      </c>
      <c r="G3">
        <v>0</v>
      </c>
      <c r="H3" s="10">
        <v>0</v>
      </c>
      <c r="I3">
        <v>32739</v>
      </c>
      <c r="K3">
        <f>SUM(B3:I3)</f>
        <v>35922</v>
      </c>
    </row>
    <row r="4" spans="1:11" x14ac:dyDescent="0.35">
      <c r="A4" s="15" t="s">
        <v>88</v>
      </c>
      <c r="B4">
        <v>1455</v>
      </c>
      <c r="C4">
        <v>968</v>
      </c>
      <c r="D4">
        <v>0</v>
      </c>
      <c r="E4">
        <v>0</v>
      </c>
      <c r="F4">
        <v>0</v>
      </c>
      <c r="G4">
        <v>0</v>
      </c>
      <c r="H4" s="11">
        <v>0</v>
      </c>
      <c r="I4">
        <v>2556</v>
      </c>
      <c r="K4">
        <f t="shared" ref="K4:K23" si="0">SUM(B4:I4)</f>
        <v>4979</v>
      </c>
    </row>
    <row r="5" spans="1:11" x14ac:dyDescent="0.35">
      <c r="A5" s="15" t="s">
        <v>95</v>
      </c>
      <c r="B5">
        <v>1197</v>
      </c>
      <c r="C5">
        <v>796</v>
      </c>
      <c r="D5">
        <v>0</v>
      </c>
      <c r="E5">
        <v>0</v>
      </c>
      <c r="F5">
        <v>511</v>
      </c>
      <c r="G5">
        <v>1900</v>
      </c>
      <c r="H5" s="12">
        <v>30000</v>
      </c>
      <c r="I5">
        <v>4167</v>
      </c>
      <c r="K5">
        <f t="shared" si="0"/>
        <v>38571</v>
      </c>
    </row>
    <row r="6" spans="1:11" x14ac:dyDescent="0.35">
      <c r="A6" s="15" t="s">
        <v>89</v>
      </c>
      <c r="B6">
        <v>5290</v>
      </c>
      <c r="C6">
        <v>3531</v>
      </c>
      <c r="D6">
        <v>0</v>
      </c>
      <c r="E6">
        <v>0</v>
      </c>
      <c r="F6">
        <v>401</v>
      </c>
      <c r="G6">
        <v>1900</v>
      </c>
      <c r="H6" s="13">
        <v>30000</v>
      </c>
      <c r="I6">
        <v>2612</v>
      </c>
      <c r="J6" s="9"/>
      <c r="K6">
        <f t="shared" si="0"/>
        <v>43734</v>
      </c>
    </row>
    <row r="7" spans="1:11" x14ac:dyDescent="0.35">
      <c r="A7" s="16" t="s">
        <v>94</v>
      </c>
      <c r="B7">
        <v>0</v>
      </c>
      <c r="C7">
        <v>0</v>
      </c>
      <c r="D7">
        <v>0</v>
      </c>
      <c r="E7">
        <v>0</v>
      </c>
      <c r="F7">
        <v>386</v>
      </c>
      <c r="G7">
        <v>0</v>
      </c>
      <c r="H7" s="14">
        <v>0</v>
      </c>
      <c r="I7">
        <v>21043</v>
      </c>
      <c r="K7">
        <f t="shared" si="0"/>
        <v>21429</v>
      </c>
    </row>
    <row r="8" spans="1:11" x14ac:dyDescent="0.35">
      <c r="A8" s="16" t="s">
        <v>92</v>
      </c>
      <c r="B8">
        <v>0</v>
      </c>
      <c r="C8">
        <v>0</v>
      </c>
      <c r="D8">
        <v>1375</v>
      </c>
      <c r="E8">
        <v>3396</v>
      </c>
      <c r="F8">
        <v>510</v>
      </c>
      <c r="G8">
        <v>1900</v>
      </c>
      <c r="H8">
        <v>30000</v>
      </c>
      <c r="I8">
        <v>4254</v>
      </c>
      <c r="K8">
        <f t="shared" si="0"/>
        <v>41435</v>
      </c>
    </row>
    <row r="9" spans="1:11" x14ac:dyDescent="0.35">
      <c r="A9" s="15" t="s">
        <v>100</v>
      </c>
      <c r="B9">
        <v>0</v>
      </c>
      <c r="C9">
        <v>0</v>
      </c>
      <c r="D9">
        <v>0</v>
      </c>
      <c r="E9">
        <v>0</v>
      </c>
      <c r="F9">
        <v>0</v>
      </c>
      <c r="G9">
        <v>1900</v>
      </c>
      <c r="H9">
        <v>30000</v>
      </c>
      <c r="I9">
        <v>8420</v>
      </c>
      <c r="K9">
        <f t="shared" si="0"/>
        <v>40320</v>
      </c>
    </row>
    <row r="10" spans="1:11" x14ac:dyDescent="0.35">
      <c r="A10" s="15" t="s">
        <v>101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1398</v>
      </c>
      <c r="K10">
        <f t="shared" si="0"/>
        <v>1398</v>
      </c>
    </row>
    <row r="11" spans="1:11" x14ac:dyDescent="0.35">
      <c r="A11" s="15" t="s">
        <v>103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2622</v>
      </c>
      <c r="K11">
        <f t="shared" si="0"/>
        <v>2622</v>
      </c>
    </row>
    <row r="12" spans="1:11" x14ac:dyDescent="0.35">
      <c r="A12" s="15" t="s">
        <v>104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2848</v>
      </c>
      <c r="K12">
        <f t="shared" si="0"/>
        <v>2848</v>
      </c>
    </row>
    <row r="13" spans="1:11" x14ac:dyDescent="0.35">
      <c r="A13" s="15" t="s">
        <v>105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3858</v>
      </c>
      <c r="K13">
        <f t="shared" si="0"/>
        <v>3858</v>
      </c>
    </row>
    <row r="14" spans="1:11" x14ac:dyDescent="0.35">
      <c r="A14" s="15" t="s">
        <v>106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2148</v>
      </c>
      <c r="K14">
        <f t="shared" si="0"/>
        <v>2148</v>
      </c>
    </row>
    <row r="15" spans="1:11" x14ac:dyDescent="0.35">
      <c r="A15" s="15" t="s">
        <v>107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2893</v>
      </c>
      <c r="K15">
        <f t="shared" si="0"/>
        <v>2893</v>
      </c>
    </row>
    <row r="16" spans="1:11" x14ac:dyDescent="0.35">
      <c r="A16" s="15" t="s">
        <v>108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2602</v>
      </c>
      <c r="K16">
        <f t="shared" si="0"/>
        <v>2602</v>
      </c>
    </row>
    <row r="17" spans="1:11" x14ac:dyDescent="0.35">
      <c r="A17" s="15" t="s">
        <v>109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1129</v>
      </c>
      <c r="K17">
        <f t="shared" si="0"/>
        <v>1129</v>
      </c>
    </row>
    <row r="18" spans="1:11" x14ac:dyDescent="0.35">
      <c r="A18" s="15" t="s">
        <v>110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3955</v>
      </c>
      <c r="K18">
        <f t="shared" si="0"/>
        <v>3955</v>
      </c>
    </row>
    <row r="19" spans="1:11" x14ac:dyDescent="0.35">
      <c r="A19" s="15" t="s">
        <v>111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4995</v>
      </c>
      <c r="K19">
        <f t="shared" si="0"/>
        <v>4995</v>
      </c>
    </row>
    <row r="20" spans="1:11" x14ac:dyDescent="0.35">
      <c r="A20" s="15" t="s">
        <v>112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2096</v>
      </c>
      <c r="K20">
        <f t="shared" si="0"/>
        <v>2096</v>
      </c>
    </row>
    <row r="21" spans="1:11" x14ac:dyDescent="0.35">
      <c r="A21" s="15" t="s">
        <v>113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2145</v>
      </c>
      <c r="K21">
        <f t="shared" si="0"/>
        <v>2145</v>
      </c>
    </row>
    <row r="22" spans="1:11" x14ac:dyDescent="0.35">
      <c r="A22" s="15" t="s">
        <v>114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3490</v>
      </c>
      <c r="K22">
        <f t="shared" si="0"/>
        <v>3490</v>
      </c>
    </row>
    <row r="23" spans="1:11" x14ac:dyDescent="0.35">
      <c r="A23" s="15" t="s">
        <v>115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6694</v>
      </c>
      <c r="K23">
        <f t="shared" si="0"/>
        <v>6694</v>
      </c>
    </row>
    <row r="25" spans="1:11" x14ac:dyDescent="0.35">
      <c r="K25">
        <f>SUM(K3:K9)</f>
        <v>226390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processed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 Chang</dc:creator>
  <cp:lastModifiedBy>Areeg A. Emarah</cp:lastModifiedBy>
  <dcterms:created xsi:type="dcterms:W3CDTF">2019-12-11T19:57:51Z</dcterms:created>
  <dcterms:modified xsi:type="dcterms:W3CDTF">2019-12-22T18:00:19Z</dcterms:modified>
</cp:coreProperties>
</file>