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填表说明" sheetId="1" r:id="rId1"/>
    <sheet name="样表" sheetId="2" r:id="rId2"/>
  </sheets>
  <calcPr calcId="144525"/>
</workbook>
</file>

<file path=xl/comments1.xml><?xml version="1.0" encoding="utf-8"?>
<comments xmlns="http://schemas.openxmlformats.org/spreadsheetml/2006/main">
  <authors>
    <author>Unknown User</author>
  </authors>
  <commentList>
    <comment ref="F3" authorId="0">
      <text>
        <r>
          <rPr>
            <sz val="9"/>
            <color rgb="FF000000"/>
            <rFont val="宋体"/>
            <charset val="134"/>
          </rPr>
          <t>若无邀评人此项不用填写</t>
        </r>
        <r>
          <rPr>
            <sz val="10"/>
            <color rgb="FF000000"/>
            <rFont val="宋体"/>
            <charset val="134"/>
          </rPr>
          <t xml:space="preserve">
  - 钱力鑫</t>
        </r>
        <r>
          <rPr>
            <sz val="10"/>
            <rFont val="宋体"/>
            <charset val="134"/>
          </rPr>
          <t xml:space="preserve">
  - 常乐</t>
        </r>
      </text>
    </comment>
  </commentList>
</comments>
</file>

<file path=xl/sharedStrings.xml><?xml version="1.0" encoding="utf-8"?>
<sst xmlns="http://schemas.openxmlformats.org/spreadsheetml/2006/main" count="78" uniqueCount="73">
  <si>
    <t>1、若不涉及邀评人，所有邀评人相关项均不需填写；
2、目标达成情况主要是针对指标的计算方法和评分标准客观表述每项目标达成情况（能以数据说明需用数据说明）；自评总结主要是总结针对目标做出的亮点和不足之处等，自评总结最后需加上自评分；
3、每项指标满分150分，考核等级参考评价标准如下：</t>
  </si>
  <si>
    <t>评分区间</t>
  </si>
  <si>
    <t>参考等级</t>
  </si>
  <si>
    <t>评分描述</t>
  </si>
  <si>
    <r>
      <rPr>
        <sz val="10"/>
        <color rgb="FF000000"/>
        <rFont val="微软雅黑"/>
        <charset val="134"/>
      </rPr>
      <t>P</t>
    </r>
    <r>
      <rPr>
        <sz val="10"/>
        <color rgb="FF000000"/>
        <rFont val="微软雅黑"/>
        <charset val="134"/>
      </rPr>
      <t>≥</t>
    </r>
    <r>
      <rPr>
        <sz val="10"/>
        <color rgb="FF000000"/>
        <rFont val="微软雅黑"/>
        <charset val="134"/>
      </rPr>
      <t>120</t>
    </r>
  </si>
  <si>
    <t>优秀</t>
  </si>
  <si>
    <t>执行落实超出预期，工作取得了显著成效。</t>
  </si>
  <si>
    <r>
      <rPr>
        <sz val="10"/>
        <color rgb="FF000000"/>
        <rFont val="微软雅黑"/>
        <charset val="134"/>
      </rPr>
      <t>100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120</t>
    </r>
  </si>
  <si>
    <t>良好</t>
  </si>
  <si>
    <t>执行比较到位，工作成效佳，圆满达到预期效果。</t>
  </si>
  <si>
    <r>
      <rPr>
        <sz val="10"/>
        <color rgb="FF000000"/>
        <rFont val="微软雅黑"/>
        <charset val="134"/>
      </rPr>
      <t>80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100</t>
    </r>
  </si>
  <si>
    <t>合格</t>
  </si>
  <si>
    <t>工作成效尚可，符合预期标准。</t>
  </si>
  <si>
    <r>
      <rPr>
        <sz val="10"/>
        <color rgb="FF000000"/>
        <rFont val="微软雅黑"/>
        <charset val="134"/>
      </rPr>
      <t>60</t>
    </r>
    <r>
      <rPr>
        <sz val="10"/>
        <color rgb="FF000000"/>
        <rFont val="微软雅黑"/>
        <charset val="134"/>
      </rPr>
      <t>≤</t>
    </r>
    <r>
      <rPr>
        <sz val="10"/>
        <color rgb="FF000000"/>
        <rFont val="微软雅黑"/>
        <charset val="134"/>
      </rPr>
      <t>P</t>
    </r>
    <r>
      <rPr>
        <sz val="10"/>
        <color rgb="FF000000"/>
        <rFont val="微软雅黑"/>
        <charset val="134"/>
      </rPr>
      <t>＜</t>
    </r>
    <r>
      <rPr>
        <sz val="10"/>
        <color rgb="FF000000"/>
        <rFont val="微软雅黑"/>
        <charset val="134"/>
      </rPr>
      <t>80</t>
    </r>
  </si>
  <si>
    <t>基本合格</t>
  </si>
  <si>
    <t>工作成效一般，略低于预期标准。</t>
  </si>
  <si>
    <t>P＜60</t>
  </si>
  <si>
    <t>不合格</t>
  </si>
  <si>
    <t>工作成效较差，远低于预期标准。</t>
  </si>
  <si>
    <t>2024年三季度绩效考核表</t>
  </si>
  <si>
    <t>部门</t>
  </si>
  <si>
    <t>业务中台</t>
  </si>
  <si>
    <t>岗位</t>
  </si>
  <si>
    <t>后端开发</t>
  </si>
  <si>
    <t>第一考核人</t>
  </si>
  <si>
    <t>第二考核人</t>
  </si>
  <si>
    <t>邀评人</t>
  </si>
  <si>
    <t>被考核人</t>
  </si>
  <si>
    <t>常乐</t>
  </si>
  <si>
    <t>序号</t>
  </si>
  <si>
    <t>指标类别</t>
  </si>
  <si>
    <t>指标名称</t>
  </si>
  <si>
    <t>指标定义</t>
  </si>
  <si>
    <t>计算方法和评分标准</t>
  </si>
  <si>
    <t>权重</t>
  </si>
  <si>
    <t>目标达成情况</t>
  </si>
  <si>
    <t>自评总结</t>
  </si>
  <si>
    <t>邀评人权重</t>
  </si>
  <si>
    <t>邀评人得分</t>
  </si>
  <si>
    <t>第一考核人初评</t>
  </si>
  <si>
    <t>第一考核人初评及邀评得分</t>
  </si>
  <si>
    <t>第二考核人终评</t>
  </si>
  <si>
    <t>第二考核人终评得分</t>
  </si>
  <si>
    <t>直接上级打分</t>
  </si>
  <si>
    <t>农险项目全国推广上线与承接</t>
  </si>
  <si>
    <t>1. 按照新一代农险推广排期进度，配合阿里团队完成陕分版本上线以及后续全国推广
2. 推进完成农险项目交付文档与代码质量优化改造，并完成对农险项目全面承接
3. 完成农险项目第二轮关键功能节点性能压测与代码优化</t>
  </si>
  <si>
    <t>目标基准分数为90分，目标未完成不得高于60分
加分项：
1. 提前完成里程碑指标，酌情加分，上限20分
2. 承担超预期工作，除自身工作以外，协助他人加速推进农险项目落地，上限20分
3. 针对农险项目中的设计方案提出建设性意见并被采纳，上限20分</t>
  </si>
  <si>
    <t>1. 按预期顺利完成全国第一批推广农机险、联保需求开发，并将在10月份第一个版本上线
2. 完成对农险的全面承接，卡控保障项目验收文档质量，及时发现梳理交付项目存在的生产缺陷、质量问题，并排期修复中
3. 协调阿里侧与中华侧推动代码评审，带领中华侧农险批改团队顺利承接，并持续推动发现的问题如期修复
4. 参与完成农险项目技改优化改造，推动外域兼容适配</t>
  </si>
  <si>
    <t>险种隔离方案落地</t>
  </si>
  <si>
    <t>1. 配合补充完成险种隔离方案相关文档
2. 参与推进完成各项目按照标准落地对应的项目代码
3. 完成农险全面接入险种隔离方案，并联调测试上线
4. 完成车险项目初步适配险种隔离方案改造上线</t>
  </si>
  <si>
    <t>目标基准分数为90分，目标未完成不得高于60分
加分项：
1. 提前完成里程碑指标，酌情加分，上限20分
2. 承担超预期工作，除自身工作以外，协助他人加速推进险种隔离专项落地，上限20分
3. 在险种隔离工作中，持续提出建设性意见并被采纳，上限20分</t>
  </si>
  <si>
    <t>1. 参与补充险种隔离规范文档，共同产出险种隔离方案与落地细则
2. 农险全面接入险种隔离接口、模型，将在10月份第一个版本上线
3. 完成车险项目险种隔离方案的代码落地，并提供模型对比工具，保障车意后续全面险种隔离改造的稳定性
4. 协调意健险参考车险实现接入险种隔离方案落地</t>
  </si>
  <si>
    <t>车险需求迭代上线支持工作</t>
  </si>
  <si>
    <t>1. 完成批改域车险项目Q3期间迭代评审开发上线工作</t>
  </si>
  <si>
    <t>根据相关工作内容完成情况，综合评价以定性指标为主要考核依据
1. 按照业务与PD要求，在规定时间内保质上线相关迭代需求，80分-100分
2. 超出业务与PD要求，提前2周保质上线相关迭代需求，100分-120分</t>
  </si>
  <si>
    <t>1. 参与车险Q3需求、系分评审，以及代码评审，保障迭代持续推进
2. 及时处理业务人员提出的问题，推进项目稳定运行</t>
  </si>
  <si>
    <t>批改域技改、性能优化</t>
  </si>
  <si>
    <t>1. 配合测试完成新一轮的车险项目性能压测与优化
2. 完成common项目各模块职责划分、重构和优化
3. 解决正常需求迭代中发现的相关问题</t>
  </si>
  <si>
    <t>根据相关工作内容完成情况，综合评价以定性指标为主要考核依据
1. 按照计划完成对应节点，80分-100分
2. 比计划提前2周完成，100分-120分</t>
  </si>
  <si>
    <t>1. 参与梳理common模块职责划分、重构和优化
2. 快速响应车、农线上问题并及时修复相关缺陷，以及完成相关数据订正</t>
  </si>
  <si>
    <t>保障批改域系统整体稳定性</t>
  </si>
  <si>
    <t>1. 保障第3季度批改域车险、农险服务无P1、P2生产事故
2. 配合SRE部门和质量技术部门完成相应项目技术改造</t>
  </si>
  <si>
    <t>良好（100分-120分）：无P1、P2、P3故障，P4故障数&lt;=1 
优秀（120分-150分）：无P1、P2、P3、P4故障</t>
  </si>
  <si>
    <t>1. 第3季度批改域车险、农险服务无生产事故
2. 配合SRE、数据中台等外域完成相关技术规范改造</t>
  </si>
  <si>
    <t>调整项</t>
  </si>
  <si>
    <t>总计</t>
  </si>
  <si>
    <t>期初确认</t>
  </si>
  <si>
    <t>期末确认</t>
  </si>
  <si>
    <t>被考核人签名：                 常乐                                                       日期：2024-07-18</t>
  </si>
  <si>
    <t>被考核人签名：                  常乐                                               日期：2024-10-16</t>
  </si>
  <si>
    <t>第一考核人签名：             叶文斌                                                       日期：2024-07-18</t>
  </si>
  <si>
    <t>第一考核人签名：              叶文斌                                                      日期：2024-10-16</t>
  </si>
  <si>
    <t>第二考核人签名：                                                                    日期：</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</si>
</sst>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34">
    <font>
      <sz val="12"/>
      <color theme="1"/>
      <name val="等线"/>
      <charset val="134"/>
      <scheme val="minor"/>
    </font>
    <font>
      <b/>
      <sz val="12"/>
      <color rgb="FFFFFFFF"/>
      <name val="微软雅黑"/>
      <charset val="134"/>
    </font>
    <font>
      <sz val="12"/>
      <color rgb="FF000000"/>
      <name val="微软雅黑"/>
      <charset val="134"/>
    </font>
    <font>
      <b/>
      <sz val="10"/>
      <color rgb="FFFFFFFF"/>
      <name val="微软雅黑"/>
      <charset val="134"/>
    </font>
    <font>
      <b/>
      <sz val="14"/>
      <color rgb="FF000000"/>
      <name val="微软雅黑"/>
      <charset val="134"/>
    </font>
    <font>
      <b/>
      <sz val="11"/>
      <color rgb="FF000000"/>
      <name val="微软雅黑"/>
      <charset val="134"/>
    </font>
    <font>
      <b/>
      <sz val="12"/>
      <color rgb="FF000000"/>
      <name val="微软雅黑"/>
      <charset val="134"/>
    </font>
    <font>
      <b/>
      <sz val="10"/>
      <color rgb="FF000000"/>
      <name val="微软雅黑"/>
      <charset val="134"/>
    </font>
    <font>
      <sz val="10"/>
      <color rgb="FF000000"/>
      <name val="微软雅黑"/>
      <charset val="134"/>
    </font>
    <font>
      <sz val="12"/>
      <color rgb="FF000000"/>
      <name val="等线"/>
      <charset val="134"/>
    </font>
    <font>
      <sz val="11"/>
      <color rgb="FF000000"/>
      <name val="宋体"/>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宋体"/>
      <charset val="134"/>
    </font>
    <font>
      <sz val="10"/>
      <color rgb="FF000000"/>
      <name val="宋体"/>
      <charset val="134"/>
    </font>
    <font>
      <sz val="10"/>
      <name val="宋体"/>
      <charset val="134"/>
    </font>
  </fonts>
  <fills count="36">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D0CE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1" fillId="0" borderId="0" applyFont="0" applyFill="0" applyBorder="0" applyAlignment="0" applyProtection="0">
      <alignment vertical="center"/>
    </xf>
    <xf numFmtId="0" fontId="12" fillId="5" borderId="0" applyNumberFormat="0" applyBorder="0" applyAlignment="0" applyProtection="0">
      <alignment vertical="center"/>
    </xf>
    <xf numFmtId="0" fontId="13" fillId="6" borderId="14"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7" borderId="0" applyNumberFormat="0" applyBorder="0" applyAlignment="0" applyProtection="0">
      <alignment vertical="center"/>
    </xf>
    <xf numFmtId="0" fontId="14" fillId="8" borderId="0" applyNumberFormat="0" applyBorder="0" applyAlignment="0" applyProtection="0">
      <alignment vertical="center"/>
    </xf>
    <xf numFmtId="43" fontId="11" fillId="0" borderId="0" applyFont="0" applyFill="0" applyBorder="0" applyAlignment="0" applyProtection="0">
      <alignment vertical="center"/>
    </xf>
    <xf numFmtId="0" fontId="15" fillId="9"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0" borderId="15" applyNumberFormat="0" applyFont="0" applyAlignment="0" applyProtection="0">
      <alignment vertical="center"/>
    </xf>
    <xf numFmtId="0" fontId="15" fillId="11"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6" applyNumberFormat="0" applyFill="0" applyAlignment="0" applyProtection="0">
      <alignment vertical="center"/>
    </xf>
    <xf numFmtId="0" fontId="23" fillId="0" borderId="16" applyNumberFormat="0" applyFill="0" applyAlignment="0" applyProtection="0">
      <alignment vertical="center"/>
    </xf>
    <xf numFmtId="0" fontId="15" fillId="12" borderId="0" applyNumberFormat="0" applyBorder="0" applyAlignment="0" applyProtection="0">
      <alignment vertical="center"/>
    </xf>
    <xf numFmtId="0" fontId="18" fillId="0" borderId="17" applyNumberFormat="0" applyFill="0" applyAlignment="0" applyProtection="0">
      <alignment vertical="center"/>
    </xf>
    <xf numFmtId="0" fontId="15" fillId="13" borderId="0" applyNumberFormat="0" applyBorder="0" applyAlignment="0" applyProtection="0">
      <alignment vertical="center"/>
    </xf>
    <xf numFmtId="0" fontId="24" fillId="14" borderId="18" applyNumberFormat="0" applyAlignment="0" applyProtection="0">
      <alignment vertical="center"/>
    </xf>
    <xf numFmtId="0" fontId="25" fillId="14" borderId="14" applyNumberFormat="0" applyAlignment="0" applyProtection="0">
      <alignment vertical="center"/>
    </xf>
    <xf numFmtId="0" fontId="26" fillId="15" borderId="19" applyNumberFormat="0" applyAlignment="0" applyProtection="0">
      <alignment vertical="center"/>
    </xf>
    <xf numFmtId="0" fontId="12" fillId="16" borderId="0" applyNumberFormat="0" applyBorder="0" applyAlignment="0" applyProtection="0">
      <alignment vertical="center"/>
    </xf>
    <xf numFmtId="0" fontId="15" fillId="17" borderId="0" applyNumberFormat="0" applyBorder="0" applyAlignment="0" applyProtection="0">
      <alignment vertical="center"/>
    </xf>
    <xf numFmtId="0" fontId="27" fillId="0" borderId="20" applyNumberFormat="0" applyFill="0" applyAlignment="0" applyProtection="0">
      <alignment vertical="center"/>
    </xf>
    <xf numFmtId="0" fontId="28" fillId="0" borderId="21" applyNumberFormat="0" applyFill="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12" fillId="20" borderId="0" applyNumberFormat="0" applyBorder="0" applyAlignment="0" applyProtection="0">
      <alignment vertical="center"/>
    </xf>
    <xf numFmtId="0" fontId="15"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2" fillId="28" borderId="0" applyNumberFormat="0" applyBorder="0" applyAlignment="0" applyProtection="0">
      <alignment vertical="center"/>
    </xf>
    <xf numFmtId="0" fontId="12" fillId="29" borderId="0" applyNumberFormat="0" applyBorder="0" applyAlignment="0" applyProtection="0">
      <alignment vertical="center"/>
    </xf>
    <xf numFmtId="0" fontId="15" fillId="30" borderId="0" applyNumberFormat="0" applyBorder="0" applyAlignment="0" applyProtection="0">
      <alignment vertical="center"/>
    </xf>
    <xf numFmtId="0" fontId="12" fillId="31"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2" fillId="34" borderId="0" applyNumberFormat="0" applyBorder="0" applyAlignment="0" applyProtection="0">
      <alignment vertical="center"/>
    </xf>
    <xf numFmtId="0" fontId="15" fillId="35" borderId="0" applyNumberFormat="0" applyBorder="0" applyAlignment="0" applyProtection="0">
      <alignment vertical="center"/>
    </xf>
  </cellStyleXfs>
  <cellXfs count="47">
    <xf numFmtId="0" fontId="0" fillId="0" borderId="0" xfId="0">
      <alignment vertical="center"/>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lignment vertical="center"/>
    </xf>
    <xf numFmtId="0" fontId="3" fillId="0" borderId="0" xfId="0" applyFont="1" applyAlignment="1">
      <alignment horizontal="center" vertical="center" wrapText="1"/>
    </xf>
    <xf numFmtId="176" fontId="1" fillId="0" borderId="0" xfId="0" applyNumberFormat="1" applyFont="1" applyAlignment="1">
      <alignment horizontal="center" vertical="center" wrapText="1"/>
    </xf>
    <xf numFmtId="0" fontId="4" fillId="0" borderId="1" xfId="0" applyFont="1" applyBorder="1" applyAlignment="1" applyProtection="1">
      <alignment horizontal="center" vertical="center" wrapText="1"/>
    </xf>
    <xf numFmtId="176" fontId="4" fillId="0" borderId="1" xfId="0" applyNumberFormat="1" applyFont="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7" fillId="0" borderId="1" xfId="0" applyFont="1" applyBorder="1" applyAlignment="1" applyProtection="1">
      <alignment horizontal="center" vertical="center" wrapText="1"/>
    </xf>
    <xf numFmtId="0" fontId="8" fillId="0" borderId="1" xfId="0" applyFont="1" applyBorder="1" applyAlignment="1" applyProtection="1">
      <alignment horizontal="center" vertical="center" wrapText="1"/>
    </xf>
    <xf numFmtId="176" fontId="6" fillId="0" borderId="1" xfId="0" applyNumberFormat="1" applyFont="1" applyBorder="1" applyAlignment="1" applyProtection="1">
      <alignment horizontal="center" vertical="center" wrapText="1"/>
    </xf>
    <xf numFmtId="0" fontId="2" fillId="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5" fillId="0" borderId="1" xfId="0" applyFont="1" applyBorder="1" applyAlignment="1" applyProtection="1">
      <alignment horizontal="center" vertical="center" wrapText="1"/>
    </xf>
    <xf numFmtId="176" fontId="5" fillId="3" borderId="1"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xf>
    <xf numFmtId="176" fontId="7" fillId="3"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left" vertical="center" wrapText="1"/>
    </xf>
    <xf numFmtId="176" fontId="8" fillId="0" borderId="1" xfId="0" applyNumberFormat="1" applyFont="1" applyBorder="1" applyAlignment="1" applyProtection="1">
      <alignment horizontal="center" vertical="center" wrapText="1"/>
    </xf>
    <xf numFmtId="0" fontId="8" fillId="2" borderId="0" xfId="0" applyFont="1" applyFill="1" applyAlignment="1">
      <alignment horizontal="left" vertical="center" wrapText="1"/>
    </xf>
    <xf numFmtId="0" fontId="7" fillId="0" borderId="2" xfId="0" applyFont="1" applyBorder="1" applyAlignment="1" applyProtection="1">
      <alignment horizontal="center" vertical="center" wrapText="1"/>
    </xf>
    <xf numFmtId="0" fontId="7" fillId="0" borderId="3" xfId="0" applyFont="1" applyBorder="1" applyAlignment="1" applyProtection="1">
      <alignment horizontal="center" vertical="center" wrapText="1"/>
    </xf>
    <xf numFmtId="0" fontId="7" fillId="0" borderId="4" xfId="0" applyFont="1" applyBorder="1" applyAlignment="1" applyProtection="1">
      <alignment horizontal="center" vertical="center" wrapText="1"/>
    </xf>
    <xf numFmtId="0" fontId="7" fillId="0" borderId="1" xfId="0" applyFont="1" applyBorder="1" applyAlignment="1" applyProtection="1">
      <alignment horizontal="left" vertical="center" wrapText="1"/>
    </xf>
    <xf numFmtId="176" fontId="7" fillId="0" borderId="1" xfId="0" applyNumberFormat="1" applyFont="1" applyBorder="1" applyAlignment="1" applyProtection="1">
      <alignment horizontal="left" vertical="top" wrapText="1"/>
    </xf>
    <xf numFmtId="0" fontId="7" fillId="0" borderId="1" xfId="0" applyFont="1" applyBorder="1" applyAlignment="1" applyProtection="1">
      <alignment horizontal="left" vertical="top" wrapText="1"/>
    </xf>
    <xf numFmtId="0" fontId="5" fillId="0" borderId="2" xfId="0" applyFont="1" applyBorder="1" applyAlignment="1" applyProtection="1">
      <alignment horizontal="center" vertical="center" wrapText="1"/>
    </xf>
    <xf numFmtId="0" fontId="5" fillId="0" borderId="3" xfId="0" applyFont="1" applyBorder="1" applyAlignment="1" applyProtection="1">
      <alignment horizontal="center" vertical="center" wrapText="1"/>
    </xf>
    <xf numFmtId="0" fontId="5" fillId="0" borderId="4" xfId="0" applyFont="1" applyBorder="1" applyAlignment="1" applyProtection="1">
      <alignment horizontal="center" vertical="center" wrapText="1"/>
    </xf>
    <xf numFmtId="9" fontId="8" fillId="0" borderId="1" xfId="0" applyNumberFormat="1"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0" fontId="7" fillId="0" borderId="1" xfId="0" applyFont="1" applyBorder="1" applyAlignment="1" applyProtection="1">
      <alignment vertical="center" wrapText="1"/>
    </xf>
    <xf numFmtId="0" fontId="9" fillId="0" borderId="0" xfId="0" applyFont="1">
      <alignment vertical="center"/>
    </xf>
    <xf numFmtId="0" fontId="10" fillId="0" borderId="0" xfId="0" applyFont="1">
      <alignment vertical="center"/>
    </xf>
    <xf numFmtId="0" fontId="8" fillId="0" borderId="0" xfId="0" applyFont="1" applyAlignment="1">
      <alignment horizontal="left" vertical="top" wrapText="1"/>
    </xf>
    <xf numFmtId="0" fontId="8" fillId="0" borderId="0" xfId="0" applyFont="1" applyAlignment="1">
      <alignment horizontal="left" vertical="top"/>
    </xf>
    <xf numFmtId="0" fontId="7" fillId="4" borderId="5" xfId="0" applyFont="1" applyFill="1" applyBorder="1" applyAlignment="1" applyProtection="1">
      <alignment horizontal="center" vertical="center" wrapText="1"/>
    </xf>
    <xf numFmtId="0" fontId="7" fillId="4" borderId="6" xfId="0" applyFont="1" applyFill="1" applyBorder="1" applyAlignment="1" applyProtection="1">
      <alignment horizontal="center" vertical="center" wrapText="1"/>
    </xf>
    <xf numFmtId="0" fontId="7" fillId="4" borderId="7" xfId="0" applyFont="1" applyFill="1" applyBorder="1" applyAlignment="1" applyProtection="1">
      <alignment horizontal="center" vertical="center" wrapText="1"/>
    </xf>
    <xf numFmtId="0" fontId="8" fillId="0" borderId="8" xfId="0" applyFont="1" applyBorder="1" applyAlignment="1" applyProtection="1">
      <alignment horizontal="center" vertical="center" wrapText="1"/>
    </xf>
    <xf numFmtId="0" fontId="8" fillId="0" borderId="9" xfId="0" applyFont="1" applyBorder="1" applyAlignment="1" applyProtection="1">
      <alignment horizontal="center" vertical="center" wrapText="1"/>
    </xf>
    <xf numFmtId="0" fontId="8" fillId="0" borderId="10" xfId="0" applyFont="1" applyBorder="1" applyAlignment="1" applyProtection="1">
      <alignment horizontal="left" vertical="center" wrapText="1"/>
    </xf>
    <xf numFmtId="0" fontId="8" fillId="0" borderId="11" xfId="0" applyFont="1" applyBorder="1" applyAlignment="1" applyProtection="1">
      <alignment horizontal="center" vertical="center" wrapText="1"/>
    </xf>
    <xf numFmtId="0" fontId="8" fillId="0" borderId="12" xfId="0" applyFont="1" applyBorder="1" applyAlignment="1" applyProtection="1">
      <alignment horizontal="center" vertical="center" wrapText="1"/>
    </xf>
    <xf numFmtId="0" fontId="8" fillId="0" borderId="13" xfId="0" applyFont="1" applyBorder="1" applyAlignment="1" applyProtection="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1"/>
  <sheetViews>
    <sheetView showGridLines="0" workbookViewId="0">
      <selection activeCell="A1" sqref="A1:F4"/>
    </sheetView>
  </sheetViews>
  <sheetFormatPr defaultColWidth="8.66666666666667" defaultRowHeight="13.95" customHeight="1" outlineLevelCol="5"/>
  <cols>
    <col min="1" max="1" width="20.5" style="35" customWidth="1"/>
    <col min="2" max="2" width="14.8333333333333" style="35" customWidth="1"/>
    <col min="3" max="3" width="38.5" style="35" customWidth="1"/>
    <col min="6" max="7" width="39.5" style="35" customWidth="1"/>
  </cols>
  <sheetData>
    <row r="1" s="34" customFormat="1" customHeight="1" spans="1:6">
      <c r="A1" s="36" t="s">
        <v>0</v>
      </c>
      <c r="B1" s="37"/>
      <c r="C1" s="37"/>
      <c r="D1" s="37"/>
      <c r="E1" s="37"/>
      <c r="F1" s="37"/>
    </row>
    <row r="2" s="34" customFormat="1" customHeight="1" spans="1:6">
      <c r="A2" s="37"/>
      <c r="B2" s="37"/>
      <c r="C2" s="37"/>
      <c r="D2" s="37"/>
      <c r="E2" s="37"/>
      <c r="F2" s="37"/>
    </row>
    <row r="3" s="34" customFormat="1" customHeight="1" spans="1:6">
      <c r="A3" s="37"/>
      <c r="B3" s="37"/>
      <c r="C3" s="37"/>
      <c r="D3" s="37"/>
      <c r="E3" s="37"/>
      <c r="F3" s="37"/>
    </row>
    <row r="4" s="34" customFormat="1" customHeight="1" spans="1:6">
      <c r="A4" s="37"/>
      <c r="B4" s="37"/>
      <c r="C4" s="37"/>
      <c r="D4" s="37"/>
      <c r="E4" s="37"/>
      <c r="F4" s="37"/>
    </row>
    <row r="5" s="34" customFormat="1" ht="16.05" customHeight="1" spans="1:3">
      <c r="A5" s="38" t="s">
        <v>1</v>
      </c>
      <c r="B5" s="39" t="s">
        <v>2</v>
      </c>
      <c r="C5" s="40" t="s">
        <v>3</v>
      </c>
    </row>
    <row r="6" s="34" customFormat="1" ht="16.2" customHeight="1" spans="1:3">
      <c r="A6" s="41" t="s">
        <v>4</v>
      </c>
      <c r="B6" s="42" t="s">
        <v>5</v>
      </c>
      <c r="C6" s="43" t="s">
        <v>6</v>
      </c>
    </row>
    <row r="7" s="34" customFormat="1" ht="16.2" customHeight="1" spans="1:3">
      <c r="A7" s="41" t="s">
        <v>7</v>
      </c>
      <c r="B7" s="42" t="s">
        <v>8</v>
      </c>
      <c r="C7" s="43" t="s">
        <v>9</v>
      </c>
    </row>
    <row r="8" s="34" customFormat="1" ht="16.2" customHeight="1" spans="1:3">
      <c r="A8" s="41" t="s">
        <v>10</v>
      </c>
      <c r="B8" s="42" t="s">
        <v>11</v>
      </c>
      <c r="C8" s="43" t="s">
        <v>12</v>
      </c>
    </row>
    <row r="9" s="34" customFormat="1" ht="16.2" customHeight="1" spans="1:3">
      <c r="A9" s="41" t="s">
        <v>13</v>
      </c>
      <c r="B9" s="42" t="s">
        <v>14</v>
      </c>
      <c r="C9" s="43" t="s">
        <v>15</v>
      </c>
    </row>
    <row r="10" s="34" customFormat="1" ht="16.2" customHeight="1" spans="1:3">
      <c r="A10" s="44" t="s">
        <v>16</v>
      </c>
      <c r="B10" s="45" t="s">
        <v>17</v>
      </c>
      <c r="C10" s="46" t="s">
        <v>18</v>
      </c>
    </row>
    <row r="11" s="34" customFormat="1" ht="14.7" customHeight="1"/>
  </sheetData>
  <mergeCells count="1">
    <mergeCell ref="A1:F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15"/>
  <sheetViews>
    <sheetView showGridLines="0" tabSelected="1" workbookViewId="0">
      <pane xSplit="4" ySplit="4" topLeftCell="E5" activePane="bottomRight" state="frozen"/>
      <selection/>
      <selection pane="topRight"/>
      <selection pane="bottomLeft"/>
      <selection pane="bottomRight" activeCell="G8" sqref="G8"/>
    </sheetView>
  </sheetViews>
  <sheetFormatPr defaultColWidth="9.83333333333333" defaultRowHeight="16.5" customHeight="1"/>
  <cols>
    <col min="1" max="1" width="14.6666666666667" style="4" customWidth="1"/>
    <col min="2" max="2" width="16.8333333333333" style="4" customWidth="1"/>
    <col min="3" max="3" width="18.8333333333333" style="4" customWidth="1"/>
    <col min="4" max="4" width="56.6666666666667" style="4" customWidth="1"/>
    <col min="5" max="5" width="53.5" style="4" customWidth="1"/>
    <col min="6" max="6" width="11.8333333333333" style="5" customWidth="1"/>
    <col min="7" max="7" width="48.6666666666667" style="4" customWidth="1"/>
    <col min="8" max="8" width="20.1666666666667" style="1" customWidth="1"/>
    <col min="9" max="10" width="12.6666666666667" style="1" hidden="1" customWidth="1"/>
    <col min="11" max="11" width="10.6666666666667" style="1" customWidth="1"/>
    <col min="12" max="13" width="10.5" style="1" customWidth="1"/>
    <col min="14" max="14" width="10" style="1" customWidth="1"/>
    <col min="15" max="38" width="9.83333333333333" style="1"/>
  </cols>
  <sheetData>
    <row r="1" s="1" customFormat="1" ht="21.75" customHeight="1" spans="1:14">
      <c r="A1" s="6" t="s">
        <v>19</v>
      </c>
      <c r="B1" s="6"/>
      <c r="C1" s="6"/>
      <c r="D1" s="6"/>
      <c r="E1" s="6"/>
      <c r="F1" s="7"/>
      <c r="G1" s="6"/>
      <c r="H1" s="6"/>
      <c r="I1" s="6"/>
      <c r="J1" s="6"/>
      <c r="K1" s="6"/>
      <c r="L1" s="6"/>
      <c r="M1" s="6"/>
      <c r="N1" s="6"/>
    </row>
    <row r="2" s="1" customFormat="1" ht="21.75" customHeight="1" spans="1:14">
      <c r="A2" s="8" t="s">
        <v>20</v>
      </c>
      <c r="B2" s="9"/>
      <c r="C2" s="10" t="s">
        <v>21</v>
      </c>
      <c r="D2" s="11"/>
      <c r="E2" s="11"/>
      <c r="F2" s="12"/>
      <c r="G2" s="11"/>
      <c r="H2" s="8" t="s">
        <v>22</v>
      </c>
      <c r="I2" s="28" t="s">
        <v>23</v>
      </c>
      <c r="J2" s="29"/>
      <c r="K2" s="29"/>
      <c r="L2" s="29"/>
      <c r="M2" s="29"/>
      <c r="N2" s="30"/>
    </row>
    <row r="3" s="1" customFormat="1" ht="21.75" customHeight="1" spans="1:14">
      <c r="A3" s="8" t="s">
        <v>24</v>
      </c>
      <c r="B3" s="13"/>
      <c r="C3" s="14"/>
      <c r="D3" s="8" t="s">
        <v>25</v>
      </c>
      <c r="E3" s="15"/>
      <c r="F3" s="16" t="s">
        <v>26</v>
      </c>
      <c r="G3" s="14"/>
      <c r="H3" s="8" t="s">
        <v>27</v>
      </c>
      <c r="I3" s="28" t="s">
        <v>28</v>
      </c>
      <c r="J3" s="29"/>
      <c r="K3" s="29"/>
      <c r="L3" s="29"/>
      <c r="M3" s="29"/>
      <c r="N3" s="30"/>
    </row>
    <row r="4" s="2" customFormat="1" ht="43.5" customHeight="1" spans="1:14">
      <c r="A4" s="17" t="s">
        <v>29</v>
      </c>
      <c r="B4" s="17" t="s">
        <v>30</v>
      </c>
      <c r="C4" s="17" t="s">
        <v>31</v>
      </c>
      <c r="D4" s="17" t="s">
        <v>32</v>
      </c>
      <c r="E4" s="17" t="s">
        <v>33</v>
      </c>
      <c r="F4" s="18" t="s">
        <v>34</v>
      </c>
      <c r="G4" s="17" t="s">
        <v>35</v>
      </c>
      <c r="H4" s="17" t="s">
        <v>36</v>
      </c>
      <c r="I4" s="17" t="s">
        <v>37</v>
      </c>
      <c r="J4" s="17" t="s">
        <v>38</v>
      </c>
      <c r="K4" s="17" t="s">
        <v>39</v>
      </c>
      <c r="L4" s="17" t="s">
        <v>40</v>
      </c>
      <c r="M4" s="17" t="s">
        <v>41</v>
      </c>
      <c r="N4" s="17" t="s">
        <v>42</v>
      </c>
    </row>
    <row r="5" s="2" customFormat="1" ht="115.5" spans="1:14">
      <c r="A5" s="11">
        <f>ROW()-4</f>
        <v>1</v>
      </c>
      <c r="B5" s="11" t="s">
        <v>43</v>
      </c>
      <c r="C5" s="11" t="s">
        <v>44</v>
      </c>
      <c r="D5" s="19" t="s">
        <v>45</v>
      </c>
      <c r="E5" s="19" t="s">
        <v>46</v>
      </c>
      <c r="F5" s="20">
        <v>0.4</v>
      </c>
      <c r="G5" s="11" t="s">
        <v>47</v>
      </c>
      <c r="H5" s="11">
        <v>110</v>
      </c>
      <c r="I5" s="31"/>
      <c r="J5" s="11"/>
      <c r="K5" s="11">
        <v>110</v>
      </c>
      <c r="L5" s="32"/>
      <c r="M5" s="11"/>
      <c r="N5" s="10"/>
    </row>
    <row r="6" s="2" customFormat="1" ht="99" spans="1:14">
      <c r="A6" s="11">
        <f>ROW()-4</f>
        <v>2</v>
      </c>
      <c r="B6" s="11" t="s">
        <v>43</v>
      </c>
      <c r="C6" s="11" t="s">
        <v>48</v>
      </c>
      <c r="D6" s="19" t="s">
        <v>49</v>
      </c>
      <c r="E6" s="19" t="s">
        <v>50</v>
      </c>
      <c r="F6" s="20">
        <v>0.3</v>
      </c>
      <c r="G6" s="11" t="s">
        <v>51</v>
      </c>
      <c r="H6" s="11">
        <v>100</v>
      </c>
      <c r="I6" s="31"/>
      <c r="J6" s="11"/>
      <c r="K6" s="11">
        <v>100</v>
      </c>
      <c r="L6" s="32"/>
      <c r="M6" s="11"/>
      <c r="N6" s="10"/>
    </row>
    <row r="7" s="2" customFormat="1" ht="66" spans="1:14">
      <c r="A7" s="11">
        <f>ROW()-4</f>
        <v>3</v>
      </c>
      <c r="B7" s="11" t="s">
        <v>43</v>
      </c>
      <c r="C7" s="11" t="s">
        <v>52</v>
      </c>
      <c r="D7" s="21" t="s">
        <v>53</v>
      </c>
      <c r="E7" s="19" t="s">
        <v>54</v>
      </c>
      <c r="F7" s="20">
        <v>0.1</v>
      </c>
      <c r="G7" s="19" t="s">
        <v>55</v>
      </c>
      <c r="H7" s="11">
        <v>100</v>
      </c>
      <c r="I7" s="31"/>
      <c r="J7" s="11"/>
      <c r="K7" s="11">
        <v>95</v>
      </c>
      <c r="L7" s="32"/>
      <c r="M7" s="11"/>
      <c r="N7" s="10"/>
    </row>
    <row r="8" s="2" customFormat="1" ht="49.5" spans="1:14">
      <c r="A8" s="11">
        <f>ROW()-4</f>
        <v>4</v>
      </c>
      <c r="B8" s="11" t="s">
        <v>43</v>
      </c>
      <c r="C8" s="11" t="s">
        <v>56</v>
      </c>
      <c r="D8" s="19" t="s">
        <v>57</v>
      </c>
      <c r="E8" s="19" t="s">
        <v>58</v>
      </c>
      <c r="F8" s="20">
        <v>0.1</v>
      </c>
      <c r="G8" s="19" t="s">
        <v>59</v>
      </c>
      <c r="H8" s="11">
        <v>90</v>
      </c>
      <c r="I8" s="31"/>
      <c r="J8" s="11"/>
      <c r="K8" s="11">
        <v>90</v>
      </c>
      <c r="L8" s="32"/>
      <c r="M8" s="11"/>
      <c r="N8" s="10"/>
    </row>
    <row r="9" s="2" customFormat="1" ht="33" spans="1:14">
      <c r="A9" s="11">
        <f>ROW()-4</f>
        <v>5</v>
      </c>
      <c r="B9" s="11" t="s">
        <v>43</v>
      </c>
      <c r="C9" s="11" t="s">
        <v>60</v>
      </c>
      <c r="D9" s="19" t="s">
        <v>61</v>
      </c>
      <c r="E9" s="19" t="s">
        <v>62</v>
      </c>
      <c r="F9" s="20">
        <v>0.1</v>
      </c>
      <c r="G9" s="19" t="s">
        <v>63</v>
      </c>
      <c r="H9" s="11">
        <v>100</v>
      </c>
      <c r="I9" s="31"/>
      <c r="J9" s="11"/>
      <c r="K9" s="11">
        <v>100</v>
      </c>
      <c r="L9" s="32"/>
      <c r="M9" s="11"/>
      <c r="N9" s="10"/>
    </row>
    <row r="10" s="2" customFormat="1" ht="19.8" customHeight="1" spans="1:14">
      <c r="A10" s="17" t="s">
        <v>64</v>
      </c>
      <c r="B10" s="22"/>
      <c r="C10" s="23"/>
      <c r="D10" s="23"/>
      <c r="E10" s="23"/>
      <c r="F10" s="23"/>
      <c r="G10" s="23"/>
      <c r="H10" s="24"/>
      <c r="I10" s="33"/>
      <c r="J10" s="33"/>
      <c r="K10" s="33"/>
      <c r="L10" s="33"/>
      <c r="M10" s="33"/>
      <c r="N10" s="10"/>
    </row>
    <row r="11" s="2" customFormat="1" ht="19.8" customHeight="1" spans="1:14">
      <c r="A11" s="17" t="s">
        <v>65</v>
      </c>
      <c r="B11" s="22"/>
      <c r="C11" s="23"/>
      <c r="D11" s="23"/>
      <c r="E11" s="23"/>
      <c r="F11" s="23"/>
      <c r="G11" s="23"/>
      <c r="H11" s="24"/>
      <c r="I11" s="33"/>
      <c r="J11" s="33"/>
      <c r="K11" s="33"/>
      <c r="L11" s="10">
        <f>SUM(L5:L10)</f>
        <v>0</v>
      </c>
      <c r="M11" s="33"/>
      <c r="N11" s="10">
        <f>SUM(N5:N10)</f>
        <v>0</v>
      </c>
    </row>
    <row r="12" s="3" customFormat="1" customHeight="1" spans="1:14">
      <c r="A12" s="17" t="s">
        <v>66</v>
      </c>
      <c r="B12" s="17"/>
      <c r="C12" s="17"/>
      <c r="D12" s="17"/>
      <c r="E12" s="17"/>
      <c r="F12" s="18" t="s">
        <v>67</v>
      </c>
      <c r="G12" s="17"/>
      <c r="H12" s="17"/>
      <c r="I12" s="17"/>
      <c r="J12" s="17"/>
      <c r="K12" s="17"/>
      <c r="L12" s="17"/>
      <c r="M12" s="17"/>
      <c r="N12" s="17"/>
    </row>
    <row r="13" s="3" customFormat="1" customHeight="1" spans="1:14">
      <c r="A13" s="25" t="s">
        <v>68</v>
      </c>
      <c r="B13" s="25"/>
      <c r="C13" s="25"/>
      <c r="D13" s="25"/>
      <c r="E13" s="25"/>
      <c r="F13" s="26" t="s">
        <v>69</v>
      </c>
      <c r="G13" s="27"/>
      <c r="H13" s="27"/>
      <c r="I13" s="27"/>
      <c r="J13" s="27"/>
      <c r="K13" s="27"/>
      <c r="L13" s="27"/>
      <c r="M13" s="27"/>
      <c r="N13" s="27"/>
    </row>
    <row r="14" s="3" customFormat="1" customHeight="1" spans="1:14">
      <c r="A14" s="25" t="s">
        <v>70</v>
      </c>
      <c r="B14" s="25"/>
      <c r="C14" s="25"/>
      <c r="D14" s="25"/>
      <c r="E14" s="25"/>
      <c r="F14" s="26" t="s">
        <v>71</v>
      </c>
      <c r="G14" s="27"/>
      <c r="H14" s="27"/>
      <c r="I14" s="27"/>
      <c r="J14" s="27"/>
      <c r="K14" s="27"/>
      <c r="L14" s="27"/>
      <c r="M14" s="27"/>
      <c r="N14" s="27"/>
    </row>
    <row r="15" s="3" customFormat="1" customHeight="1" spans="1:14">
      <c r="A15" s="25" t="s">
        <v>72</v>
      </c>
      <c r="B15" s="25"/>
      <c r="C15" s="25"/>
      <c r="D15" s="25"/>
      <c r="E15" s="25"/>
      <c r="F15" s="26" t="s">
        <v>72</v>
      </c>
      <c r="G15" s="27"/>
      <c r="H15" s="27"/>
      <c r="I15" s="27"/>
      <c r="J15" s="27"/>
      <c r="K15" s="27"/>
      <c r="L15" s="27"/>
      <c r="M15" s="27"/>
      <c r="N15" s="27"/>
    </row>
  </sheetData>
  <mergeCells count="14">
    <mergeCell ref="A1:N1"/>
    <mergeCell ref="C2:G2"/>
    <mergeCell ref="I2:N2"/>
    <mergeCell ref="I3:N3"/>
    <mergeCell ref="B10:H10"/>
    <mergeCell ref="B11:H11"/>
    <mergeCell ref="A12:E12"/>
    <mergeCell ref="F12:N12"/>
    <mergeCell ref="A13:E13"/>
    <mergeCell ref="F13:N13"/>
    <mergeCell ref="A14:E14"/>
    <mergeCell ref="F14:N14"/>
    <mergeCell ref="A15:E15"/>
    <mergeCell ref="F15:N15"/>
  </mergeCell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2</vt:i4>
      </vt:variant>
    </vt:vector>
  </HeadingPairs>
  <TitlesOfParts>
    <vt:vector size="2" baseType="lpstr">
      <vt:lpstr>填表说明</vt:lpstr>
      <vt:lpstr>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admin</cp:lastModifiedBy>
  <dcterms:created xsi:type="dcterms:W3CDTF">2006-09-16T00:00:00Z</dcterms:created>
  <dcterms:modified xsi:type="dcterms:W3CDTF">2025-01-08T02:19:12Z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A5F072AA029C40DD915E81AF81FF94F3</vt:lpwstr>
  </property>
  <property fmtid="{D5CDD505-2E9C-101B-9397-08002B2CF9AE}" pid="3" name="KSOProductBuildVer">
    <vt:lpwstr>2052-11.8.2.12085</vt:lpwstr>
  </property>
</Properties>
</file>