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ummary" sheetId="1" state="visible" r:id="rId1"/>
    <sheet name="Gavin" sheetId="2" state="visible" r:id="rId2"/>
    <sheet name="Waterford" sheetId="3" state="visible" r:id="rId3"/>
    <sheet name="Darby" sheetId="4" state="visible" r:id="rId4"/>
    <sheet name="Lawrenceburg" sheetId="5" state="visible" r:id="rId5"/>
    <sheet name="HoldCo" sheetId="6" state="visible" r:id="rId6"/>
  </sheets>
  <definedNames/>
  <calcPr calcId="124519" fullCalcOnLoad="1"/>
</workbook>
</file>

<file path=xl/sharedStrings.xml><?xml version="1.0" encoding="utf-8"?>
<sst xmlns="http://schemas.openxmlformats.org/spreadsheetml/2006/main" uniqueCount="61">
  <si>
    <t>2017 August AMR</t>
  </si>
  <si>
    <t>Summary</t>
  </si>
  <si>
    <t>Financial Information ($000)</t>
  </si>
  <si>
    <t>Energy Revenue</t>
  </si>
  <si>
    <t>Delivered Fuel Expense</t>
  </si>
  <si>
    <t>Net Emissions Expense</t>
  </si>
  <si>
    <t>Variable O&amp;M Expense</t>
  </si>
  <si>
    <t>Fixed Fuel</t>
  </si>
  <si>
    <t>Fixed Fuel Transport &amp; Storage Cost</t>
  </si>
  <si>
    <t>Gross Energy Margin</t>
  </si>
  <si>
    <t>Hedge P&amp;L</t>
  </si>
  <si>
    <t>Net Energy Margin</t>
  </si>
  <si>
    <t>Capacity Revenue</t>
  </si>
  <si>
    <t>Ancillary Services Revenue</t>
  </si>
  <si>
    <t>Misc Income</t>
  </si>
  <si>
    <t>Total Other Income</t>
  </si>
  <si>
    <t>Gross Margin</t>
  </si>
  <si>
    <t>Labor Expenses</t>
  </si>
  <si>
    <t>Maintenance</t>
  </si>
  <si>
    <t>Operations</t>
  </si>
  <si>
    <t>Removal Costs</t>
  </si>
  <si>
    <t>Fuel Handling</t>
  </si>
  <si>
    <t>Fixed Non-Labor Expense</t>
  </si>
  <si>
    <t>Fixed Non-Labor Expenses</t>
  </si>
  <si>
    <t>Property Tax</t>
  </si>
  <si>
    <t>Insurance</t>
  </si>
  <si>
    <t>General &amp; Administrative</t>
  </si>
  <si>
    <t>Total Fixed Costs</t>
  </si>
  <si>
    <t>EBITDA</t>
  </si>
  <si>
    <t>Adjusted EBITDA</t>
  </si>
  <si>
    <t>Maintenance Capex</t>
  </si>
  <si>
    <t>Maintenance Total</t>
  </si>
  <si>
    <t>Environmental Capex</t>
  </si>
  <si>
    <t>Environmental Total</t>
  </si>
  <si>
    <t>LTSA Capex</t>
  </si>
  <si>
    <t>LTSA Total</t>
  </si>
  <si>
    <t>Growth Capex</t>
  </si>
  <si>
    <t>Growth Total</t>
  </si>
  <si>
    <t>Total Capex</t>
  </si>
  <si>
    <t>Total Capital Expenditures</t>
  </si>
  <si>
    <t>EBITDA less Capex</t>
  </si>
  <si>
    <t>Adjusted EBITDA less Capex</t>
  </si>
  <si>
    <t>Gavin</t>
  </si>
  <si>
    <t>Forecast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</si>
  <si>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</si>
  <si>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</si>
  <si>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</si>
  <si>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</si>
  <si>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</si>
  <si>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</si>
  <si>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</si>
  <si>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</si>
  <si>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</si>
  <si>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</si>
  <si>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</si>
  <si>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</si>
  <si>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FY</t>
  </si>
  <si>
    <t>Waterford</t>
  </si>
  <si>
    <t>Darby</t>
  </si>
  <si>
    <t>Lawrenceburg</t>
  </si>
  <si>
    <t>HoldCo</t>
  </si>
</sst>
</file>

<file path=xl/styles.xml><?xml version="1.0" encoding="utf-8"?>
<styleSheet xmlns="http://schemas.openxmlformats.org/spreadsheetml/2006/main">
  <numFmts count="3">
    <numFmt formatCode="_(&quot;$&quot;* #,##0_);_(&quot;$&quot;* \(#,##0\);_(&quot;$&quot;* &quot;-&quot;_);_(@_)" numFmtId="164"/>
    <numFmt formatCode="_(* #,##0_);_(* \(#,##0\);_(* &quot;-&quot;_);_(@_)" numFmtId="165"/>
    <numFmt formatCode="[$-409]mmm\-yy;@" numFmtId="166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color theme="1"/>
      <sz val="20"/>
    </font>
    <font>
      <name val="Arial"/>
      <family val="2"/>
      <b val="1"/>
      <color theme="1"/>
      <sz val="16"/>
    </font>
    <font>
      <name val="Arial"/>
      <family val="2"/>
      <color theme="0"/>
      <sz val="10"/>
    </font>
    <font>
      <name val="Arial"/>
      <family val="2"/>
      <b val="1"/>
      <color theme="1"/>
      <sz val="10"/>
    </font>
  </fonts>
  <fills count="4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borderId="0" fillId="0" fontId="1" numFmtId="0"/>
    <xf borderId="0" fillId="0" fontId="1" numFmtId="0"/>
  </cellStyleXfs>
  <cellXfs count="48">
    <xf borderId="0" fillId="0" fontId="0" numFmtId="0" pivotButton="0" quotePrefix="0" xfId="0"/>
    <xf borderId="0" fillId="0" fontId="2" numFmtId="0" pivotButton="0" quotePrefix="0" xfId="0"/>
    <xf applyAlignment="1" borderId="0" fillId="0" fontId="2" numFmtId="0" pivotButton="0" quotePrefix="0" xfId="0">
      <alignment wrapText="1"/>
    </xf>
    <xf applyAlignment="1" borderId="4" fillId="2" fontId="5" numFmtId="0" pivotButton="0" quotePrefix="0" xfId="0">
      <alignment horizontal="center" vertical="center"/>
    </xf>
    <xf applyAlignment="1" borderId="2" fillId="2" fontId="5" numFmtId="0" pivotButton="0" quotePrefix="0" xfId="1">
      <alignment horizontal="center" vertical="center"/>
    </xf>
    <xf applyAlignment="1" borderId="5" fillId="2" fontId="5" numFmtId="0" pivotButton="0" quotePrefix="0" xfId="0">
      <alignment vertical="center"/>
    </xf>
    <xf applyAlignment="1" borderId="6" fillId="2" fontId="5" numFmtId="166" pivotButton="0" quotePrefix="0" xfId="0">
      <alignment horizontal="center"/>
    </xf>
    <xf applyAlignment="1" borderId="0" fillId="2" fontId="5" numFmtId="166" pivotButton="0" quotePrefix="0" xfId="0">
      <alignment horizontal="center"/>
    </xf>
    <xf applyAlignment="1" borderId="5" fillId="0" fontId="2" numFmtId="0" pivotButton="0" quotePrefix="0" xfId="0">
      <alignment horizontal="left" indent="2"/>
    </xf>
    <xf borderId="0" fillId="0" fontId="2" numFmtId="164" pivotButton="0" quotePrefix="0" xfId="0"/>
    <xf borderId="0" fillId="0" fontId="2" numFmtId="165" pivotButton="0" quotePrefix="0" xfId="0"/>
    <xf borderId="1" fillId="0" fontId="6" numFmtId="0" pivotButton="0" quotePrefix="0" xfId="0"/>
    <xf borderId="3" fillId="0" fontId="6" numFmtId="165" pivotButton="0" quotePrefix="0" xfId="0"/>
    <xf applyAlignment="1" borderId="1" fillId="0" fontId="2" numFmtId="0" pivotButton="0" quotePrefix="0" xfId="0">
      <alignment horizontal="left"/>
    </xf>
    <xf borderId="3" fillId="0" fontId="2" numFmtId="165" pivotButton="0" quotePrefix="0" xfId="0"/>
    <xf applyAlignment="1" borderId="1" fillId="0" fontId="6" numFmtId="0" pivotButton="0" quotePrefix="0" xfId="0">
      <alignment horizontal="left"/>
    </xf>
    <xf borderId="5" fillId="0" fontId="6" numFmtId="0" pivotButton="0" quotePrefix="0" xfId="0"/>
    <xf borderId="0" fillId="0" fontId="6" numFmtId="165" pivotButton="0" quotePrefix="0" xfId="0"/>
    <xf borderId="1" fillId="3" fontId="6" numFmtId="0" pivotButton="0" quotePrefix="0" xfId="0"/>
    <xf borderId="3" fillId="3" fontId="6" numFmtId="164" pivotButton="0" quotePrefix="0" xfId="0"/>
    <xf borderId="5" fillId="0" fontId="2" numFmtId="0" pivotButton="0" quotePrefix="0" xfId="0"/>
    <xf applyAlignment="1" borderId="0" fillId="0" fontId="6" numFmtId="0" pivotButton="0" quotePrefix="0" xfId="0">
      <alignment wrapText="1"/>
    </xf>
    <xf borderId="0" fillId="0" fontId="6" numFmtId="0" pivotButton="0" quotePrefix="0" xfId="0"/>
    <xf applyAlignment="1" borderId="0" fillId="0" fontId="4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4" fillId="2" fontId="5" numFmtId="0" pivotButton="0" quotePrefix="0" xfId="1">
      <alignment horizontal="center" vertical="center"/>
    </xf>
    <xf applyAlignment="1" borderId="5" fillId="2" fontId="5" numFmtId="166" pivotButton="0" quotePrefix="0" xfId="0">
      <alignment horizontal="center"/>
    </xf>
    <xf borderId="5" fillId="0" fontId="2" numFmtId="164" pivotButton="0" quotePrefix="0" xfId="0"/>
    <xf borderId="5" fillId="0" fontId="2" numFmtId="165" pivotButton="0" quotePrefix="0" xfId="0"/>
    <xf borderId="1" fillId="0" fontId="6" numFmtId="165" pivotButton="0" quotePrefix="0" xfId="0"/>
    <xf borderId="1" fillId="0" fontId="2" numFmtId="165" pivotButton="0" quotePrefix="0" xfId="0"/>
    <xf borderId="5" fillId="0" fontId="6" numFmtId="165" pivotButton="0" quotePrefix="0" xfId="0"/>
    <xf borderId="1" fillId="3" fontId="6" numFmtId="164" pivotButton="0" quotePrefix="0" xfId="0"/>
    <xf applyAlignment="1" borderId="6" fillId="2" fontId="5" numFmtId="166" pivotButton="0" quotePrefix="0" xfId="0">
      <alignment horizontal="center"/>
    </xf>
    <xf applyAlignment="1" borderId="0" fillId="2" fontId="5" numFmtId="166" pivotButton="0" quotePrefix="0" xfId="0">
      <alignment horizontal="center"/>
    </xf>
    <xf applyAlignment="1" borderId="5" fillId="2" fontId="5" numFmtId="166" pivotButton="0" quotePrefix="0" xfId="0">
      <alignment horizontal="center"/>
    </xf>
    <xf borderId="0" fillId="0" fontId="2" numFmtId="164" pivotButton="0" quotePrefix="0" xfId="0"/>
    <xf borderId="5" fillId="0" fontId="2" numFmtId="164" pivotButton="0" quotePrefix="0" xfId="0"/>
    <xf borderId="0" fillId="0" fontId="2" numFmtId="165" pivotButton="0" quotePrefix="0" xfId="0"/>
    <xf borderId="5" fillId="0" fontId="2" numFmtId="165" pivotButton="0" quotePrefix="0" xfId="0"/>
    <xf borderId="3" fillId="0" fontId="6" numFmtId="165" pivotButton="0" quotePrefix="0" xfId="0"/>
    <xf borderId="1" fillId="0" fontId="6" numFmtId="165" pivotButton="0" quotePrefix="0" xfId="0"/>
    <xf borderId="3" fillId="0" fontId="2" numFmtId="165" pivotButton="0" quotePrefix="0" xfId="0"/>
    <xf borderId="1" fillId="0" fontId="2" numFmtId="165" pivotButton="0" quotePrefix="0" xfId="0"/>
    <xf borderId="0" fillId="0" fontId="6" numFmtId="165" pivotButton="0" quotePrefix="0" xfId="0"/>
    <xf borderId="5" fillId="0" fontId="6" numFmtId="165" pivotButton="0" quotePrefix="0" xfId="0"/>
    <xf borderId="3" fillId="3" fontId="6" numFmtId="164" pivotButton="0" quotePrefix="0" xfId="0"/>
    <xf borderId="1" fillId="3" fontId="6" numFmtId="164" pivotButton="0" quotePrefix="0" xfId="0"/>
  </cellXfs>
  <cellStyles count="2">
    <cellStyle builtinId="0" name="Normal" xfId="0"/>
    <cellStyle name="Normal 4" xfId="1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PivotStyle="PivotStyleLight16" defaultTableStyle="TableStyleMedium2">
    <tableStyle count="2" name="MySqlDefault" pivot="0" table="0">
      <tableStyleElement dxfId="0" type="headerRow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jpeg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jpeg" Type="http://schemas.openxmlformats.org/officeDocument/2006/relationships/image" /></Relationships>
</file>

<file path=xl/drawings/_rels/drawing3.xml.rels><Relationships xmlns="http://schemas.openxmlformats.org/package/2006/relationships"><Relationship Id="rId1" Target="/xl/media/image3.jpeg" Type="http://schemas.openxmlformats.org/officeDocument/2006/relationships/image" /></Relationships>
</file>

<file path=xl/drawings/_rels/drawing4.xml.rels><Relationships xmlns="http://schemas.openxmlformats.org/package/2006/relationships"><Relationship Id="rId1" Target="/xl/media/image4.jpeg" Type="http://schemas.openxmlformats.org/officeDocument/2006/relationships/image" /></Relationships>
</file>

<file path=xl/drawings/_rels/drawing5.xml.rels><Relationships xmlns="http://schemas.openxmlformats.org/package/2006/relationships"><Relationship Id="rId1" Target="/xl/media/image5.jpeg" Type="http://schemas.openxmlformats.org/officeDocument/2006/relationships/image" /></Relationships>
</file>

<file path=xl/drawings/_rels/drawing6.xml.rels><Relationships xmlns="http://schemas.openxmlformats.org/package/2006/relationships"><Relationship Id="rId1" Target="/xl/media/image6.jpe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absoluteAnchor>
    <pos x="447675" y="0"/>
    <ext cx="2562225" cy="6096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absolute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absoluteAnchor>
    <pos x="447675" y="0"/>
    <ext cx="2562225" cy="6096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absolute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absoluteAnchor>
    <pos x="447675" y="0"/>
    <ext cx="2562225" cy="6096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absolute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absoluteAnchor>
    <pos x="447675" y="0"/>
    <ext cx="2562225" cy="6096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absolute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absoluteAnchor>
    <pos x="447675" y="0"/>
    <ext cx="2562225" cy="6096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absolute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absoluteAnchor>
    <pos x="447675" y="0"/>
    <ext cx="2562225" cy="6096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3"/>
  <sheetViews>
    <sheetView showGridLines="0" tabSelected="1" topLeftCell="B1" workbookViewId="0" zoomScaleNormal="100">
      <selection activeCell="K14" sqref="K14"/>
    </sheetView>
  </sheetViews>
  <sheetFormatPr baseColWidth="8" defaultRowHeight="12.75" outlineLevelCol="0"/>
  <cols>
    <col customWidth="1" hidden="1" max="1" min="1" style="1" width="34.85546875"/>
    <col bestFit="1" customWidth="1" max="2" min="2" style="1" width="34.85546875"/>
    <col customWidth="1" max="15" min="3" style="1" width="12.7109375"/>
    <col customWidth="1" max="16384" min="16" style="1" width="9.140625"/>
  </cols>
  <sheetData>
    <row customHeight="1" ht="57.75" r="1" spans="1:15">
      <c r="F1" s="24" t="s">
        <v>0</v>
      </c>
      <c r="M1" s="23" t="s">
        <v>1</v>
      </c>
    </row>
    <row r="2" spans="1:15">
      <c r="B2" s="3" t="s">
        <v>2</v>
      </c>
      <c r="C2" s="4">
        <f>Gavin!C2</f>
        <v/>
      </c>
      <c r="D2" s="4">
        <f>Gavin!D2</f>
        <v/>
      </c>
      <c r="E2" s="4">
        <f>Gavin!E2</f>
        <v/>
      </c>
      <c r="F2" s="4">
        <f>Gavin!F2</f>
        <v/>
      </c>
      <c r="G2" s="4">
        <f>Gavin!G2</f>
        <v/>
      </c>
      <c r="H2" s="4">
        <f>Gavin!H2</f>
        <v/>
      </c>
      <c r="I2" s="4">
        <f>Gavin!I2</f>
        <v/>
      </c>
      <c r="J2" s="4">
        <f>Gavin!J2</f>
        <v/>
      </c>
      <c r="K2" s="4">
        <f>Gavin!K2</f>
        <v/>
      </c>
      <c r="L2" s="4">
        <f>Gavin!L2</f>
        <v/>
      </c>
      <c r="M2" s="4">
        <f>Gavin!M2</f>
        <v/>
      </c>
      <c r="N2" s="4">
        <f>Gavin!N2</f>
        <v/>
      </c>
      <c r="O2" s="25" t="n"/>
    </row>
    <row r="3" spans="1:15">
      <c r="B3" s="5" t="n"/>
      <c r="C3" s="33">
        <f>Gavin!C3</f>
        <v/>
      </c>
      <c r="D3" s="34">
        <f>Gavin!D3</f>
        <v/>
      </c>
      <c r="E3" s="34">
        <f>Gavin!E3</f>
        <v/>
      </c>
      <c r="F3" s="34">
        <f>Gavin!F3</f>
        <v/>
      </c>
      <c r="G3" s="34">
        <f>Gavin!G3</f>
        <v/>
      </c>
      <c r="H3" s="34">
        <f>Gavin!H3</f>
        <v/>
      </c>
      <c r="I3" s="34">
        <f>Gavin!I3</f>
        <v/>
      </c>
      <c r="J3" s="34">
        <f>Gavin!J3</f>
        <v/>
      </c>
      <c r="K3" s="34">
        <f>Gavin!K3</f>
        <v/>
      </c>
      <c r="L3" s="34">
        <f>Gavin!L3</f>
        <v/>
      </c>
      <c r="M3" s="34">
        <f>Gavin!M3</f>
        <v/>
      </c>
      <c r="N3" s="34">
        <f>Gavin!N3</f>
        <v/>
      </c>
      <c r="O3" s="35">
        <f>Gavin!O3</f>
        <v/>
      </c>
    </row>
    <row customHeight="1" ht="15.95" r="4" spans="1:15">
      <c r="A4" s="2" t="s">
        <v>3</v>
      </c>
      <c r="B4" s="8" t="s">
        <v>3</v>
      </c>
      <c r="C4" s="36">
        <f>SUM(Gavin:HoldCo!C4)</f>
        <v/>
      </c>
      <c r="D4" s="36">
        <f>SUM(Gavin:HoldCo!D4)</f>
        <v/>
      </c>
      <c r="E4" s="36">
        <f>SUM(Gavin:HoldCo!E4)</f>
        <v/>
      </c>
      <c r="F4" s="36">
        <f>SUM(Gavin:HoldCo!F4)</f>
        <v/>
      </c>
      <c r="G4" s="36">
        <f>SUM(Gavin:HoldCo!G4)</f>
        <v/>
      </c>
      <c r="H4" s="36">
        <f>SUM(Gavin:HoldCo!H4)</f>
        <v/>
      </c>
      <c r="I4" s="36">
        <f>SUM(Gavin:HoldCo!I4)</f>
        <v/>
      </c>
      <c r="J4" s="36">
        <f>SUM(Gavin:HoldCo!J4)</f>
        <v/>
      </c>
      <c r="K4" s="36">
        <f>SUM(Gavin:HoldCo!K4)</f>
        <v/>
      </c>
      <c r="L4" s="36">
        <f>SUM(Gavin:HoldCo!L4)</f>
        <v/>
      </c>
      <c r="M4" s="36">
        <f>SUM(Gavin:HoldCo!M4)</f>
        <v/>
      </c>
      <c r="N4" s="36">
        <f>SUM(Gavin:HoldCo!N4)</f>
        <v/>
      </c>
      <c r="O4" s="37">
        <f>SUM(Gavin:HoldCo!O4)</f>
        <v/>
      </c>
    </row>
    <row customHeight="1" ht="15.95" r="5" spans="1:15">
      <c r="A5" s="2" t="s">
        <v>4</v>
      </c>
      <c r="B5" s="8" t="s">
        <v>4</v>
      </c>
      <c r="C5" s="38">
        <f>SUM(Gavin:HoldCo!C5)</f>
        <v/>
      </c>
      <c r="D5" s="38">
        <f>SUM(Gavin:HoldCo!D5)</f>
        <v/>
      </c>
      <c r="E5" s="38">
        <f>SUM(Gavin:HoldCo!E5)</f>
        <v/>
      </c>
      <c r="F5" s="38">
        <f>SUM(Gavin:HoldCo!F5)</f>
        <v/>
      </c>
      <c r="G5" s="38">
        <f>SUM(Gavin:HoldCo!G5)</f>
        <v/>
      </c>
      <c r="H5" s="38">
        <f>SUM(Gavin:HoldCo!H5)</f>
        <v/>
      </c>
      <c r="I5" s="38">
        <f>SUM(Gavin:HoldCo!I5)</f>
        <v/>
      </c>
      <c r="J5" s="38">
        <f>SUM(Gavin:HoldCo!J5)</f>
        <v/>
      </c>
      <c r="K5" s="38">
        <f>SUM(Gavin:HoldCo!K5)</f>
        <v/>
      </c>
      <c r="L5" s="38">
        <f>SUM(Gavin:HoldCo!L5)</f>
        <v/>
      </c>
      <c r="M5" s="38">
        <f>SUM(Gavin:HoldCo!M5)</f>
        <v/>
      </c>
      <c r="N5" s="38">
        <f>SUM(Gavin:HoldCo!N5)</f>
        <v/>
      </c>
      <c r="O5" s="39">
        <f>SUM(Gavin:HoldCo!O5)</f>
        <v/>
      </c>
    </row>
    <row customHeight="1" ht="15.95" r="6" spans="1:15">
      <c r="A6" s="2" t="s">
        <v>5</v>
      </c>
      <c r="B6" s="8" t="s">
        <v>5</v>
      </c>
      <c r="C6" s="38">
        <f>SUM(Gavin:HoldCo!C6)</f>
        <v/>
      </c>
      <c r="D6" s="38">
        <f>SUM(Gavin:HoldCo!D6)</f>
        <v/>
      </c>
      <c r="E6" s="38">
        <f>SUM(Gavin:HoldCo!E6)</f>
        <v/>
      </c>
      <c r="F6" s="38">
        <f>SUM(Gavin:HoldCo!F6)</f>
        <v/>
      </c>
      <c r="G6" s="38">
        <f>SUM(Gavin:HoldCo!G6)</f>
        <v/>
      </c>
      <c r="H6" s="38">
        <f>SUM(Gavin:HoldCo!H6)</f>
        <v/>
      </c>
      <c r="I6" s="38">
        <f>SUM(Gavin:HoldCo!I6)</f>
        <v/>
      </c>
      <c r="J6" s="38">
        <f>SUM(Gavin:HoldCo!J6)</f>
        <v/>
      </c>
      <c r="K6" s="38">
        <f>SUM(Gavin:HoldCo!K6)</f>
        <v/>
      </c>
      <c r="L6" s="38">
        <f>SUM(Gavin:HoldCo!L6)</f>
        <v/>
      </c>
      <c r="M6" s="38">
        <f>SUM(Gavin:HoldCo!M6)</f>
        <v/>
      </c>
      <c r="N6" s="38">
        <f>SUM(Gavin:HoldCo!N6)</f>
        <v/>
      </c>
      <c r="O6" s="39">
        <f>SUM(Gavin:HoldCo!O6)</f>
        <v/>
      </c>
    </row>
    <row customHeight="1" ht="15.95" r="7" spans="1:15">
      <c r="A7" s="2" t="s">
        <v>6</v>
      </c>
      <c r="B7" s="8" t="s">
        <v>6</v>
      </c>
      <c r="C7" s="38">
        <f>SUM(Gavin:HoldCo!C7)</f>
        <v/>
      </c>
      <c r="D7" s="38">
        <f>SUM(Gavin:HoldCo!D7)</f>
        <v/>
      </c>
      <c r="E7" s="38">
        <f>SUM(Gavin:HoldCo!E7)</f>
        <v/>
      </c>
      <c r="F7" s="38">
        <f>SUM(Gavin:HoldCo!F7)</f>
        <v/>
      </c>
      <c r="G7" s="38">
        <f>SUM(Gavin:HoldCo!G7)</f>
        <v/>
      </c>
      <c r="H7" s="38">
        <f>SUM(Gavin:HoldCo!H7)</f>
        <v/>
      </c>
      <c r="I7" s="38">
        <f>SUM(Gavin:HoldCo!I7)</f>
        <v/>
      </c>
      <c r="J7" s="38">
        <f>SUM(Gavin:HoldCo!J7)</f>
        <v/>
      </c>
      <c r="K7" s="38">
        <f>SUM(Gavin:HoldCo!K7)</f>
        <v/>
      </c>
      <c r="L7" s="38">
        <f>SUM(Gavin:HoldCo!L7)</f>
        <v/>
      </c>
      <c r="M7" s="38">
        <f>SUM(Gavin:HoldCo!M7)</f>
        <v/>
      </c>
      <c r="N7" s="38">
        <f>SUM(Gavin:HoldCo!N7)</f>
        <v/>
      </c>
      <c r="O7" s="39">
        <f>SUM(Gavin:HoldCo!O7)</f>
        <v/>
      </c>
    </row>
    <row customHeight="1" ht="15.95" r="8" spans="1:15">
      <c r="A8" s="2" t="s">
        <v>7</v>
      </c>
      <c r="B8" s="8" t="s">
        <v>8</v>
      </c>
      <c r="C8" s="38">
        <f>SUM(Gavin:HoldCo!C8)</f>
        <v/>
      </c>
      <c r="D8" s="38">
        <f>SUM(Gavin:HoldCo!D8)</f>
        <v/>
      </c>
      <c r="E8" s="38">
        <f>SUM(Gavin:HoldCo!E8)</f>
        <v/>
      </c>
      <c r="F8" s="38">
        <f>SUM(Gavin:HoldCo!F8)</f>
        <v/>
      </c>
      <c r="G8" s="38">
        <f>SUM(Gavin:HoldCo!G8)</f>
        <v/>
      </c>
      <c r="H8" s="38">
        <f>SUM(Gavin:HoldCo!H8)</f>
        <v/>
      </c>
      <c r="I8" s="38">
        <f>SUM(Gavin:HoldCo!I8)</f>
        <v/>
      </c>
      <c r="J8" s="38">
        <f>SUM(Gavin:HoldCo!J8)</f>
        <v/>
      </c>
      <c r="K8" s="38">
        <f>SUM(Gavin:HoldCo!K8)</f>
        <v/>
      </c>
      <c r="L8" s="38">
        <f>SUM(Gavin:HoldCo!L8)</f>
        <v/>
      </c>
      <c r="M8" s="38">
        <f>SUM(Gavin:HoldCo!M8)</f>
        <v/>
      </c>
      <c r="N8" s="38">
        <f>SUM(Gavin:HoldCo!N8)</f>
        <v/>
      </c>
      <c r="O8" s="39">
        <f>SUM(Gavin:HoldCo!O8)</f>
        <v/>
      </c>
    </row>
    <row customHeight="1" ht="15.95" r="9" spans="1:15">
      <c r="A9" s="2" t="s">
        <v>9</v>
      </c>
      <c r="B9" s="11" t="s">
        <v>9</v>
      </c>
      <c r="C9" s="40">
        <f>SUM(Gavin:HoldCo!C9)</f>
        <v/>
      </c>
      <c r="D9" s="40">
        <f>SUM(Gavin:HoldCo!D9)</f>
        <v/>
      </c>
      <c r="E9" s="40">
        <f>SUM(Gavin:HoldCo!E9)</f>
        <v/>
      </c>
      <c r="F9" s="40">
        <f>SUM(Gavin:HoldCo!F9)</f>
        <v/>
      </c>
      <c r="G9" s="40">
        <f>SUM(Gavin:HoldCo!G9)</f>
        <v/>
      </c>
      <c r="H9" s="40">
        <f>SUM(Gavin:HoldCo!H9)</f>
        <v/>
      </c>
      <c r="I9" s="40">
        <f>SUM(Gavin:HoldCo!I9)</f>
        <v/>
      </c>
      <c r="J9" s="40">
        <f>SUM(Gavin:HoldCo!J9)</f>
        <v/>
      </c>
      <c r="K9" s="40">
        <f>SUM(Gavin:HoldCo!K9)</f>
        <v/>
      </c>
      <c r="L9" s="40">
        <f>SUM(Gavin:HoldCo!L9)</f>
        <v/>
      </c>
      <c r="M9" s="40">
        <f>SUM(Gavin:HoldCo!M9)</f>
        <v/>
      </c>
      <c r="N9" s="40">
        <f>SUM(Gavin:HoldCo!N9)</f>
        <v/>
      </c>
      <c r="O9" s="41">
        <f>SUM(Gavin:HoldCo!O9)</f>
        <v/>
      </c>
    </row>
    <row customHeight="1" ht="15.95" r="10" spans="1:15">
      <c r="A10" s="2" t="s">
        <v>10</v>
      </c>
      <c r="B10" s="13" t="s">
        <v>10</v>
      </c>
      <c r="C10" s="42">
        <f>SUM(Gavin:HoldCo!C10)</f>
        <v/>
      </c>
      <c r="D10" s="42">
        <f>SUM(Gavin:HoldCo!D10)</f>
        <v/>
      </c>
      <c r="E10" s="42">
        <f>SUM(Gavin:HoldCo!E10)</f>
        <v/>
      </c>
      <c r="F10" s="42">
        <f>SUM(Gavin:HoldCo!F10)</f>
        <v/>
      </c>
      <c r="G10" s="42">
        <f>SUM(Gavin:HoldCo!G10)</f>
        <v/>
      </c>
      <c r="H10" s="42">
        <f>SUM(Gavin:HoldCo!H10)</f>
        <v/>
      </c>
      <c r="I10" s="42">
        <f>SUM(Gavin:HoldCo!I10)</f>
        <v/>
      </c>
      <c r="J10" s="42">
        <f>SUM(Gavin:HoldCo!J10)</f>
        <v/>
      </c>
      <c r="K10" s="42">
        <f>SUM(Gavin:HoldCo!K10)</f>
        <v/>
      </c>
      <c r="L10" s="42">
        <f>SUM(Gavin:HoldCo!L10)</f>
        <v/>
      </c>
      <c r="M10" s="42">
        <f>SUM(Gavin:HoldCo!M10)</f>
        <v/>
      </c>
      <c r="N10" s="42">
        <f>SUM(Gavin:HoldCo!N10)</f>
        <v/>
      </c>
      <c r="O10" s="43">
        <f>SUM(Gavin:HoldCo!O10)</f>
        <v/>
      </c>
    </row>
    <row customHeight="1" ht="15.95" r="11" spans="1:15">
      <c r="A11" s="2" t="s">
        <v>11</v>
      </c>
      <c r="B11" s="15" t="s">
        <v>11</v>
      </c>
      <c r="C11" s="40">
        <f>SUM(Gavin:HoldCo!C11)</f>
        <v/>
      </c>
      <c r="D11" s="40">
        <f>SUM(Gavin:HoldCo!D11)</f>
        <v/>
      </c>
      <c r="E11" s="40">
        <f>SUM(Gavin:HoldCo!E11)</f>
        <v/>
      </c>
      <c r="F11" s="40">
        <f>SUM(Gavin:HoldCo!F11)</f>
        <v/>
      </c>
      <c r="G11" s="40">
        <f>SUM(Gavin:HoldCo!G11)</f>
        <v/>
      </c>
      <c r="H11" s="40">
        <f>SUM(Gavin:HoldCo!H11)</f>
        <v/>
      </c>
      <c r="I11" s="40">
        <f>SUM(Gavin:HoldCo!I11)</f>
        <v/>
      </c>
      <c r="J11" s="40">
        <f>SUM(Gavin:HoldCo!J11)</f>
        <v/>
      </c>
      <c r="K11" s="40">
        <f>SUM(Gavin:HoldCo!K11)</f>
        <v/>
      </c>
      <c r="L11" s="40">
        <f>SUM(Gavin:HoldCo!L11)</f>
        <v/>
      </c>
      <c r="M11" s="40">
        <f>SUM(Gavin:HoldCo!M11)</f>
        <v/>
      </c>
      <c r="N11" s="40">
        <f>SUM(Gavin:HoldCo!N11)</f>
        <v/>
      </c>
      <c r="O11" s="41">
        <f>SUM(Gavin:HoldCo!O11)</f>
        <v/>
      </c>
    </row>
    <row customHeight="1" ht="15.95" r="12" spans="1:15">
      <c r="A12" s="2" t="s">
        <v>12</v>
      </c>
      <c r="B12" s="8" t="s">
        <v>12</v>
      </c>
      <c r="C12" s="38">
        <f>SUM(Gavin:HoldCo!C12)</f>
        <v/>
      </c>
      <c r="D12" s="38">
        <f>SUM(Gavin:HoldCo!D12)</f>
        <v/>
      </c>
      <c r="E12" s="38">
        <f>SUM(Gavin:HoldCo!E12)</f>
        <v/>
      </c>
      <c r="F12" s="38">
        <f>SUM(Gavin:HoldCo!F12)</f>
        <v/>
      </c>
      <c r="G12" s="38">
        <f>SUM(Gavin:HoldCo!G12)</f>
        <v/>
      </c>
      <c r="H12" s="38">
        <f>SUM(Gavin:HoldCo!H12)</f>
        <v/>
      </c>
      <c r="I12" s="38">
        <f>SUM(Gavin:HoldCo!I12)</f>
        <v/>
      </c>
      <c r="J12" s="38">
        <f>SUM(Gavin:HoldCo!J12)</f>
        <v/>
      </c>
      <c r="K12" s="38">
        <f>SUM(Gavin:HoldCo!K12)</f>
        <v/>
      </c>
      <c r="L12" s="38">
        <f>SUM(Gavin:HoldCo!L12)</f>
        <v/>
      </c>
      <c r="M12" s="38">
        <f>SUM(Gavin:HoldCo!M12)</f>
        <v/>
      </c>
      <c r="N12" s="38">
        <f>SUM(Gavin:HoldCo!N12)</f>
        <v/>
      </c>
      <c r="O12" s="39">
        <f>SUM(Gavin:HoldCo!O12)</f>
        <v/>
      </c>
    </row>
    <row customHeight="1" ht="15.95" r="13" spans="1:15">
      <c r="A13" s="2" t="s">
        <v>13</v>
      </c>
      <c r="B13" s="8" t="s">
        <v>13</v>
      </c>
      <c r="C13" s="38">
        <f>SUM(Gavin:HoldCo!C13)</f>
        <v/>
      </c>
      <c r="D13" s="38">
        <f>SUM(Gavin:HoldCo!D13)</f>
        <v/>
      </c>
      <c r="E13" s="38">
        <f>SUM(Gavin:HoldCo!E13)</f>
        <v/>
      </c>
      <c r="F13" s="38">
        <f>SUM(Gavin:HoldCo!F13)</f>
        <v/>
      </c>
      <c r="G13" s="38">
        <f>SUM(Gavin:HoldCo!G13)</f>
        <v/>
      </c>
      <c r="H13" s="38">
        <f>SUM(Gavin:HoldCo!H13)</f>
        <v/>
      </c>
      <c r="I13" s="38">
        <f>SUM(Gavin:HoldCo!I13)</f>
        <v/>
      </c>
      <c r="J13" s="38">
        <f>SUM(Gavin:HoldCo!J13)</f>
        <v/>
      </c>
      <c r="K13" s="38">
        <f>SUM(Gavin:HoldCo!K13)</f>
        <v/>
      </c>
      <c r="L13" s="38">
        <f>SUM(Gavin:HoldCo!L13)</f>
        <v/>
      </c>
      <c r="M13" s="38">
        <f>SUM(Gavin:HoldCo!M13)</f>
        <v/>
      </c>
      <c r="N13" s="38">
        <f>SUM(Gavin:HoldCo!N13)</f>
        <v/>
      </c>
      <c r="O13" s="39">
        <f>SUM(Gavin:HoldCo!O13)</f>
        <v/>
      </c>
    </row>
    <row customHeight="1" ht="15.95" r="14" spans="1:15">
      <c r="A14" s="2" t="s">
        <v>14</v>
      </c>
      <c r="B14" s="8" t="s">
        <v>14</v>
      </c>
      <c r="C14" s="38">
        <f>SUM(Gavin:HoldCo!C14)</f>
        <v/>
      </c>
      <c r="D14" s="38">
        <f>SUM(Gavin:HoldCo!D14)</f>
        <v/>
      </c>
      <c r="E14" s="38">
        <f>SUM(Gavin:HoldCo!E14)</f>
        <v/>
      </c>
      <c r="F14" s="38">
        <f>SUM(Gavin:HoldCo!F14)</f>
        <v/>
      </c>
      <c r="G14" s="38">
        <f>SUM(Gavin:HoldCo!G14)</f>
        <v/>
      </c>
      <c r="H14" s="38">
        <f>SUM(Gavin:HoldCo!H14)</f>
        <v/>
      </c>
      <c r="I14" s="38">
        <f>SUM(Gavin:HoldCo!I14)</f>
        <v/>
      </c>
      <c r="J14" s="38">
        <f>SUM(Gavin:HoldCo!J14)</f>
        <v/>
      </c>
      <c r="K14" s="38">
        <f>SUM(Gavin:HoldCo!K14)</f>
        <v/>
      </c>
      <c r="L14" s="38">
        <f>SUM(Gavin:HoldCo!L14)</f>
        <v/>
      </c>
      <c r="M14" s="38">
        <f>SUM(Gavin:HoldCo!M14)</f>
        <v/>
      </c>
      <c r="N14" s="38">
        <f>SUM(Gavin:HoldCo!N14)</f>
        <v/>
      </c>
      <c r="O14" s="39">
        <f>SUM(Gavin:HoldCo!O14)</f>
        <v/>
      </c>
    </row>
    <row customHeight="1" ht="15.95" r="15" spans="1:15">
      <c r="A15" s="2" t="s">
        <v>15</v>
      </c>
      <c r="B15" s="16" t="s">
        <v>15</v>
      </c>
      <c r="C15" s="44">
        <f>SUM(Gavin:HoldCo!C15)</f>
        <v/>
      </c>
      <c r="D15" s="44">
        <f>SUM(Gavin:HoldCo!D15)</f>
        <v/>
      </c>
      <c r="E15" s="44">
        <f>SUM(Gavin:HoldCo!E15)</f>
        <v/>
      </c>
      <c r="F15" s="44">
        <f>SUM(Gavin:HoldCo!F15)</f>
        <v/>
      </c>
      <c r="G15" s="44">
        <f>SUM(Gavin:HoldCo!G15)</f>
        <v/>
      </c>
      <c r="H15" s="44">
        <f>SUM(Gavin:HoldCo!H15)</f>
        <v/>
      </c>
      <c r="I15" s="44">
        <f>SUM(Gavin:HoldCo!I15)</f>
        <v/>
      </c>
      <c r="J15" s="44">
        <f>SUM(Gavin:HoldCo!J15)</f>
        <v/>
      </c>
      <c r="K15" s="44">
        <f>SUM(Gavin:HoldCo!K15)</f>
        <v/>
      </c>
      <c r="L15" s="44">
        <f>SUM(Gavin:HoldCo!L15)</f>
        <v/>
      </c>
      <c r="M15" s="44">
        <f>SUM(Gavin:HoldCo!M15)</f>
        <v/>
      </c>
      <c r="N15" s="44">
        <f>SUM(Gavin:HoldCo!N15)</f>
        <v/>
      </c>
      <c r="O15" s="45">
        <f>SUM(Gavin:HoldCo!O15)</f>
        <v/>
      </c>
    </row>
    <row customHeight="1" ht="15.95" r="16" spans="1:15">
      <c r="A16" s="2" t="s">
        <v>16</v>
      </c>
      <c r="B16" s="18" t="s">
        <v>16</v>
      </c>
      <c r="C16" s="46">
        <f>SUM(Gavin:HoldCo!C16)</f>
        <v/>
      </c>
      <c r="D16" s="46">
        <f>SUM(Gavin:HoldCo!D16)</f>
        <v/>
      </c>
      <c r="E16" s="46">
        <f>SUM(Gavin:HoldCo!E16)</f>
        <v/>
      </c>
      <c r="F16" s="46">
        <f>SUM(Gavin:HoldCo!F16)</f>
        <v/>
      </c>
      <c r="G16" s="46">
        <f>SUM(Gavin:HoldCo!G16)</f>
        <v/>
      </c>
      <c r="H16" s="46">
        <f>SUM(Gavin:HoldCo!H16)</f>
        <v/>
      </c>
      <c r="I16" s="46">
        <f>SUM(Gavin:HoldCo!I16)</f>
        <v/>
      </c>
      <c r="J16" s="46">
        <f>SUM(Gavin:HoldCo!J16)</f>
        <v/>
      </c>
      <c r="K16" s="46">
        <f>SUM(Gavin:HoldCo!K16)</f>
        <v/>
      </c>
      <c r="L16" s="46">
        <f>SUM(Gavin:HoldCo!L16)</f>
        <v/>
      </c>
      <c r="M16" s="46">
        <f>SUM(Gavin:HoldCo!M16)</f>
        <v/>
      </c>
      <c r="N16" s="46">
        <f>SUM(Gavin:HoldCo!N16)</f>
        <v/>
      </c>
      <c r="O16" s="47">
        <f>SUM(Gavin:HoldCo!O16)</f>
        <v/>
      </c>
    </row>
    <row customHeight="1" ht="15.95" r="17" spans="1:15">
      <c r="A17" s="2" t="s">
        <v>17</v>
      </c>
      <c r="B17" s="20" t="s">
        <v>17</v>
      </c>
      <c r="C17" s="36">
        <f>SUM(Gavin:HoldCo!C17)</f>
        <v/>
      </c>
      <c r="D17" s="36">
        <f>SUM(Gavin:HoldCo!D17)</f>
        <v/>
      </c>
      <c r="E17" s="36">
        <f>SUM(Gavin:HoldCo!E17)</f>
        <v/>
      </c>
      <c r="F17" s="36">
        <f>SUM(Gavin:HoldCo!F17)</f>
        <v/>
      </c>
      <c r="G17" s="36">
        <f>SUM(Gavin:HoldCo!G17)</f>
        <v/>
      </c>
      <c r="H17" s="36">
        <f>SUM(Gavin:HoldCo!H17)</f>
        <v/>
      </c>
      <c r="I17" s="36">
        <f>SUM(Gavin:HoldCo!I17)</f>
        <v/>
      </c>
      <c r="J17" s="36">
        <f>SUM(Gavin:HoldCo!J17)</f>
        <v/>
      </c>
      <c r="K17" s="36">
        <f>SUM(Gavin:HoldCo!K17)</f>
        <v/>
      </c>
      <c r="L17" s="36">
        <f>SUM(Gavin:HoldCo!L17)</f>
        <v/>
      </c>
      <c r="M17" s="36">
        <f>SUM(Gavin:HoldCo!M17)</f>
        <v/>
      </c>
      <c r="N17" s="36">
        <f>SUM(Gavin:HoldCo!N17)</f>
        <v/>
      </c>
      <c r="O17" s="37">
        <f>SUM(Gavin:HoldCo!O17)</f>
        <v/>
      </c>
    </row>
    <row customHeight="1" ht="15.95" r="18" spans="1:15">
      <c r="A18" s="2" t="s">
        <v>18</v>
      </c>
      <c r="B18" s="8" t="s">
        <v>18</v>
      </c>
      <c r="C18" s="38">
        <f>SUM(Gavin:HoldCo!C18)</f>
        <v/>
      </c>
      <c r="D18" s="38">
        <f>SUM(Gavin:HoldCo!D18)</f>
        <v/>
      </c>
      <c r="E18" s="38">
        <f>SUM(Gavin:HoldCo!E18)</f>
        <v/>
      </c>
      <c r="F18" s="38">
        <f>SUM(Gavin:HoldCo!F18)</f>
        <v/>
      </c>
      <c r="G18" s="38">
        <f>SUM(Gavin:HoldCo!G18)</f>
        <v/>
      </c>
      <c r="H18" s="38">
        <f>SUM(Gavin:HoldCo!H18)</f>
        <v/>
      </c>
      <c r="I18" s="38">
        <f>SUM(Gavin:HoldCo!I18)</f>
        <v/>
      </c>
      <c r="J18" s="38">
        <f>SUM(Gavin:HoldCo!J18)</f>
        <v/>
      </c>
      <c r="K18" s="38">
        <f>SUM(Gavin:HoldCo!K18)</f>
        <v/>
      </c>
      <c r="L18" s="38">
        <f>SUM(Gavin:HoldCo!L18)</f>
        <v/>
      </c>
      <c r="M18" s="38">
        <f>SUM(Gavin:HoldCo!M18)</f>
        <v/>
      </c>
      <c r="N18" s="38">
        <f>SUM(Gavin:HoldCo!N18)</f>
        <v/>
      </c>
      <c r="O18" s="39">
        <f>SUM(Gavin:HoldCo!O18)</f>
        <v/>
      </c>
    </row>
    <row customHeight="1" ht="15.95" r="19" spans="1:15">
      <c r="A19" s="2" t="s">
        <v>19</v>
      </c>
      <c r="B19" s="8" t="s">
        <v>19</v>
      </c>
      <c r="C19" s="38">
        <f>SUM(Gavin:HoldCo!C19)</f>
        <v/>
      </c>
      <c r="D19" s="38">
        <f>SUM(Gavin:HoldCo!D19)</f>
        <v/>
      </c>
      <c r="E19" s="38">
        <f>SUM(Gavin:HoldCo!E19)</f>
        <v/>
      </c>
      <c r="F19" s="38">
        <f>SUM(Gavin:HoldCo!F19)</f>
        <v/>
      </c>
      <c r="G19" s="38">
        <f>SUM(Gavin:HoldCo!G19)</f>
        <v/>
      </c>
      <c r="H19" s="38">
        <f>SUM(Gavin:HoldCo!H19)</f>
        <v/>
      </c>
      <c r="I19" s="38">
        <f>SUM(Gavin:HoldCo!I19)</f>
        <v/>
      </c>
      <c r="J19" s="38">
        <f>SUM(Gavin:HoldCo!J19)</f>
        <v/>
      </c>
      <c r="K19" s="38">
        <f>SUM(Gavin:HoldCo!K19)</f>
        <v/>
      </c>
      <c r="L19" s="38">
        <f>SUM(Gavin:HoldCo!L19)</f>
        <v/>
      </c>
      <c r="M19" s="38">
        <f>SUM(Gavin:HoldCo!M19)</f>
        <v/>
      </c>
      <c r="N19" s="38">
        <f>SUM(Gavin:HoldCo!N19)</f>
        <v/>
      </c>
      <c r="O19" s="39">
        <f>SUM(Gavin:HoldCo!O19)</f>
        <v/>
      </c>
    </row>
    <row customHeight="1" ht="15.95" r="20" spans="1:15">
      <c r="A20" s="2" t="s">
        <v>20</v>
      </c>
      <c r="B20" s="8" t="s">
        <v>20</v>
      </c>
      <c r="C20" s="38">
        <f>SUM(Gavin:HoldCo!C20)</f>
        <v/>
      </c>
      <c r="D20" s="38">
        <f>SUM(Gavin:HoldCo!D20)</f>
        <v/>
      </c>
      <c r="E20" s="38">
        <f>SUM(Gavin:HoldCo!E20)</f>
        <v/>
      </c>
      <c r="F20" s="38">
        <f>SUM(Gavin:HoldCo!F20)</f>
        <v/>
      </c>
      <c r="G20" s="38">
        <f>SUM(Gavin:HoldCo!G20)</f>
        <v/>
      </c>
      <c r="H20" s="38">
        <f>SUM(Gavin:HoldCo!H20)</f>
        <v/>
      </c>
      <c r="I20" s="38">
        <f>SUM(Gavin:HoldCo!I20)</f>
        <v/>
      </c>
      <c r="J20" s="38">
        <f>SUM(Gavin:HoldCo!J20)</f>
        <v/>
      </c>
      <c r="K20" s="38">
        <f>SUM(Gavin:HoldCo!K20)</f>
        <v/>
      </c>
      <c r="L20" s="38">
        <f>SUM(Gavin:HoldCo!L20)</f>
        <v/>
      </c>
      <c r="M20" s="38">
        <f>SUM(Gavin:HoldCo!M20)</f>
        <v/>
      </c>
      <c r="N20" s="38">
        <f>SUM(Gavin:HoldCo!N20)</f>
        <v/>
      </c>
      <c r="O20" s="39">
        <f>SUM(Gavin:HoldCo!O20)</f>
        <v/>
      </c>
    </row>
    <row customHeight="1" ht="15.95" r="21" spans="1:15">
      <c r="A21" s="2" t="s">
        <v>21</v>
      </c>
      <c r="B21" s="8" t="s">
        <v>21</v>
      </c>
      <c r="C21" s="38">
        <f>SUM(Gavin:HoldCo!C21)</f>
        <v/>
      </c>
      <c r="D21" s="38">
        <f>SUM(Gavin:HoldCo!D21)</f>
        <v/>
      </c>
      <c r="E21" s="38">
        <f>SUM(Gavin:HoldCo!E21)</f>
        <v/>
      </c>
      <c r="F21" s="38">
        <f>SUM(Gavin:HoldCo!F21)</f>
        <v/>
      </c>
      <c r="G21" s="38">
        <f>SUM(Gavin:HoldCo!G21)</f>
        <v/>
      </c>
      <c r="H21" s="38">
        <f>SUM(Gavin:HoldCo!H21)</f>
        <v/>
      </c>
      <c r="I21" s="38">
        <f>SUM(Gavin:HoldCo!I21)</f>
        <v/>
      </c>
      <c r="J21" s="38">
        <f>SUM(Gavin:HoldCo!J21)</f>
        <v/>
      </c>
      <c r="K21" s="38">
        <f>SUM(Gavin:HoldCo!K21)</f>
        <v/>
      </c>
      <c r="L21" s="38">
        <f>SUM(Gavin:HoldCo!L21)</f>
        <v/>
      </c>
      <c r="M21" s="38">
        <f>SUM(Gavin:HoldCo!M21)</f>
        <v/>
      </c>
      <c r="N21" s="38">
        <f>SUM(Gavin:HoldCo!N21)</f>
        <v/>
      </c>
      <c r="O21" s="39">
        <f>SUM(Gavin:HoldCo!O21)</f>
        <v/>
      </c>
    </row>
    <row customFormat="1" customHeight="1" ht="15.95" r="22" s="22" spans="1:15">
      <c r="A22" s="21" t="s">
        <v>22</v>
      </c>
      <c r="B22" s="16" t="s">
        <v>23</v>
      </c>
      <c r="C22" s="44">
        <f>SUM(Gavin:HoldCo!C22)</f>
        <v/>
      </c>
      <c r="D22" s="44">
        <f>SUM(Gavin:HoldCo!D22)</f>
        <v/>
      </c>
      <c r="E22" s="44">
        <f>SUM(Gavin:HoldCo!E22)</f>
        <v/>
      </c>
      <c r="F22" s="44">
        <f>SUM(Gavin:HoldCo!F22)</f>
        <v/>
      </c>
      <c r="G22" s="44">
        <f>SUM(Gavin:HoldCo!G22)</f>
        <v/>
      </c>
      <c r="H22" s="44">
        <f>SUM(Gavin:HoldCo!H22)</f>
        <v/>
      </c>
      <c r="I22" s="44">
        <f>SUM(Gavin:HoldCo!I22)</f>
        <v/>
      </c>
      <c r="J22" s="44">
        <f>SUM(Gavin:HoldCo!J22)</f>
        <v/>
      </c>
      <c r="K22" s="44">
        <f>SUM(Gavin:HoldCo!K22)</f>
        <v/>
      </c>
      <c r="L22" s="44">
        <f>SUM(Gavin:HoldCo!L22)</f>
        <v/>
      </c>
      <c r="M22" s="44">
        <f>SUM(Gavin:HoldCo!M22)</f>
        <v/>
      </c>
      <c r="N22" s="44">
        <f>SUM(Gavin:HoldCo!N22)</f>
        <v/>
      </c>
      <c r="O22" s="45">
        <f>SUM(Gavin:HoldCo!O22)</f>
        <v/>
      </c>
    </row>
    <row customHeight="1" ht="15.95" r="23" spans="1:15">
      <c r="A23" s="2" t="s">
        <v>24</v>
      </c>
      <c r="B23" s="20" t="s">
        <v>24</v>
      </c>
      <c r="C23" s="38">
        <f>SUM(Gavin:HoldCo!C23)</f>
        <v/>
      </c>
      <c r="D23" s="38">
        <f>SUM(Gavin:HoldCo!D23)</f>
        <v/>
      </c>
      <c r="E23" s="38">
        <f>SUM(Gavin:HoldCo!E23)</f>
        <v/>
      </c>
      <c r="F23" s="38">
        <f>SUM(Gavin:HoldCo!F23)</f>
        <v/>
      </c>
      <c r="G23" s="38">
        <f>SUM(Gavin:HoldCo!G23)</f>
        <v/>
      </c>
      <c r="H23" s="38">
        <f>SUM(Gavin:HoldCo!H23)</f>
        <v/>
      </c>
      <c r="I23" s="38">
        <f>SUM(Gavin:HoldCo!I23)</f>
        <v/>
      </c>
      <c r="J23" s="38">
        <f>SUM(Gavin:HoldCo!J23)</f>
        <v/>
      </c>
      <c r="K23" s="38">
        <f>SUM(Gavin:HoldCo!K23)</f>
        <v/>
      </c>
      <c r="L23" s="38">
        <f>SUM(Gavin:HoldCo!L23)</f>
        <v/>
      </c>
      <c r="M23" s="38">
        <f>SUM(Gavin:HoldCo!M23)</f>
        <v/>
      </c>
      <c r="N23" s="38">
        <f>SUM(Gavin:HoldCo!N23)</f>
        <v/>
      </c>
      <c r="O23" s="39">
        <f>SUM(Gavin:HoldCo!O23)</f>
        <v/>
      </c>
    </row>
    <row customHeight="1" ht="15.95" r="24" spans="1:15">
      <c r="A24" s="2" t="s">
        <v>25</v>
      </c>
      <c r="B24" s="20" t="s">
        <v>25</v>
      </c>
      <c r="C24" s="38">
        <f>SUM(Gavin:HoldCo!C24)</f>
        <v/>
      </c>
      <c r="D24" s="38">
        <f>SUM(Gavin:HoldCo!D24)</f>
        <v/>
      </c>
      <c r="E24" s="38">
        <f>SUM(Gavin:HoldCo!E24)</f>
        <v/>
      </c>
      <c r="F24" s="38">
        <f>SUM(Gavin:HoldCo!F24)</f>
        <v/>
      </c>
      <c r="G24" s="38">
        <f>SUM(Gavin:HoldCo!G24)</f>
        <v/>
      </c>
      <c r="H24" s="38">
        <f>SUM(Gavin:HoldCo!H24)</f>
        <v/>
      </c>
      <c r="I24" s="38">
        <f>SUM(Gavin:HoldCo!I24)</f>
        <v/>
      </c>
      <c r="J24" s="38">
        <f>SUM(Gavin:HoldCo!J24)</f>
        <v/>
      </c>
      <c r="K24" s="38">
        <f>SUM(Gavin:HoldCo!K24)</f>
        <v/>
      </c>
      <c r="L24" s="38">
        <f>SUM(Gavin:HoldCo!L24)</f>
        <v/>
      </c>
      <c r="M24" s="38">
        <f>SUM(Gavin:HoldCo!M24)</f>
        <v/>
      </c>
      <c r="N24" s="38">
        <f>SUM(Gavin:HoldCo!N24)</f>
        <v/>
      </c>
      <c r="O24" s="39">
        <f>SUM(Gavin:HoldCo!O24)</f>
        <v/>
      </c>
    </row>
    <row customHeight="1" ht="15.95" r="25" spans="1:15">
      <c r="A25" s="2" t="s">
        <v>26</v>
      </c>
      <c r="B25" s="20" t="s">
        <v>26</v>
      </c>
      <c r="C25" s="38">
        <f>SUM(Gavin:HoldCo!C25)</f>
        <v/>
      </c>
      <c r="D25" s="38">
        <f>SUM(Gavin:HoldCo!D25)</f>
        <v/>
      </c>
      <c r="E25" s="38">
        <f>SUM(Gavin:HoldCo!E25)</f>
        <v/>
      </c>
      <c r="F25" s="38">
        <f>SUM(Gavin:HoldCo!F25)</f>
        <v/>
      </c>
      <c r="G25" s="38">
        <f>SUM(Gavin:HoldCo!G25)</f>
        <v/>
      </c>
      <c r="H25" s="38">
        <f>SUM(Gavin:HoldCo!H25)</f>
        <v/>
      </c>
      <c r="I25" s="38">
        <f>SUM(Gavin:HoldCo!I25)</f>
        <v/>
      </c>
      <c r="J25" s="38">
        <f>SUM(Gavin:HoldCo!J25)</f>
        <v/>
      </c>
      <c r="K25" s="38">
        <f>SUM(Gavin:HoldCo!K25)</f>
        <v/>
      </c>
      <c r="L25" s="38">
        <f>SUM(Gavin:HoldCo!L25)</f>
        <v/>
      </c>
      <c r="M25" s="38">
        <f>SUM(Gavin:HoldCo!M25)</f>
        <v/>
      </c>
      <c r="N25" s="38">
        <f>SUM(Gavin:HoldCo!N25)</f>
        <v/>
      </c>
      <c r="O25" s="39">
        <f>SUM(Gavin:HoldCo!O25)</f>
        <v/>
      </c>
    </row>
    <row customHeight="1" ht="15.95" r="26" spans="1:15">
      <c r="A26" s="2" t="s">
        <v>27</v>
      </c>
      <c r="B26" s="16" t="s">
        <v>27</v>
      </c>
      <c r="C26" s="44">
        <f>SUM(Gavin:HoldCo!C26)</f>
        <v/>
      </c>
      <c r="D26" s="44">
        <f>SUM(Gavin:HoldCo!D26)</f>
        <v/>
      </c>
      <c r="E26" s="44">
        <f>SUM(Gavin:HoldCo!E26)</f>
        <v/>
      </c>
      <c r="F26" s="44">
        <f>SUM(Gavin:HoldCo!F26)</f>
        <v/>
      </c>
      <c r="G26" s="44">
        <f>SUM(Gavin:HoldCo!G26)</f>
        <v/>
      </c>
      <c r="H26" s="44">
        <f>SUM(Gavin:HoldCo!H26)</f>
        <v/>
      </c>
      <c r="I26" s="44">
        <f>SUM(Gavin:HoldCo!I26)</f>
        <v/>
      </c>
      <c r="J26" s="44">
        <f>SUM(Gavin:HoldCo!J26)</f>
        <v/>
      </c>
      <c r="K26" s="44">
        <f>SUM(Gavin:HoldCo!K26)</f>
        <v/>
      </c>
      <c r="L26" s="44">
        <f>SUM(Gavin:HoldCo!L26)</f>
        <v/>
      </c>
      <c r="M26" s="44">
        <f>SUM(Gavin:HoldCo!M26)</f>
        <v/>
      </c>
      <c r="N26" s="44">
        <f>SUM(Gavin:HoldCo!N26)</f>
        <v/>
      </c>
      <c r="O26" s="45">
        <f>SUM(Gavin:HoldCo!O26)</f>
        <v/>
      </c>
    </row>
    <row customHeight="1" ht="15.95" r="27" spans="1:15">
      <c r="A27" s="2" t="s">
        <v>28</v>
      </c>
      <c r="B27" s="18" t="s">
        <v>29</v>
      </c>
      <c r="C27" s="46">
        <f>SUM(Gavin:HoldCo!C27)</f>
        <v/>
      </c>
      <c r="D27" s="46">
        <f>SUM(Gavin:HoldCo!D27)</f>
        <v/>
      </c>
      <c r="E27" s="46">
        <f>SUM(Gavin:HoldCo!E27)</f>
        <v/>
      </c>
      <c r="F27" s="46">
        <f>SUM(Gavin:HoldCo!F27)</f>
        <v/>
      </c>
      <c r="G27" s="46">
        <f>SUM(Gavin:HoldCo!G27)</f>
        <v/>
      </c>
      <c r="H27" s="46">
        <f>SUM(Gavin:HoldCo!H27)</f>
        <v/>
      </c>
      <c r="I27" s="46">
        <f>SUM(Gavin:HoldCo!I27)</f>
        <v/>
      </c>
      <c r="J27" s="46">
        <f>SUM(Gavin:HoldCo!J27)</f>
        <v/>
      </c>
      <c r="K27" s="46">
        <f>SUM(Gavin:HoldCo!K27)</f>
        <v/>
      </c>
      <c r="L27" s="46">
        <f>SUM(Gavin:HoldCo!L27)</f>
        <v/>
      </c>
      <c r="M27" s="46">
        <f>SUM(Gavin:HoldCo!M27)</f>
        <v/>
      </c>
      <c r="N27" s="46">
        <f>SUM(Gavin:HoldCo!N27)</f>
        <v/>
      </c>
      <c r="O27" s="47">
        <f>SUM(Gavin:HoldCo!O27)</f>
        <v/>
      </c>
    </row>
    <row customHeight="1" ht="15.95" r="28" spans="1:15">
      <c r="A28" s="2" t="s">
        <v>30</v>
      </c>
      <c r="B28" s="8" t="s">
        <v>31</v>
      </c>
      <c r="C28" s="36">
        <f>SUM(Gavin:HoldCo!C28)</f>
        <v/>
      </c>
      <c r="D28" s="36">
        <f>SUM(Gavin:HoldCo!D28)</f>
        <v/>
      </c>
      <c r="E28" s="36">
        <f>SUM(Gavin:HoldCo!E28)</f>
        <v/>
      </c>
      <c r="F28" s="36">
        <f>SUM(Gavin:HoldCo!F28)</f>
        <v/>
      </c>
      <c r="G28" s="36">
        <f>SUM(Gavin:HoldCo!G28)</f>
        <v/>
      </c>
      <c r="H28" s="36">
        <f>SUM(Gavin:HoldCo!H28)</f>
        <v/>
      </c>
      <c r="I28" s="36">
        <f>SUM(Gavin:HoldCo!I28)</f>
        <v/>
      </c>
      <c r="J28" s="36">
        <f>SUM(Gavin:HoldCo!J28)</f>
        <v/>
      </c>
      <c r="K28" s="36">
        <f>SUM(Gavin:HoldCo!K28)</f>
        <v/>
      </c>
      <c r="L28" s="36">
        <f>SUM(Gavin:HoldCo!L28)</f>
        <v/>
      </c>
      <c r="M28" s="36">
        <f>SUM(Gavin:HoldCo!M28)</f>
        <v/>
      </c>
      <c r="N28" s="36">
        <f>SUM(Gavin:HoldCo!N28)</f>
        <v/>
      </c>
      <c r="O28" s="37">
        <f>SUM(Gavin:HoldCo!O28)</f>
        <v/>
      </c>
    </row>
    <row customHeight="1" ht="15.95" r="29" spans="1:15">
      <c r="A29" s="2" t="s">
        <v>32</v>
      </c>
      <c r="B29" s="8" t="s">
        <v>33</v>
      </c>
      <c r="C29" s="38">
        <f>SUM(Gavin:HoldCo!C29)</f>
        <v/>
      </c>
      <c r="D29" s="38">
        <f>SUM(Gavin:HoldCo!D29)</f>
        <v/>
      </c>
      <c r="E29" s="38">
        <f>SUM(Gavin:HoldCo!E29)</f>
        <v/>
      </c>
      <c r="F29" s="38">
        <f>SUM(Gavin:HoldCo!F29)</f>
        <v/>
      </c>
      <c r="G29" s="38">
        <f>SUM(Gavin:HoldCo!G29)</f>
        <v/>
      </c>
      <c r="H29" s="38">
        <f>SUM(Gavin:HoldCo!H29)</f>
        <v/>
      </c>
      <c r="I29" s="38">
        <f>SUM(Gavin:HoldCo!I29)</f>
        <v/>
      </c>
      <c r="J29" s="38">
        <f>SUM(Gavin:HoldCo!J29)</f>
        <v/>
      </c>
      <c r="K29" s="38">
        <f>SUM(Gavin:HoldCo!K29)</f>
        <v/>
      </c>
      <c r="L29" s="38">
        <f>SUM(Gavin:HoldCo!L29)</f>
        <v/>
      </c>
      <c r="M29" s="38">
        <f>SUM(Gavin:HoldCo!M29)</f>
        <v/>
      </c>
      <c r="N29" s="38">
        <f>SUM(Gavin:HoldCo!N29)</f>
        <v/>
      </c>
      <c r="O29" s="39">
        <f>SUM(Gavin:HoldCo!O29)</f>
        <v/>
      </c>
    </row>
    <row customHeight="1" ht="15.95" r="30" spans="1:15">
      <c r="A30" s="2" t="s">
        <v>34</v>
      </c>
      <c r="B30" s="8" t="s">
        <v>35</v>
      </c>
      <c r="C30" s="38">
        <f>SUM(Gavin:HoldCo!C30)</f>
        <v/>
      </c>
      <c r="D30" s="38">
        <f>SUM(Gavin:HoldCo!D30)</f>
        <v/>
      </c>
      <c r="E30" s="38">
        <f>SUM(Gavin:HoldCo!E30)</f>
        <v/>
      </c>
      <c r="F30" s="38">
        <f>SUM(Gavin:HoldCo!F30)</f>
        <v/>
      </c>
      <c r="G30" s="38">
        <f>SUM(Gavin:HoldCo!G30)</f>
        <v/>
      </c>
      <c r="H30" s="38">
        <f>SUM(Gavin:HoldCo!H30)</f>
        <v/>
      </c>
      <c r="I30" s="38">
        <f>SUM(Gavin:HoldCo!I30)</f>
        <v/>
      </c>
      <c r="J30" s="38">
        <f>SUM(Gavin:HoldCo!J30)</f>
        <v/>
      </c>
      <c r="K30" s="38">
        <f>SUM(Gavin:HoldCo!K30)</f>
        <v/>
      </c>
      <c r="L30" s="38">
        <f>SUM(Gavin:HoldCo!L30)</f>
        <v/>
      </c>
      <c r="M30" s="38">
        <f>SUM(Gavin:HoldCo!M30)</f>
        <v/>
      </c>
      <c r="N30" s="38">
        <f>SUM(Gavin:HoldCo!N30)</f>
        <v/>
      </c>
      <c r="O30" s="39">
        <f>SUM(Gavin:HoldCo!O30)</f>
        <v/>
      </c>
    </row>
    <row customHeight="1" ht="15.95" r="31" spans="1:15">
      <c r="A31" s="2" t="s">
        <v>36</v>
      </c>
      <c r="B31" s="8" t="s">
        <v>37</v>
      </c>
      <c r="C31" s="38">
        <f>SUM(Gavin:HoldCo!C31)</f>
        <v/>
      </c>
      <c r="D31" s="38">
        <f>SUM(Gavin:HoldCo!D31)</f>
        <v/>
      </c>
      <c r="E31" s="38">
        <f>SUM(Gavin:HoldCo!E31)</f>
        <v/>
      </c>
      <c r="F31" s="38">
        <f>SUM(Gavin:HoldCo!F31)</f>
        <v/>
      </c>
      <c r="G31" s="38">
        <f>SUM(Gavin:HoldCo!G31)</f>
        <v/>
      </c>
      <c r="H31" s="38">
        <f>SUM(Gavin:HoldCo!H31)</f>
        <v/>
      </c>
      <c r="I31" s="38">
        <f>SUM(Gavin:HoldCo!I31)</f>
        <v/>
      </c>
      <c r="J31" s="38">
        <f>SUM(Gavin:HoldCo!J31)</f>
        <v/>
      </c>
      <c r="K31" s="38">
        <f>SUM(Gavin:HoldCo!K31)</f>
        <v/>
      </c>
      <c r="L31" s="38">
        <f>SUM(Gavin:HoldCo!L31)</f>
        <v/>
      </c>
      <c r="M31" s="38">
        <f>SUM(Gavin:HoldCo!M31)</f>
        <v/>
      </c>
      <c r="N31" s="38">
        <f>SUM(Gavin:HoldCo!N31)</f>
        <v/>
      </c>
      <c r="O31" s="39">
        <f>SUM(Gavin:HoldCo!O31)</f>
        <v/>
      </c>
    </row>
    <row customFormat="1" customHeight="1" ht="15.95" r="32" s="22" spans="1:15">
      <c r="A32" s="21" t="s">
        <v>38</v>
      </c>
      <c r="B32" s="16" t="s">
        <v>39</v>
      </c>
      <c r="C32" s="44">
        <f>SUM(Gavin:HoldCo!C32)</f>
        <v/>
      </c>
      <c r="D32" s="44">
        <f>SUM(Gavin:HoldCo!D32)</f>
        <v/>
      </c>
      <c r="E32" s="44">
        <f>SUM(Gavin:HoldCo!E32)</f>
        <v/>
      </c>
      <c r="F32" s="44">
        <f>SUM(Gavin:HoldCo!F32)</f>
        <v/>
      </c>
      <c r="G32" s="44">
        <f>SUM(Gavin:HoldCo!G32)</f>
        <v/>
      </c>
      <c r="H32" s="44">
        <f>SUM(Gavin:HoldCo!H32)</f>
        <v/>
      </c>
      <c r="I32" s="44">
        <f>SUM(Gavin:HoldCo!I32)</f>
        <v/>
      </c>
      <c r="J32" s="44">
        <f>SUM(Gavin:HoldCo!J32)</f>
        <v/>
      </c>
      <c r="K32" s="44">
        <f>SUM(Gavin:HoldCo!K32)</f>
        <v/>
      </c>
      <c r="L32" s="44">
        <f>SUM(Gavin:HoldCo!L32)</f>
        <v/>
      </c>
      <c r="M32" s="44">
        <f>SUM(Gavin:HoldCo!M32)</f>
        <v/>
      </c>
      <c r="N32" s="44">
        <f>SUM(Gavin:HoldCo!N32)</f>
        <v/>
      </c>
      <c r="O32" s="45">
        <f>SUM(Gavin:HoldCo!O32)</f>
        <v/>
      </c>
    </row>
    <row customHeight="1" ht="15.95" r="33" spans="1:15">
      <c r="A33" s="2" t="s">
        <v>40</v>
      </c>
      <c r="B33" s="18" t="s">
        <v>41</v>
      </c>
      <c r="C33" s="46">
        <f>SUM(Gavin:HoldCo!C33)</f>
        <v/>
      </c>
      <c r="D33" s="46">
        <f>SUM(Gavin:HoldCo!D33)</f>
        <v/>
      </c>
      <c r="E33" s="46">
        <f>SUM(Gavin:HoldCo!E33)</f>
        <v/>
      </c>
      <c r="F33" s="46">
        <f>SUM(Gavin:HoldCo!F33)</f>
        <v/>
      </c>
      <c r="G33" s="46">
        <f>SUM(Gavin:HoldCo!G33)</f>
        <v/>
      </c>
      <c r="H33" s="46">
        <f>SUM(Gavin:HoldCo!H33)</f>
        <v/>
      </c>
      <c r="I33" s="46">
        <f>SUM(Gavin:HoldCo!I33)</f>
        <v/>
      </c>
      <c r="J33" s="46">
        <f>SUM(Gavin:HoldCo!J33)</f>
        <v/>
      </c>
      <c r="K33" s="46">
        <f>SUM(Gavin:HoldCo!K33)</f>
        <v/>
      </c>
      <c r="L33" s="46">
        <f>SUM(Gavin:HoldCo!L33)</f>
        <v/>
      </c>
      <c r="M33" s="46">
        <f>SUM(Gavin:HoldCo!M33)</f>
        <v/>
      </c>
      <c r="N33" s="46">
        <f>SUM(Gavin:HoldCo!N33)</f>
        <v/>
      </c>
      <c r="O33" s="47">
        <f>SUM(Gavin:HoldCo!O33)</f>
        <v/>
      </c>
    </row>
  </sheetData>
  <mergeCells count="2">
    <mergeCell ref="M1:O1"/>
    <mergeCell ref="F1:I1"/>
  </mergeCells>
  <pageMargins bottom="0.75" footer="0.3" header="0.3" left="0.7" right="0.7" top="0.75"/>
  <pageSetup orientation="portrait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3"/>
  <sheetViews>
    <sheetView showGridLines="0" workbookViewId="0">
      <selection activeCell="A1" sqref="A1"/>
    </sheetView>
  </sheetViews>
  <sheetFormatPr baseColWidth="8" defaultRowHeight="12.75" outlineLevelCol="0"/>
  <cols>
    <col customWidth="1" hidden="1" max="1" min="1" style="1" width="34.85546875"/>
    <col bestFit="1" customWidth="1" max="2" min="2" style="1" width="34.85546875"/>
    <col customWidth="1" max="15" min="3" style="1" width="12.7109375"/>
    <col customWidth="1" max="16384" min="16" style="1" width="9.140625"/>
  </cols>
  <sheetData>
    <row customHeight="1" ht="57.75" r="1" spans="1:15">
      <c r="F1" s="24" t="s">
        <v>0</v>
      </c>
      <c r="M1" s="23" t="s">
        <v>42</v>
      </c>
    </row>
    <row r="2" spans="1:15">
      <c r="B2" s="3" t="s">
        <v>2</v>
      </c>
      <c r="C2" s="4" t="s">
        <v>43</v>
      </c>
      <c r="D2" s="4" t="s">
        <v>43</v>
      </c>
      <c r="E2" s="4" t="s">
        <v>43</v>
      </c>
      <c r="F2" s="4" t="s">
        <v>43</v>
      </c>
      <c r="G2" s="4" t="s">
        <v>43</v>
      </c>
      <c r="H2" s="4" t="s">
        <v>43</v>
      </c>
      <c r="I2" s="4" t="s">
        <v>43</v>
      </c>
      <c r="J2" s="4" t="s">
        <v>43</v>
      </c>
      <c r="K2" s="4" t="s">
        <v>43</v>
      </c>
      <c r="L2" s="4" t="s">
        <v>43</v>
      </c>
      <c r="M2" s="4" t="s">
        <v>43</v>
      </c>
      <c r="N2" s="4" t="s">
        <v>43</v>
      </c>
      <c r="O2" s="25" t="n"/>
    </row>
    <row r="3" spans="1:15">
      <c r="B3" s="5" t="n"/>
      <c r="C3" s="33" t="s">
        <v>44</v>
      </c>
      <c r="D3" s="34" t="s">
        <v>45</v>
      </c>
      <c r="E3" s="34" t="s">
        <v>46</v>
      </c>
      <c r="F3" s="34" t="s">
        <v>47</v>
      </c>
      <c r="G3" s="34" t="s">
        <v>48</v>
      </c>
      <c r="H3" s="34" t="s">
        <v>49</v>
      </c>
      <c r="I3" s="34" t="s">
        <v>50</v>
      </c>
      <c r="J3" s="34" t="s">
        <v>51</v>
      </c>
      <c r="K3" s="34" t="s">
        <v>52</v>
      </c>
      <c r="L3" s="34" t="s">
        <v>53</v>
      </c>
      <c r="M3" s="34" t="s">
        <v>54</v>
      </c>
      <c r="N3" s="34" t="s">
        <v>55</v>
      </c>
      <c r="O3" s="35" t="s">
        <v>56</v>
      </c>
    </row>
    <row customHeight="1" ht="15.95" r="4" spans="1:15">
      <c r="A4" s="2" t="s">
        <v>3</v>
      </c>
      <c r="B4" s="8" t="s">
        <v>3</v>
      </c>
      <c r="C4" s="36" t="n">
        <v>71733.31590979999</v>
      </c>
      <c r="D4" s="36" t="n">
        <v>60954.3501208</v>
      </c>
      <c r="E4" s="36" t="n">
        <v>32098.0897191</v>
      </c>
      <c r="F4" s="36" t="n">
        <v>26543.7942186</v>
      </c>
      <c r="G4" s="36" t="n">
        <v>26529.9032262</v>
      </c>
      <c r="H4" s="36" t="n">
        <v>39673.6936411</v>
      </c>
      <c r="I4" s="36" t="n">
        <v>59005.053289</v>
      </c>
      <c r="J4" s="36" t="n">
        <v>53517.5474324</v>
      </c>
      <c r="K4" s="36" t="n">
        <v>45756.2435968</v>
      </c>
      <c r="L4" s="36" t="n">
        <v>37807.3645903</v>
      </c>
      <c r="M4" s="36" t="n">
        <v>38113.7340147</v>
      </c>
      <c r="N4" s="36" t="n">
        <v>54373.27269039999</v>
      </c>
      <c r="O4" s="37">
        <f>SUM(C4:N4)</f>
        <v/>
      </c>
    </row>
    <row customHeight="1" ht="15.95" r="5" spans="1:15">
      <c r="A5" s="2" t="s">
        <v>4</v>
      </c>
      <c r="B5" s="8" t="s">
        <v>4</v>
      </c>
      <c r="C5" s="38" t="n">
        <v>-31142.2324772</v>
      </c>
      <c r="D5" s="38" t="n">
        <v>-28128.2683828</v>
      </c>
      <c r="E5" s="38" t="n">
        <v>-16569.2926719</v>
      </c>
      <c r="F5" s="38" t="n">
        <v>-15385.3141252</v>
      </c>
      <c r="G5" s="38" t="n">
        <v>-16062.3940265</v>
      </c>
      <c r="H5" s="38" t="n">
        <v>-23585.1805442</v>
      </c>
      <c r="I5" s="38" t="n">
        <v>-30735.1975611</v>
      </c>
      <c r="J5" s="38" t="n">
        <v>-29588.8239301</v>
      </c>
      <c r="K5" s="38" t="n">
        <v>-27496.1598119</v>
      </c>
      <c r="L5" s="38" t="n">
        <v>-23133.3554181</v>
      </c>
      <c r="M5" s="38" t="n">
        <v>-22857.1614525</v>
      </c>
      <c r="N5" s="38" t="n">
        <v>-30599.2447723</v>
      </c>
      <c r="O5" s="39">
        <f>SUM(C5:N5)</f>
        <v/>
      </c>
    </row>
    <row customHeight="1" ht="15.95" r="6" spans="1:15">
      <c r="A6" s="2" t="s">
        <v>5</v>
      </c>
      <c r="B6" s="8" t="s">
        <v>5</v>
      </c>
      <c r="C6" s="38" t="n">
        <v>-0</v>
      </c>
      <c r="D6" s="38" t="n">
        <v>-0</v>
      </c>
      <c r="E6" s="38" t="n">
        <v>-0</v>
      </c>
      <c r="F6" s="38" t="n">
        <v>-0</v>
      </c>
      <c r="G6" s="38" t="n">
        <v>-0</v>
      </c>
      <c r="H6" s="38" t="n">
        <v>-0</v>
      </c>
      <c r="I6" s="38" t="n">
        <v>-0</v>
      </c>
      <c r="J6" s="38" t="n">
        <v>-0</v>
      </c>
      <c r="K6" s="38" t="n">
        <v>-0</v>
      </c>
      <c r="L6" s="38" t="n">
        <v>-0</v>
      </c>
      <c r="M6" s="38" t="n">
        <v>-0</v>
      </c>
      <c r="N6" s="38" t="n">
        <v>-0</v>
      </c>
      <c r="O6" s="39">
        <f>SUM(C6:N6)</f>
        <v/>
      </c>
    </row>
    <row customHeight="1" ht="15.95" r="7" spans="1:15">
      <c r="A7" s="2" t="s">
        <v>6</v>
      </c>
      <c r="B7" s="8" t="s">
        <v>6</v>
      </c>
      <c r="C7" s="38" t="n">
        <v>-6396.487155039999</v>
      </c>
      <c r="D7" s="38" t="n">
        <v>-5772.55115451</v>
      </c>
      <c r="E7" s="38" t="n">
        <v>-3393.69211963</v>
      </c>
      <c r="F7" s="38" t="n">
        <v>-3152.33836252</v>
      </c>
      <c r="G7" s="38" t="n">
        <v>-3184.35853387</v>
      </c>
      <c r="H7" s="38" t="n">
        <v>-4690.60525396</v>
      </c>
      <c r="I7" s="38" t="n">
        <v>-6219.70785638</v>
      </c>
      <c r="J7" s="38" t="n">
        <v>-5919.78109162</v>
      </c>
      <c r="K7" s="38" t="n">
        <v>-5476.10433712</v>
      </c>
      <c r="L7" s="38" t="n">
        <v>-4627.82006423</v>
      </c>
      <c r="M7" s="38" t="n">
        <v>-4591.5924148</v>
      </c>
      <c r="N7" s="38" t="n">
        <v>-6261.267168750001</v>
      </c>
      <c r="O7" s="39">
        <f>SUM(C7:N7)</f>
        <v/>
      </c>
    </row>
    <row customHeight="1" ht="15.95" r="8" spans="1:15">
      <c r="A8" s="2" t="s">
        <v>7</v>
      </c>
      <c r="B8" s="8" t="s">
        <v>8</v>
      </c>
      <c r="C8" s="38" t="n"/>
      <c r="D8" s="38" t="n"/>
      <c r="E8" s="38" t="n"/>
      <c r="F8" s="38" t="n"/>
      <c r="G8" s="38" t="n"/>
      <c r="H8" s="38" t="n"/>
      <c r="I8" s="38" t="n"/>
      <c r="J8" s="38" t="n"/>
      <c r="K8" s="38" t="n"/>
      <c r="L8" s="38" t="n"/>
      <c r="M8" s="38" t="n"/>
      <c r="N8" s="38" t="n"/>
      <c r="O8" s="39">
        <f>SUM(C8:N8)</f>
        <v/>
      </c>
    </row>
    <row customHeight="1" ht="15.95" r="9" spans="1:15">
      <c r="A9" s="2" t="s">
        <v>9</v>
      </c>
      <c r="B9" s="11" t="s">
        <v>9</v>
      </c>
      <c r="C9" s="40" t="n">
        <v>34194.59627759999</v>
      </c>
      <c r="D9" s="40" t="n">
        <v>27053.5305835</v>
      </c>
      <c r="E9" s="40" t="n">
        <v>12135.1049276</v>
      </c>
      <c r="F9" s="40" t="n">
        <v>8006.14173088</v>
      </c>
      <c r="G9" s="40" t="n">
        <v>7283.15066583</v>
      </c>
      <c r="H9" s="40" t="n">
        <v>11397.9078429</v>
      </c>
      <c r="I9" s="40" t="n">
        <v>22050.1478715</v>
      </c>
      <c r="J9" s="40" t="n">
        <v>18008.9424107</v>
      </c>
      <c r="K9" s="40" t="n">
        <v>12783.9794478</v>
      </c>
      <c r="L9" s="40" t="n">
        <v>10046.189108</v>
      </c>
      <c r="M9" s="40" t="n">
        <v>10664.9801474</v>
      </c>
      <c r="N9" s="40" t="n">
        <v>17512.7607493</v>
      </c>
      <c r="O9" s="41">
        <f>SUM(C9:N9)</f>
        <v/>
      </c>
    </row>
    <row customHeight="1" ht="15.95" r="10" spans="1:15">
      <c r="A10" s="2" t="s">
        <v>10</v>
      </c>
      <c r="B10" s="13" t="s">
        <v>10</v>
      </c>
      <c r="C10" s="42" t="n"/>
      <c r="D10" s="42" t="n"/>
      <c r="E10" s="42" t="n"/>
      <c r="F10" s="42" t="n"/>
      <c r="G10" s="42" t="n"/>
      <c r="H10" s="42" t="n"/>
      <c r="I10" s="42" t="n"/>
      <c r="J10" s="42" t="n"/>
      <c r="K10" s="42" t="n"/>
      <c r="L10" s="42" t="n"/>
      <c r="M10" s="42" t="n"/>
      <c r="N10" s="42" t="n"/>
      <c r="O10" s="43">
        <f>SUM(C10:N10)</f>
        <v/>
      </c>
    </row>
    <row customHeight="1" ht="15.95" r="11" spans="1:15">
      <c r="A11" s="2" t="s">
        <v>11</v>
      </c>
      <c r="B11" s="15" t="s">
        <v>11</v>
      </c>
      <c r="C11" s="40" t="n">
        <v>34194.59627759999</v>
      </c>
      <c r="D11" s="40" t="n">
        <v>27053.5305835</v>
      </c>
      <c r="E11" s="40" t="n">
        <v>12135.1049276</v>
      </c>
      <c r="F11" s="40" t="n">
        <v>8006.14173088</v>
      </c>
      <c r="G11" s="40" t="n">
        <v>7283.15066583</v>
      </c>
      <c r="H11" s="40" t="n">
        <v>11397.9078429</v>
      </c>
      <c r="I11" s="40" t="n">
        <v>22050.1478715</v>
      </c>
      <c r="J11" s="40" t="n">
        <v>18008.9424107</v>
      </c>
      <c r="K11" s="40" t="n">
        <v>12783.9794478</v>
      </c>
      <c r="L11" s="40" t="n">
        <v>10046.189108</v>
      </c>
      <c r="M11" s="40" t="n">
        <v>10664.9801474</v>
      </c>
      <c r="N11" s="40" t="n">
        <v>17512.7607493</v>
      </c>
      <c r="O11" s="41">
        <f>SUM(C11:N11)</f>
        <v/>
      </c>
    </row>
    <row customHeight="1" ht="15.95" r="12" spans="1:15">
      <c r="A12" s="2" t="s">
        <v>12</v>
      </c>
      <c r="B12" s="8" t="s">
        <v>12</v>
      </c>
      <c r="C12" s="38" t="n">
        <v>11999.08785</v>
      </c>
      <c r="D12" s="38" t="n">
        <v>10837.8858</v>
      </c>
      <c r="E12" s="38" t="n">
        <v>11999.08785</v>
      </c>
      <c r="F12" s="38" t="n">
        <v>11612.0205</v>
      </c>
      <c r="G12" s="38" t="n">
        <v>11999.08785</v>
      </c>
      <c r="H12" s="38" t="n">
        <v>12535.20729</v>
      </c>
      <c r="I12" s="38" t="n">
        <v>12953.04753</v>
      </c>
      <c r="J12" s="38" t="n">
        <v>12953.04753</v>
      </c>
      <c r="K12" s="38" t="n">
        <v>12535.20729</v>
      </c>
      <c r="L12" s="38" t="n">
        <v>12953.04753</v>
      </c>
      <c r="M12" s="38" t="n">
        <v>12535.20729</v>
      </c>
      <c r="N12" s="38" t="n">
        <v>12953.04753</v>
      </c>
      <c r="O12" s="39">
        <f>SUM(C12:N12)</f>
        <v/>
      </c>
    </row>
    <row customHeight="1" ht="15.95" r="13" spans="1:15">
      <c r="A13" s="2" t="s">
        <v>13</v>
      </c>
      <c r="B13" s="8" t="s">
        <v>13</v>
      </c>
      <c r="C13" s="38" t="n">
        <v>451.6</v>
      </c>
      <c r="D13" s="38" t="n">
        <v>451.6</v>
      </c>
      <c r="E13" s="38" t="n">
        <v>451.6</v>
      </c>
      <c r="F13" s="38" t="n">
        <v>451.6</v>
      </c>
      <c r="G13" s="38" t="n">
        <v>451.6</v>
      </c>
      <c r="H13" s="38" t="n">
        <v>451.6</v>
      </c>
      <c r="I13" s="38" t="n">
        <v>451.6</v>
      </c>
      <c r="J13" s="38" t="n">
        <v>451.6</v>
      </c>
      <c r="K13" s="38" t="n">
        <v>451.6</v>
      </c>
      <c r="L13" s="38" t="n">
        <v>451.6</v>
      </c>
      <c r="M13" s="38" t="n">
        <v>451.6</v>
      </c>
      <c r="N13" s="38" t="n">
        <v>451.6</v>
      </c>
      <c r="O13" s="39">
        <f>SUM(C13:N13)</f>
        <v/>
      </c>
    </row>
    <row customHeight="1" ht="15.95" r="14" spans="1:15">
      <c r="A14" s="2" t="s">
        <v>14</v>
      </c>
      <c r="B14" s="8" t="s">
        <v>14</v>
      </c>
      <c r="C14" s="38" t="n">
        <v>0</v>
      </c>
      <c r="D14" s="38" t="n">
        <v>0</v>
      </c>
      <c r="E14" s="38" t="n">
        <v>0</v>
      </c>
      <c r="F14" s="38" t="n">
        <v>0</v>
      </c>
      <c r="G14" s="38" t="n">
        <v>0</v>
      </c>
      <c r="H14" s="38" t="n">
        <v>0</v>
      </c>
      <c r="I14" s="38" t="n">
        <v>0</v>
      </c>
      <c r="J14" s="38" t="n">
        <v>0</v>
      </c>
      <c r="K14" s="38" t="n">
        <v>0</v>
      </c>
      <c r="L14" s="38" t="n">
        <v>0</v>
      </c>
      <c r="M14" s="38" t="n">
        <v>0</v>
      </c>
      <c r="N14" s="38" t="n">
        <v>0</v>
      </c>
      <c r="O14" s="39">
        <f>SUM(C14:N14)</f>
        <v/>
      </c>
    </row>
    <row customHeight="1" ht="15.95" r="15" spans="1:15">
      <c r="A15" s="2" t="s">
        <v>15</v>
      </c>
      <c r="B15" s="16" t="s">
        <v>15</v>
      </c>
      <c r="C15" s="44" t="n">
        <v>12450.68785</v>
      </c>
      <c r="D15" s="44" t="n">
        <v>11289.4858</v>
      </c>
      <c r="E15" s="44" t="n">
        <v>12450.68785</v>
      </c>
      <c r="F15" s="44" t="n">
        <v>12063.6205</v>
      </c>
      <c r="G15" s="44" t="n">
        <v>12450.68785</v>
      </c>
      <c r="H15" s="44" t="n">
        <v>12986.80729</v>
      </c>
      <c r="I15" s="44" t="n">
        <v>13404.64753</v>
      </c>
      <c r="J15" s="44" t="n">
        <v>13404.64753</v>
      </c>
      <c r="K15" s="44" t="n">
        <v>12986.80729</v>
      </c>
      <c r="L15" s="44" t="n">
        <v>13404.64753</v>
      </c>
      <c r="M15" s="44" t="n">
        <v>12986.80729</v>
      </c>
      <c r="N15" s="44" t="n">
        <v>13404.64753</v>
      </c>
      <c r="O15" s="45">
        <f>SUM(C15:N15)</f>
        <v/>
      </c>
    </row>
    <row customHeight="1" ht="15.95" r="16" spans="1:15">
      <c r="A16" s="2" t="s">
        <v>16</v>
      </c>
      <c r="B16" s="18" t="s">
        <v>16</v>
      </c>
      <c r="C16" s="46" t="n">
        <v>46645.2841276</v>
      </c>
      <c r="D16" s="46" t="n">
        <v>38343.01638350001</v>
      </c>
      <c r="E16" s="46" t="n">
        <v>24585.7927776</v>
      </c>
      <c r="F16" s="46" t="n">
        <v>20069.7622309</v>
      </c>
      <c r="G16" s="46" t="n">
        <v>19733.8385158</v>
      </c>
      <c r="H16" s="46" t="n">
        <v>24384.7151329</v>
      </c>
      <c r="I16" s="46" t="n">
        <v>35454.7954015</v>
      </c>
      <c r="J16" s="46" t="n">
        <v>31413.5899407</v>
      </c>
      <c r="K16" s="46" t="n">
        <v>25770.7867378</v>
      </c>
      <c r="L16" s="46" t="n">
        <v>23450.836638</v>
      </c>
      <c r="M16" s="46" t="n">
        <v>23651.7874374</v>
      </c>
      <c r="N16" s="46" t="n">
        <v>30917.4082793</v>
      </c>
      <c r="O16" s="47">
        <f>SUM(C16:N16)</f>
        <v/>
      </c>
    </row>
    <row customHeight="1" ht="15.95" r="17" spans="1:15">
      <c r="A17" s="2" t="s">
        <v>17</v>
      </c>
      <c r="B17" s="20" t="s">
        <v>17</v>
      </c>
      <c r="C17" s="36" t="n">
        <v>-2204.6524445</v>
      </c>
      <c r="D17" s="36" t="n">
        <v>-2075.3814009</v>
      </c>
      <c r="E17" s="36" t="n">
        <v>-2075.3814009</v>
      </c>
      <c r="F17" s="36" t="n">
        <v>-2075.3814009</v>
      </c>
      <c r="G17" s="36" t="n">
        <v>-3113.07210135</v>
      </c>
      <c r="H17" s="36" t="n">
        <v>-2075.3814009</v>
      </c>
      <c r="I17" s="36" t="n">
        <v>-2075.3814009</v>
      </c>
      <c r="J17" s="36" t="n">
        <v>-2075.3814009</v>
      </c>
      <c r="K17" s="36" t="n">
        <v>-6429.45999516</v>
      </c>
      <c r="L17" s="36" t="n">
        <v>-2647.56599273</v>
      </c>
      <c r="M17" s="36" t="n">
        <v>-1765.04399516</v>
      </c>
      <c r="N17" s="36" t="n">
        <v>-1764.52708583</v>
      </c>
      <c r="O17" s="37">
        <f>SUM(C17:N17)</f>
        <v/>
      </c>
    </row>
    <row customHeight="1" ht="15.95" r="18" spans="1:15">
      <c r="A18" s="2" t="s">
        <v>18</v>
      </c>
      <c r="B18" s="8" t="s">
        <v>18</v>
      </c>
      <c r="C18" s="38" t="n">
        <v>-2425.5206343</v>
      </c>
      <c r="D18" s="38" t="n">
        <v>-2413.2106343</v>
      </c>
      <c r="E18" s="38" t="n">
        <v>-5545.9146343</v>
      </c>
      <c r="F18" s="38" t="n">
        <v>-6770.9466343</v>
      </c>
      <c r="G18" s="38" t="n">
        <v>-6570.1326343</v>
      </c>
      <c r="H18" s="38" t="n">
        <v>-2778.2866343</v>
      </c>
      <c r="I18" s="38" t="n">
        <v>-2902.5046343</v>
      </c>
      <c r="J18" s="38" t="n">
        <v>-2695.5056343</v>
      </c>
      <c r="K18" s="38" t="n">
        <v>-2977.6106343</v>
      </c>
      <c r="L18" s="38" t="n">
        <v>-3117.9486343</v>
      </c>
      <c r="M18" s="38" t="n">
        <v>-2789.2426343</v>
      </c>
      <c r="N18" s="38" t="n">
        <v>-2509.5156343</v>
      </c>
      <c r="O18" s="39">
        <f>SUM(C18:N18)</f>
        <v/>
      </c>
    </row>
    <row customHeight="1" ht="15.95" r="19" spans="1:15">
      <c r="A19" s="2" t="s">
        <v>19</v>
      </c>
      <c r="B19" s="8" t="s">
        <v>19</v>
      </c>
      <c r="C19" s="38" t="n">
        <v>-1529.28478295</v>
      </c>
      <c r="D19" s="38" t="n">
        <v>-1529.30778295</v>
      </c>
      <c r="E19" s="38" t="n">
        <v>-1552.21078295</v>
      </c>
      <c r="F19" s="38" t="n">
        <v>-1529.69878295</v>
      </c>
      <c r="G19" s="38" t="n">
        <v>-1532.37078295</v>
      </c>
      <c r="H19" s="38" t="n">
        <v>-1589.01578295</v>
      </c>
      <c r="I19" s="38" t="n">
        <v>-2163.26078295</v>
      </c>
      <c r="J19" s="38" t="n">
        <v>-1581.26478295</v>
      </c>
      <c r="K19" s="38" t="n">
        <v>-1534.61778295</v>
      </c>
      <c r="L19" s="38" t="n">
        <v>-1534.72678295</v>
      </c>
      <c r="M19" s="38" t="n">
        <v>-1541.93278295</v>
      </c>
      <c r="N19" s="38" t="n">
        <v>-1585.63278295</v>
      </c>
      <c r="O19" s="39">
        <f>SUM(C19:N19)</f>
        <v/>
      </c>
    </row>
    <row customHeight="1" ht="15.95" r="20" spans="1:15">
      <c r="A20" s="2" t="s">
        <v>20</v>
      </c>
      <c r="B20" s="8" t="s">
        <v>20</v>
      </c>
      <c r="C20" s="38" t="n">
        <v>-101.903698654</v>
      </c>
      <c r="D20" s="38" t="n">
        <v>-101.903698654</v>
      </c>
      <c r="E20" s="38" t="n">
        <v>-1267.81069865</v>
      </c>
      <c r="F20" s="38" t="n">
        <v>-539.3186986539999</v>
      </c>
      <c r="G20" s="38" t="n">
        <v>-1276.47669865</v>
      </c>
      <c r="H20" s="38" t="n">
        <v>-151.252698654</v>
      </c>
      <c r="I20" s="38" t="n">
        <v>-245.663698654</v>
      </c>
      <c r="J20" s="38" t="n">
        <v>-230.087698654</v>
      </c>
      <c r="K20" s="38" t="n">
        <v>-658.4586986539999</v>
      </c>
      <c r="L20" s="38" t="n">
        <v>-695.8926986539999</v>
      </c>
      <c r="M20" s="38" t="n">
        <v>-383.342698654</v>
      </c>
      <c r="N20" s="38" t="n">
        <v>-654.375698654</v>
      </c>
      <c r="O20" s="39">
        <f>SUM(C20:N20)</f>
        <v/>
      </c>
    </row>
    <row customHeight="1" ht="15.95" r="21" spans="1:15">
      <c r="A21" s="2" t="s">
        <v>21</v>
      </c>
      <c r="B21" s="8" t="s">
        <v>21</v>
      </c>
      <c r="C21" s="38" t="n">
        <v>-1435.622675</v>
      </c>
      <c r="D21" s="38" t="n">
        <v>-1435.622675</v>
      </c>
      <c r="E21" s="38" t="n">
        <v>-1435.622675</v>
      </c>
      <c r="F21" s="38" t="n">
        <v>-1435.622675</v>
      </c>
      <c r="G21" s="38" t="n">
        <v>-1435.622675</v>
      </c>
      <c r="H21" s="38" t="n">
        <v>-1435.622675</v>
      </c>
      <c r="I21" s="38" t="n">
        <v>-1435.622675</v>
      </c>
      <c r="J21" s="38" t="n">
        <v>-1435.622675</v>
      </c>
      <c r="K21" s="38" t="n">
        <v>-1435.622675</v>
      </c>
      <c r="L21" s="38" t="n">
        <v>-1435.622675</v>
      </c>
      <c r="M21" s="38" t="n">
        <v>-1435.622675</v>
      </c>
      <c r="N21" s="38" t="n">
        <v>-1435.622675</v>
      </c>
      <c r="O21" s="39">
        <f>SUM(C21:N21)</f>
        <v/>
      </c>
    </row>
    <row customFormat="1" customHeight="1" ht="15.95" r="22" s="22" spans="1:15">
      <c r="A22" s="21" t="s">
        <v>22</v>
      </c>
      <c r="B22" s="16" t="s">
        <v>23</v>
      </c>
      <c r="C22" s="44" t="n">
        <v>-5492.331790900001</v>
      </c>
      <c r="D22" s="44" t="n">
        <v>-5480.0447909</v>
      </c>
      <c r="E22" s="44" t="n">
        <v>-9801.558790899999</v>
      </c>
      <c r="F22" s="44" t="n">
        <v>-10275.5867909</v>
      </c>
      <c r="G22" s="44" t="n">
        <v>-10814.6027909</v>
      </c>
      <c r="H22" s="44" t="n">
        <v>-5954.1777909</v>
      </c>
      <c r="I22" s="44" t="n">
        <v>-6747.0517909</v>
      </c>
      <c r="J22" s="44" t="n">
        <v>-5942.4807909</v>
      </c>
      <c r="K22" s="44" t="n">
        <v>-6606.309790900001</v>
      </c>
      <c r="L22" s="44" t="n">
        <v>-6784.1907909</v>
      </c>
      <c r="M22" s="44" t="n">
        <v>-6150.1407909</v>
      </c>
      <c r="N22" s="44" t="n">
        <v>-6185.1467909</v>
      </c>
      <c r="O22" s="45">
        <f>SUM(C22:N22)</f>
        <v/>
      </c>
    </row>
    <row customHeight="1" ht="15.95" r="23" spans="1:15">
      <c r="A23" s="2" t="s">
        <v>24</v>
      </c>
      <c r="B23" s="20" t="s">
        <v>24</v>
      </c>
      <c r="C23" s="38" t="n">
        <v>-556.092532492</v>
      </c>
      <c r="D23" s="38" t="n">
        <v>-556.092532492</v>
      </c>
      <c r="E23" s="38" t="n">
        <v>-556.092532492</v>
      </c>
      <c r="F23" s="38" t="n">
        <v>-556.092532492</v>
      </c>
      <c r="G23" s="38" t="n">
        <v>-556.092532492</v>
      </c>
      <c r="H23" s="38" t="n">
        <v>-556.092532492</v>
      </c>
      <c r="I23" s="38" t="n">
        <v>-556.092532492</v>
      </c>
      <c r="J23" s="38" t="n">
        <v>-556.092532492</v>
      </c>
      <c r="K23" s="38" t="n">
        <v>-556.092532492</v>
      </c>
      <c r="L23" s="38" t="n">
        <v>-556.092532492</v>
      </c>
      <c r="M23" s="38" t="n">
        <v>-556.092532492</v>
      </c>
      <c r="N23" s="38" t="n">
        <v>-556.092532492</v>
      </c>
      <c r="O23" s="39">
        <f>SUM(C23:N23)</f>
        <v/>
      </c>
    </row>
    <row customHeight="1" ht="15.95" r="24" spans="1:15">
      <c r="A24" s="2" t="s">
        <v>25</v>
      </c>
      <c r="B24" s="20" t="s">
        <v>25</v>
      </c>
      <c r="C24" s="38" t="n">
        <v>-466.921219476</v>
      </c>
      <c r="D24" s="38" t="n">
        <v>-466.921219476</v>
      </c>
      <c r="E24" s="38" t="n">
        <v>-466.921219476</v>
      </c>
      <c r="F24" s="38" t="n">
        <v>-466.921219476</v>
      </c>
      <c r="G24" s="38" t="n">
        <v>-466.921219476</v>
      </c>
      <c r="H24" s="38" t="n">
        <v>-466.921219476</v>
      </c>
      <c r="I24" s="38" t="n">
        <v>-466.921219476</v>
      </c>
      <c r="J24" s="38" t="n">
        <v>-466.921219476</v>
      </c>
      <c r="K24" s="38" t="n">
        <v>-466.921219476</v>
      </c>
      <c r="L24" s="38" t="n">
        <v>-466.921219476</v>
      </c>
      <c r="M24" s="38" t="n">
        <v>-466.921219476</v>
      </c>
      <c r="N24" s="38" t="n">
        <v>-466.921219476</v>
      </c>
      <c r="O24" s="39">
        <f>SUM(C24:N24)</f>
        <v/>
      </c>
    </row>
    <row customHeight="1" ht="15.95" r="25" spans="1:15">
      <c r="A25" s="2" t="s">
        <v>26</v>
      </c>
      <c r="B25" s="20" t="s">
        <v>26</v>
      </c>
      <c r="C25" s="38" t="n">
        <v>-0</v>
      </c>
      <c r="D25" s="38" t="n">
        <v>-0</v>
      </c>
      <c r="E25" s="38" t="n">
        <v>-0</v>
      </c>
      <c r="F25" s="38" t="n">
        <v>-0</v>
      </c>
      <c r="G25" s="38" t="n">
        <v>-0</v>
      </c>
      <c r="H25" s="38" t="n">
        <v>-0</v>
      </c>
      <c r="I25" s="38" t="n">
        <v>-0</v>
      </c>
      <c r="J25" s="38" t="n">
        <v>-0</v>
      </c>
      <c r="K25" s="38" t="n">
        <v>-0</v>
      </c>
      <c r="L25" s="38" t="n">
        <v>-0</v>
      </c>
      <c r="M25" s="38" t="n">
        <v>-0</v>
      </c>
      <c r="N25" s="38" t="n">
        <v>-0</v>
      </c>
      <c r="O25" s="39">
        <f>SUM(C25:N25)</f>
        <v/>
      </c>
    </row>
    <row customHeight="1" ht="15.95" r="26" spans="1:15">
      <c r="A26" s="2" t="s">
        <v>27</v>
      </c>
      <c r="B26" s="16" t="s">
        <v>27</v>
      </c>
      <c r="C26" s="44" t="n">
        <v>-8719.997987369999</v>
      </c>
      <c r="D26" s="44" t="n">
        <v>-8578.439943770001</v>
      </c>
      <c r="E26" s="44" t="n">
        <v>-12899.9539438</v>
      </c>
      <c r="F26" s="44" t="n">
        <v>-13373.9819438</v>
      </c>
      <c r="G26" s="44" t="n">
        <v>-14950.6886442</v>
      </c>
      <c r="H26" s="44" t="n">
        <v>-9052.572943770001</v>
      </c>
      <c r="I26" s="44" t="n">
        <v>-9845.446943770001</v>
      </c>
      <c r="J26" s="44" t="n">
        <v>-9040.875943770001</v>
      </c>
      <c r="K26" s="44" t="n">
        <v>-14058.783538</v>
      </c>
      <c r="L26" s="44" t="n">
        <v>-10454.7705356</v>
      </c>
      <c r="M26" s="44" t="n">
        <v>-8938.198538030001</v>
      </c>
      <c r="N26" s="44" t="n">
        <v>-8972.6876287</v>
      </c>
      <c r="O26" s="45">
        <f>SUM(C26:N26)</f>
        <v/>
      </c>
    </row>
    <row customHeight="1" ht="15.95" r="27" spans="1:15">
      <c r="A27" s="2" t="s">
        <v>28</v>
      </c>
      <c r="B27" s="18" t="s">
        <v>29</v>
      </c>
      <c r="C27" s="46" t="n">
        <v>37925.2861402</v>
      </c>
      <c r="D27" s="46" t="n">
        <v>29764.5764397</v>
      </c>
      <c r="E27" s="46" t="n">
        <v>11685.8388338</v>
      </c>
      <c r="F27" s="46" t="n">
        <v>6695.78028711</v>
      </c>
      <c r="G27" s="46" t="n">
        <v>4783.14987161</v>
      </c>
      <c r="H27" s="46" t="n">
        <v>15332.1421892</v>
      </c>
      <c r="I27" s="46" t="n">
        <v>25609.3484577</v>
      </c>
      <c r="J27" s="46" t="n">
        <v>22372.7139969</v>
      </c>
      <c r="K27" s="46" t="n">
        <v>11712.0031997</v>
      </c>
      <c r="L27" s="46" t="n">
        <v>12996.0661024</v>
      </c>
      <c r="M27" s="46" t="n">
        <v>14713.5888994</v>
      </c>
      <c r="N27" s="46" t="n">
        <v>21944.7206506</v>
      </c>
      <c r="O27" s="47">
        <f>SUM(C27:N27)</f>
        <v/>
      </c>
    </row>
    <row customHeight="1" ht="15.95" r="28" spans="1:15">
      <c r="A28" s="2" t="s">
        <v>30</v>
      </c>
      <c r="B28" s="8" t="s">
        <v>31</v>
      </c>
      <c r="C28" s="36" t="n">
        <v>-529.383023333</v>
      </c>
      <c r="D28" s="36" t="n">
        <v>-552.778023333</v>
      </c>
      <c r="E28" s="36" t="n">
        <v>-11930.5210233</v>
      </c>
      <c r="F28" s="36" t="n">
        <v>-2004.81302333</v>
      </c>
      <c r="G28" s="36" t="n">
        <v>-2044.50102333</v>
      </c>
      <c r="H28" s="36" t="n">
        <v>-767.6540233330001</v>
      </c>
      <c r="I28" s="36" t="n">
        <v>-1000.70102333</v>
      </c>
      <c r="J28" s="36" t="n">
        <v>-936.076023333</v>
      </c>
      <c r="K28" s="36" t="n">
        <v>-4530.90352333</v>
      </c>
      <c r="L28" s="36" t="n">
        <v>-3549.90452333</v>
      </c>
      <c r="M28" s="36" t="n">
        <v>-3635.50952333</v>
      </c>
      <c r="N28" s="36" t="n">
        <v>-3144.42402333</v>
      </c>
      <c r="O28" s="37">
        <f>SUM(C28:N28)</f>
        <v/>
      </c>
    </row>
    <row customHeight="1" ht="15.95" r="29" spans="1:15">
      <c r="A29" s="2" t="s">
        <v>32</v>
      </c>
      <c r="B29" s="8" t="s">
        <v>33</v>
      </c>
      <c r="C29" s="38" t="n">
        <v>-1313.3926667</v>
      </c>
      <c r="D29" s="38" t="n">
        <v>-1303.3956667</v>
      </c>
      <c r="E29" s="38" t="n">
        <v>-2128.8496667</v>
      </c>
      <c r="F29" s="38" t="n">
        <v>-439.4786667</v>
      </c>
      <c r="G29" s="38" t="n">
        <v>-429.4816667</v>
      </c>
      <c r="H29" s="38" t="n">
        <v>-429.4846667</v>
      </c>
      <c r="I29" s="38" t="n">
        <v>-429.4876667</v>
      </c>
      <c r="J29" s="38" t="n">
        <v>-976.8116666999999</v>
      </c>
      <c r="K29" s="38" t="n">
        <v>-958.1496666999999</v>
      </c>
      <c r="L29" s="38" t="n">
        <v>-958.1556667</v>
      </c>
      <c r="M29" s="38" t="n">
        <v>-1730.4616667</v>
      </c>
      <c r="N29" s="38" t="n">
        <v>-429.5026667</v>
      </c>
      <c r="O29" s="39">
        <f>SUM(C29:N29)</f>
        <v/>
      </c>
    </row>
    <row customHeight="1" ht="15.95" r="30" spans="1:15">
      <c r="A30" s="2" t="s">
        <v>34</v>
      </c>
      <c r="B30" s="8" t="s">
        <v>35</v>
      </c>
      <c r="C30" s="38" t="n">
        <v>-0</v>
      </c>
      <c r="D30" s="38" t="n">
        <v>-0</v>
      </c>
      <c r="E30" s="38" t="n">
        <v>-0</v>
      </c>
      <c r="F30" s="38" t="n">
        <v>-0</v>
      </c>
      <c r="G30" s="38" t="n">
        <v>-0</v>
      </c>
      <c r="H30" s="38" t="n">
        <v>-0</v>
      </c>
      <c r="I30" s="38" t="n">
        <v>-0</v>
      </c>
      <c r="J30" s="38" t="n">
        <v>-0</v>
      </c>
      <c r="K30" s="38" t="n">
        <v>-0</v>
      </c>
      <c r="L30" s="38" t="n">
        <v>-0</v>
      </c>
      <c r="M30" s="38" t="n">
        <v>-0</v>
      </c>
      <c r="N30" s="38" t="n">
        <v>-0</v>
      </c>
      <c r="O30" s="39">
        <f>SUM(C30:N30)</f>
        <v/>
      </c>
    </row>
    <row customHeight="1" ht="15.95" r="31" spans="1:15">
      <c r="A31" s="2" t="s">
        <v>36</v>
      </c>
      <c r="B31" s="8" t="s">
        <v>37</v>
      </c>
      <c r="C31" s="38" t="n">
        <v>0</v>
      </c>
      <c r="D31" s="38" t="n">
        <v>0</v>
      </c>
      <c r="E31" s="38" t="n">
        <v>0</v>
      </c>
      <c r="F31" s="38" t="n">
        <v>0</v>
      </c>
      <c r="G31" s="38" t="n">
        <v>0</v>
      </c>
      <c r="H31" s="38" t="n">
        <v>0</v>
      </c>
      <c r="I31" s="38" t="n">
        <v>0</v>
      </c>
      <c r="J31" s="38" t="n">
        <v>0</v>
      </c>
      <c r="K31" s="38" t="n">
        <v>0</v>
      </c>
      <c r="L31" s="38" t="n">
        <v>0</v>
      </c>
      <c r="M31" s="38" t="n">
        <v>0</v>
      </c>
      <c r="N31" s="38" t="n">
        <v>-1450</v>
      </c>
      <c r="O31" s="39">
        <f>SUM(C31:N31)</f>
        <v/>
      </c>
    </row>
    <row customFormat="1" customHeight="1" ht="15.95" r="32" s="22" spans="1:15">
      <c r="A32" s="21" t="s">
        <v>38</v>
      </c>
      <c r="B32" s="16" t="s">
        <v>39</v>
      </c>
      <c r="C32" s="44" t="n">
        <v>-1842.77569003</v>
      </c>
      <c r="D32" s="44" t="n">
        <v>-1856.17369003</v>
      </c>
      <c r="E32" s="44" t="n">
        <v>-14059.37069</v>
      </c>
      <c r="F32" s="44" t="n">
        <v>-2444.29169003</v>
      </c>
      <c r="G32" s="44" t="n">
        <v>-2473.98269003</v>
      </c>
      <c r="H32" s="44" t="n">
        <v>-1197.13869003</v>
      </c>
      <c r="I32" s="44" t="n">
        <v>-1430.18869003</v>
      </c>
      <c r="J32" s="44" t="n">
        <v>-1912.88769003</v>
      </c>
      <c r="K32" s="44" t="n">
        <v>-5489.05319003</v>
      </c>
      <c r="L32" s="44" t="n">
        <v>-4508.06019003</v>
      </c>
      <c r="M32" s="44" t="n">
        <v>-5365.97119003</v>
      </c>
      <c r="N32" s="44" t="n">
        <v>-5023.92669003</v>
      </c>
      <c r="O32" s="45">
        <f>SUM(C32:N32)</f>
        <v/>
      </c>
    </row>
    <row customHeight="1" ht="15.95" r="33" spans="1:15">
      <c r="A33" s="2" t="s">
        <v>40</v>
      </c>
      <c r="B33" s="18" t="s">
        <v>41</v>
      </c>
      <c r="C33" s="46" t="n">
        <v>36082.5104502</v>
      </c>
      <c r="D33" s="46" t="n">
        <v>27908.4027497</v>
      </c>
      <c r="E33" s="46" t="n">
        <v>-2373.5318562</v>
      </c>
      <c r="F33" s="46" t="n">
        <v>4251.48859708</v>
      </c>
      <c r="G33" s="46" t="n">
        <v>2309.16718158</v>
      </c>
      <c r="H33" s="46" t="n">
        <v>14135.0034991</v>
      </c>
      <c r="I33" s="46" t="n">
        <v>24179.1597677</v>
      </c>
      <c r="J33" s="46" t="n">
        <v>20459.8263069</v>
      </c>
      <c r="K33" s="46" t="n">
        <v>6222.950009720001</v>
      </c>
      <c r="L33" s="46" t="n">
        <v>8488.005912340001</v>
      </c>
      <c r="M33" s="46" t="n">
        <v>9347.61770934</v>
      </c>
      <c r="N33" s="46" t="n">
        <v>16920.7939606</v>
      </c>
      <c r="O33" s="47">
        <f>SUM(C33:N33)</f>
        <v/>
      </c>
    </row>
  </sheetData>
  <mergeCells count="2">
    <mergeCell ref="M1:O1"/>
    <mergeCell ref="F1:I1"/>
  </mergeCells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3"/>
  <sheetViews>
    <sheetView showGridLines="0" workbookViewId="0">
      <selection activeCell="A1" sqref="A1"/>
    </sheetView>
  </sheetViews>
  <sheetFormatPr baseColWidth="8" defaultRowHeight="12.75" outlineLevelCol="0"/>
  <cols>
    <col customWidth="1" hidden="1" max="1" min="1" style="1" width="34.85546875"/>
    <col bestFit="1" customWidth="1" max="2" min="2" style="1" width="34.85546875"/>
    <col customWidth="1" max="15" min="3" style="1" width="12.7109375"/>
    <col customWidth="1" max="16384" min="16" style="1" width="9.140625"/>
  </cols>
  <sheetData>
    <row customHeight="1" ht="57.75" r="1" spans="1:15">
      <c r="F1" s="24" t="s">
        <v>0</v>
      </c>
      <c r="M1" s="23" t="s">
        <v>57</v>
      </c>
    </row>
    <row r="2" spans="1:15">
      <c r="B2" s="3" t="s">
        <v>2</v>
      </c>
      <c r="C2" s="4" t="s">
        <v>43</v>
      </c>
      <c r="D2" s="4" t="s">
        <v>43</v>
      </c>
      <c r="E2" s="4" t="s">
        <v>43</v>
      </c>
      <c r="F2" s="4" t="s">
        <v>43</v>
      </c>
      <c r="G2" s="4" t="s">
        <v>43</v>
      </c>
      <c r="H2" s="4" t="s">
        <v>43</v>
      </c>
      <c r="I2" s="4" t="s">
        <v>43</v>
      </c>
      <c r="J2" s="4" t="s">
        <v>43</v>
      </c>
      <c r="K2" s="4" t="s">
        <v>43</v>
      </c>
      <c r="L2" s="4" t="s">
        <v>43</v>
      </c>
      <c r="M2" s="4" t="s">
        <v>43</v>
      </c>
      <c r="N2" s="4" t="s">
        <v>43</v>
      </c>
      <c r="O2" s="25" t="n"/>
    </row>
    <row r="3" spans="1:15">
      <c r="B3" s="5" t="n"/>
      <c r="C3" s="33" t="s">
        <v>44</v>
      </c>
      <c r="D3" s="34" t="s">
        <v>45</v>
      </c>
      <c r="E3" s="34" t="s">
        <v>46</v>
      </c>
      <c r="F3" s="34" t="s">
        <v>47</v>
      </c>
      <c r="G3" s="34" t="s">
        <v>48</v>
      </c>
      <c r="H3" s="34" t="s">
        <v>49</v>
      </c>
      <c r="I3" s="34" t="s">
        <v>50</v>
      </c>
      <c r="J3" s="34" t="s">
        <v>51</v>
      </c>
      <c r="K3" s="34" t="s">
        <v>52</v>
      </c>
      <c r="L3" s="34" t="s">
        <v>53</v>
      </c>
      <c r="M3" s="34" t="s">
        <v>54</v>
      </c>
      <c r="N3" s="34" t="s">
        <v>55</v>
      </c>
      <c r="O3" s="35" t="s">
        <v>56</v>
      </c>
    </row>
    <row customHeight="1" ht="15.95" r="4" spans="1:15">
      <c r="A4" s="2" t="s">
        <v>3</v>
      </c>
      <c r="B4" s="8" t="s">
        <v>3</v>
      </c>
      <c r="C4" s="36" t="n">
        <v>21803.636172</v>
      </c>
      <c r="D4" s="36" t="n">
        <v>18667.7557092</v>
      </c>
      <c r="E4" s="36" t="n">
        <v>18777.4738038</v>
      </c>
      <c r="F4" s="36" t="n">
        <v>10745.8571231</v>
      </c>
      <c r="G4" s="36" t="n">
        <v>13294.7896377</v>
      </c>
      <c r="H4" s="36" t="n">
        <v>13945.5470442</v>
      </c>
      <c r="I4" s="36" t="n">
        <v>16989.0852063</v>
      </c>
      <c r="J4" s="36" t="n">
        <v>15804.5538477</v>
      </c>
      <c r="K4" s="36" t="n">
        <v>13974.7124343</v>
      </c>
      <c r="L4" s="36" t="n">
        <v>14802.7100928</v>
      </c>
      <c r="M4" s="36" t="n">
        <v>9301.33346688</v>
      </c>
      <c r="N4" s="36" t="n">
        <v>16970.7936895</v>
      </c>
      <c r="O4" s="37">
        <f>SUM(C4:N4)</f>
        <v/>
      </c>
    </row>
    <row customHeight="1" ht="15.95" r="5" spans="1:15">
      <c r="A5" s="2" t="s">
        <v>4</v>
      </c>
      <c r="B5" s="8" t="s">
        <v>4</v>
      </c>
      <c r="C5" s="38" t="n">
        <v>-12782.6693421</v>
      </c>
      <c r="D5" s="38" t="n">
        <v>-11564.7830234</v>
      </c>
      <c r="E5" s="38" t="n">
        <v>-12637.4674149</v>
      </c>
      <c r="F5" s="38" t="n">
        <v>-7227.92709197</v>
      </c>
      <c r="G5" s="38" t="n">
        <v>-9220.56895481</v>
      </c>
      <c r="H5" s="38" t="n">
        <v>-9878.066667379999</v>
      </c>
      <c r="I5" s="38" t="n">
        <v>-10474.2688076</v>
      </c>
      <c r="J5" s="38" t="n">
        <v>-10378.0263679</v>
      </c>
      <c r="K5" s="38" t="n">
        <v>-9884.622504450001</v>
      </c>
      <c r="L5" s="38" t="n">
        <v>-10762.5697858</v>
      </c>
      <c r="M5" s="38" t="n">
        <v>-6770.35382526</v>
      </c>
      <c r="N5" s="38" t="n">
        <v>-11841.5085826</v>
      </c>
      <c r="O5" s="39">
        <f>SUM(C5:N5)</f>
        <v/>
      </c>
    </row>
    <row customHeight="1" ht="15.95" r="6" spans="1:15">
      <c r="A6" s="2" t="s">
        <v>5</v>
      </c>
      <c r="B6" s="8" t="s">
        <v>5</v>
      </c>
      <c r="C6" s="38" t="n">
        <v>-0</v>
      </c>
      <c r="D6" s="38" t="n">
        <v>-0</v>
      </c>
      <c r="E6" s="38" t="n">
        <v>-0</v>
      </c>
      <c r="F6" s="38" t="n">
        <v>-0</v>
      </c>
      <c r="G6" s="38" t="n">
        <v>-0</v>
      </c>
      <c r="H6" s="38" t="n">
        <v>-0</v>
      </c>
      <c r="I6" s="38" t="n">
        <v>-0</v>
      </c>
      <c r="J6" s="38" t="n">
        <v>-0</v>
      </c>
      <c r="K6" s="38" t="n">
        <v>-0</v>
      </c>
      <c r="L6" s="38" t="n">
        <v>-0</v>
      </c>
      <c r="M6" s="38" t="n">
        <v>-0</v>
      </c>
      <c r="N6" s="38" t="n">
        <v>-0</v>
      </c>
      <c r="O6" s="39">
        <f>SUM(C6:N6)</f>
        <v/>
      </c>
    </row>
    <row customHeight="1" ht="15.95" r="7" spans="1:15">
      <c r="A7" s="2" t="s">
        <v>6</v>
      </c>
      <c r="B7" s="8" t="s">
        <v>6</v>
      </c>
      <c r="C7" s="38" t="n">
        <v>-0</v>
      </c>
      <c r="D7" s="38" t="n">
        <v>-0</v>
      </c>
      <c r="E7" s="38" t="n">
        <v>-0</v>
      </c>
      <c r="F7" s="38" t="n">
        <v>-0</v>
      </c>
      <c r="G7" s="38" t="n">
        <v>-0</v>
      </c>
      <c r="H7" s="38" t="n">
        <v>-0</v>
      </c>
      <c r="I7" s="38" t="n">
        <v>-0</v>
      </c>
      <c r="J7" s="38" t="n">
        <v>-0</v>
      </c>
      <c r="K7" s="38" t="n">
        <v>-0</v>
      </c>
      <c r="L7" s="38" t="n">
        <v>-0</v>
      </c>
      <c r="M7" s="38" t="n">
        <v>-0</v>
      </c>
      <c r="N7" s="38" t="n">
        <v>-0</v>
      </c>
      <c r="O7" s="39">
        <f>SUM(C7:N7)</f>
        <v/>
      </c>
    </row>
    <row customHeight="1" ht="15.95" r="8" spans="1:15">
      <c r="A8" s="2" t="s">
        <v>7</v>
      </c>
      <c r="B8" s="8" t="s">
        <v>8</v>
      </c>
      <c r="C8" s="38" t="n"/>
      <c r="D8" s="38" t="n"/>
      <c r="E8" s="38" t="n"/>
      <c r="F8" s="38" t="n"/>
      <c r="G8" s="38" t="n"/>
      <c r="H8" s="38" t="n"/>
      <c r="I8" s="38" t="n"/>
      <c r="J8" s="38" t="n"/>
      <c r="K8" s="38" t="n"/>
      <c r="L8" s="38" t="n"/>
      <c r="M8" s="38" t="n"/>
      <c r="N8" s="38" t="n"/>
      <c r="O8" s="39">
        <f>SUM(C8:N8)</f>
        <v/>
      </c>
    </row>
    <row customHeight="1" ht="15.95" r="9" spans="1:15">
      <c r="A9" s="2" t="s">
        <v>9</v>
      </c>
      <c r="B9" s="11" t="s">
        <v>9</v>
      </c>
      <c r="C9" s="40" t="n">
        <v>9020.9668299</v>
      </c>
      <c r="D9" s="40" t="n">
        <v>7102.9726858</v>
      </c>
      <c r="E9" s="40" t="n">
        <v>6140.006388899999</v>
      </c>
      <c r="F9" s="40" t="n">
        <v>3517.93003113</v>
      </c>
      <c r="G9" s="40" t="n">
        <v>4074.22068289</v>
      </c>
      <c r="H9" s="40" t="n">
        <v>4067.48037682</v>
      </c>
      <c r="I9" s="40" t="n">
        <v>6514.8163987</v>
      </c>
      <c r="J9" s="40" t="n">
        <v>5426.5274798</v>
      </c>
      <c r="K9" s="40" t="n">
        <v>4090.08992985</v>
      </c>
      <c r="L9" s="40" t="n">
        <v>4040.140307</v>
      </c>
      <c r="M9" s="40" t="n">
        <v>2530.97964162</v>
      </c>
      <c r="N9" s="40" t="n">
        <v>5129.2851069</v>
      </c>
      <c r="O9" s="41">
        <f>SUM(C9:N9)</f>
        <v/>
      </c>
    </row>
    <row customHeight="1" ht="15.95" r="10" spans="1:15">
      <c r="A10" s="2" t="s">
        <v>10</v>
      </c>
      <c r="B10" s="13" t="s">
        <v>10</v>
      </c>
      <c r="C10" s="42" t="n"/>
      <c r="D10" s="42" t="n"/>
      <c r="E10" s="42" t="n"/>
      <c r="F10" s="42" t="n"/>
      <c r="G10" s="42" t="n"/>
      <c r="H10" s="42" t="n"/>
      <c r="I10" s="42" t="n"/>
      <c r="J10" s="42" t="n"/>
      <c r="K10" s="42" t="n"/>
      <c r="L10" s="42" t="n"/>
      <c r="M10" s="42" t="n"/>
      <c r="N10" s="42" t="n"/>
      <c r="O10" s="43">
        <f>SUM(C10:N10)</f>
        <v/>
      </c>
    </row>
    <row customHeight="1" ht="15.95" r="11" spans="1:15">
      <c r="A11" s="2" t="s">
        <v>11</v>
      </c>
      <c r="B11" s="15" t="s">
        <v>11</v>
      </c>
      <c r="C11" s="40" t="n">
        <v>9020.9668299</v>
      </c>
      <c r="D11" s="40" t="n">
        <v>7102.9726858</v>
      </c>
      <c r="E11" s="40" t="n">
        <v>6140.006388899999</v>
      </c>
      <c r="F11" s="40" t="n">
        <v>3517.93003113</v>
      </c>
      <c r="G11" s="40" t="n">
        <v>4074.22068289</v>
      </c>
      <c r="H11" s="40" t="n">
        <v>4067.48037682</v>
      </c>
      <c r="I11" s="40" t="n">
        <v>6514.8163987</v>
      </c>
      <c r="J11" s="40" t="n">
        <v>5426.5274798</v>
      </c>
      <c r="K11" s="40" t="n">
        <v>4090.08992985</v>
      </c>
      <c r="L11" s="40" t="n">
        <v>4040.140307</v>
      </c>
      <c r="M11" s="40" t="n">
        <v>2530.97964162</v>
      </c>
      <c r="N11" s="40" t="n">
        <v>5129.2851069</v>
      </c>
      <c r="O11" s="41">
        <f>SUM(C11:N11)</f>
        <v/>
      </c>
    </row>
    <row customHeight="1" ht="15.95" r="12" spans="1:15">
      <c r="A12" s="2" t="s">
        <v>12</v>
      </c>
      <c r="B12" s="8" t="s">
        <v>12</v>
      </c>
      <c r="C12" s="38" t="n">
        <v>3946.46895</v>
      </c>
      <c r="D12" s="38" t="n">
        <v>3564.5526</v>
      </c>
      <c r="E12" s="38" t="n">
        <v>3946.46895</v>
      </c>
      <c r="F12" s="38" t="n">
        <v>3819.1635</v>
      </c>
      <c r="G12" s="38" t="n">
        <v>3946.46895</v>
      </c>
      <c r="H12" s="38" t="n">
        <v>4151.70969</v>
      </c>
      <c r="I12" s="38" t="n">
        <v>4290.10001</v>
      </c>
      <c r="J12" s="38" t="n">
        <v>4290.10001</v>
      </c>
      <c r="K12" s="38" t="n">
        <v>4151.70969</v>
      </c>
      <c r="L12" s="38" t="n">
        <v>4290.10001</v>
      </c>
      <c r="M12" s="38" t="n">
        <v>4151.70969</v>
      </c>
      <c r="N12" s="38" t="n">
        <v>4290.10001</v>
      </c>
      <c r="O12" s="39">
        <f>SUM(C12:N12)</f>
        <v/>
      </c>
    </row>
    <row customHeight="1" ht="15.95" r="13" spans="1:15">
      <c r="A13" s="2" t="s">
        <v>13</v>
      </c>
      <c r="B13" s="8" t="s">
        <v>13</v>
      </c>
      <c r="C13" s="38" t="n">
        <v>191.8</v>
      </c>
      <c r="D13" s="38" t="n">
        <v>191.8</v>
      </c>
      <c r="E13" s="38" t="n">
        <v>191.8</v>
      </c>
      <c r="F13" s="38" t="n">
        <v>191.8</v>
      </c>
      <c r="G13" s="38" t="n">
        <v>191.8</v>
      </c>
      <c r="H13" s="38" t="n">
        <v>191.8</v>
      </c>
      <c r="I13" s="38" t="n">
        <v>191.8</v>
      </c>
      <c r="J13" s="38" t="n">
        <v>191.8</v>
      </c>
      <c r="K13" s="38" t="n">
        <v>191.8</v>
      </c>
      <c r="L13" s="38" t="n">
        <v>191.8</v>
      </c>
      <c r="M13" s="38" t="n">
        <v>191.8</v>
      </c>
      <c r="N13" s="38" t="n">
        <v>191.8</v>
      </c>
      <c r="O13" s="39">
        <f>SUM(C13:N13)</f>
        <v/>
      </c>
    </row>
    <row customHeight="1" ht="15.95" r="14" spans="1:15">
      <c r="A14" s="2" t="s">
        <v>14</v>
      </c>
      <c r="B14" s="8" t="s">
        <v>14</v>
      </c>
      <c r="C14" s="38" t="n">
        <v>0</v>
      </c>
      <c r="D14" s="38" t="n">
        <v>0</v>
      </c>
      <c r="E14" s="38" t="n">
        <v>0</v>
      </c>
      <c r="F14" s="38" t="n">
        <v>0</v>
      </c>
      <c r="G14" s="38" t="n">
        <v>0</v>
      </c>
      <c r="H14" s="38" t="n">
        <v>0</v>
      </c>
      <c r="I14" s="38" t="n">
        <v>0</v>
      </c>
      <c r="J14" s="38" t="n">
        <v>0</v>
      </c>
      <c r="K14" s="38" t="n">
        <v>0</v>
      </c>
      <c r="L14" s="38" t="n">
        <v>0</v>
      </c>
      <c r="M14" s="38" t="n">
        <v>0</v>
      </c>
      <c r="N14" s="38" t="n">
        <v>0</v>
      </c>
      <c r="O14" s="39">
        <f>SUM(C14:N14)</f>
        <v/>
      </c>
    </row>
    <row customHeight="1" ht="15.95" r="15" spans="1:15">
      <c r="A15" s="2" t="s">
        <v>15</v>
      </c>
      <c r="B15" s="16" t="s">
        <v>15</v>
      </c>
      <c r="C15" s="44" t="n">
        <v>4138.268950000001</v>
      </c>
      <c r="D15" s="44" t="n">
        <v>3756.3526</v>
      </c>
      <c r="E15" s="44" t="n">
        <v>4138.268950000001</v>
      </c>
      <c r="F15" s="44" t="n">
        <v>4010.9635</v>
      </c>
      <c r="G15" s="44" t="n">
        <v>4138.268950000001</v>
      </c>
      <c r="H15" s="44" t="n">
        <v>4343.509690000001</v>
      </c>
      <c r="I15" s="44" t="n">
        <v>4481.900009999999</v>
      </c>
      <c r="J15" s="44" t="n">
        <v>4481.900009999999</v>
      </c>
      <c r="K15" s="44" t="n">
        <v>4343.509690000001</v>
      </c>
      <c r="L15" s="44" t="n">
        <v>4481.900009999999</v>
      </c>
      <c r="M15" s="44" t="n">
        <v>4343.509690000001</v>
      </c>
      <c r="N15" s="44" t="n">
        <v>4481.900009999999</v>
      </c>
      <c r="O15" s="45">
        <f>SUM(C15:N15)</f>
        <v/>
      </c>
    </row>
    <row customHeight="1" ht="15.95" r="16" spans="1:15">
      <c r="A16" s="2" t="s">
        <v>16</v>
      </c>
      <c r="B16" s="18" t="s">
        <v>16</v>
      </c>
      <c r="C16" s="46" t="n">
        <v>13159.2357799</v>
      </c>
      <c r="D16" s="46" t="n">
        <v>10859.3252858</v>
      </c>
      <c r="E16" s="46" t="n">
        <v>10278.2753389</v>
      </c>
      <c r="F16" s="46" t="n">
        <v>7528.89353113</v>
      </c>
      <c r="G16" s="46" t="n">
        <v>8212.489632889999</v>
      </c>
      <c r="H16" s="46" t="n">
        <v>8410.990066819999</v>
      </c>
      <c r="I16" s="46" t="n">
        <v>10996.7164087</v>
      </c>
      <c r="J16" s="46" t="n">
        <v>9908.4274898</v>
      </c>
      <c r="K16" s="46" t="n">
        <v>8433.59961985</v>
      </c>
      <c r="L16" s="46" t="n">
        <v>8522.040316999999</v>
      </c>
      <c r="M16" s="46" t="n">
        <v>6874.48933162</v>
      </c>
      <c r="N16" s="46" t="n">
        <v>9611.1851169</v>
      </c>
      <c r="O16" s="47">
        <f>SUM(C16:N16)</f>
        <v/>
      </c>
    </row>
    <row customHeight="1" ht="15.95" r="17" spans="1:15">
      <c r="A17" s="2" t="s">
        <v>17</v>
      </c>
      <c r="B17" s="20" t="s">
        <v>17</v>
      </c>
      <c r="C17" s="36" t="n">
        <v>-408.525979915</v>
      </c>
      <c r="D17" s="36" t="n">
        <v>-408.525979915</v>
      </c>
      <c r="E17" s="36" t="n">
        <v>-408.525979915</v>
      </c>
      <c r="F17" s="36" t="n">
        <v>-408.525979915</v>
      </c>
      <c r="G17" s="36" t="n">
        <v>-612.7889698720001</v>
      </c>
      <c r="H17" s="36" t="n">
        <v>-408.525979915</v>
      </c>
      <c r="I17" s="36" t="n">
        <v>-408.525979915</v>
      </c>
      <c r="J17" s="36" t="n">
        <v>-408.525979915</v>
      </c>
      <c r="K17" s="36" t="n">
        <v>-408.525979915</v>
      </c>
      <c r="L17" s="36" t="n">
        <v>-612.7889698720001</v>
      </c>
      <c r="M17" s="36" t="n">
        <v>-408.525979915</v>
      </c>
      <c r="N17" s="36" t="n">
        <v>-408.525979915</v>
      </c>
      <c r="O17" s="37">
        <f>SUM(C17:N17)</f>
        <v/>
      </c>
    </row>
    <row customHeight="1" ht="15.95" r="18" spans="1:15">
      <c r="A18" s="2" t="s">
        <v>18</v>
      </c>
      <c r="B18" s="8" t="s">
        <v>18</v>
      </c>
      <c r="C18" s="38" t="n">
        <v>-245.012278233</v>
      </c>
      <c r="D18" s="38" t="n">
        <v>-245.028278233</v>
      </c>
      <c r="E18" s="38" t="n">
        <v>-1769.02127823</v>
      </c>
      <c r="F18" s="38" t="n">
        <v>-320.363278233</v>
      </c>
      <c r="G18" s="38" t="n">
        <v>-245.262278233</v>
      </c>
      <c r="H18" s="38" t="n">
        <v>-245.449278233</v>
      </c>
      <c r="I18" s="38" t="n">
        <v>-245.406278233</v>
      </c>
      <c r="J18" s="38" t="n">
        <v>-245.401278233</v>
      </c>
      <c r="K18" s="38" t="n">
        <v>-245.412278233</v>
      </c>
      <c r="L18" s="38" t="n">
        <v>-319.366278233</v>
      </c>
      <c r="M18" s="38" t="n">
        <v>-393.463278233</v>
      </c>
      <c r="N18" s="38" t="n">
        <v>-245.363278233</v>
      </c>
      <c r="O18" s="39">
        <f>SUM(C18:N18)</f>
        <v/>
      </c>
    </row>
    <row customHeight="1" ht="15.95" r="19" spans="1:15">
      <c r="A19" s="2" t="s">
        <v>19</v>
      </c>
      <c r="B19" s="8" t="s">
        <v>19</v>
      </c>
      <c r="C19" s="38" t="n">
        <v>-502.579440697</v>
      </c>
      <c r="D19" s="38" t="n">
        <v>-527.093440697</v>
      </c>
      <c r="E19" s="38" t="n">
        <v>-609.748440697</v>
      </c>
      <c r="F19" s="38" t="n">
        <v>-347.906440697</v>
      </c>
      <c r="G19" s="38" t="n">
        <v>-347.991440697</v>
      </c>
      <c r="H19" s="38" t="n">
        <v>-365.015440697</v>
      </c>
      <c r="I19" s="38" t="n">
        <v>-358.312440697</v>
      </c>
      <c r="J19" s="38" t="n">
        <v>-358.309440697</v>
      </c>
      <c r="K19" s="38" t="n">
        <v>-406.318440697</v>
      </c>
      <c r="L19" s="38" t="n">
        <v>-370.244440697</v>
      </c>
      <c r="M19" s="38" t="n">
        <v>-527.790440697</v>
      </c>
      <c r="N19" s="38" t="n">
        <v>-513.369440697</v>
      </c>
      <c r="O19" s="39">
        <f>SUM(C19:N19)</f>
        <v/>
      </c>
    </row>
    <row customHeight="1" ht="15.95" r="20" spans="1:15">
      <c r="A20" s="2" t="s">
        <v>20</v>
      </c>
      <c r="B20" s="8" t="s">
        <v>20</v>
      </c>
      <c r="C20" s="38" t="n">
        <v>-4.13546397357</v>
      </c>
      <c r="D20" s="38" t="n">
        <v>-4.13546397357</v>
      </c>
      <c r="E20" s="38" t="n">
        <v>-44.1384639736</v>
      </c>
      <c r="F20" s="38" t="n">
        <v>-4.13546397357</v>
      </c>
      <c r="G20" s="38" t="n">
        <v>-4.13546397357</v>
      </c>
      <c r="H20" s="38" t="n">
        <v>-4.13546397357</v>
      </c>
      <c r="I20" s="38" t="n">
        <v>-4.13546397357</v>
      </c>
      <c r="J20" s="38" t="n">
        <v>-4.13546397357</v>
      </c>
      <c r="K20" s="38" t="n">
        <v>-4.13546397357</v>
      </c>
      <c r="L20" s="38" t="n">
        <v>-4.13546397357</v>
      </c>
      <c r="M20" s="38" t="n">
        <v>-4.13546397357</v>
      </c>
      <c r="N20" s="38" t="n">
        <v>-4.13746397357</v>
      </c>
      <c r="O20" s="39">
        <f>SUM(C20:N20)</f>
        <v/>
      </c>
    </row>
    <row customHeight="1" ht="15.95" r="21" spans="1:15">
      <c r="A21" s="2" t="s">
        <v>21</v>
      </c>
      <c r="B21" s="8" t="s">
        <v>21</v>
      </c>
      <c r="C21" s="38" t="n">
        <v>-0</v>
      </c>
      <c r="D21" s="38" t="n">
        <v>-0</v>
      </c>
      <c r="E21" s="38" t="n">
        <v>-0</v>
      </c>
      <c r="F21" s="38" t="n">
        <v>-0</v>
      </c>
      <c r="G21" s="38" t="n">
        <v>-0</v>
      </c>
      <c r="H21" s="38" t="n">
        <v>-0</v>
      </c>
      <c r="I21" s="38" t="n">
        <v>-0</v>
      </c>
      <c r="J21" s="38" t="n">
        <v>-0</v>
      </c>
      <c r="K21" s="38" t="n">
        <v>-0</v>
      </c>
      <c r="L21" s="38" t="n">
        <v>-0</v>
      </c>
      <c r="M21" s="38" t="n">
        <v>-0</v>
      </c>
      <c r="N21" s="38" t="n">
        <v>-0</v>
      </c>
      <c r="O21" s="39">
        <f>SUM(C21:N21)</f>
        <v/>
      </c>
    </row>
    <row customFormat="1" customHeight="1" ht="15.95" r="22" s="22" spans="1:15">
      <c r="A22" s="21" t="s">
        <v>22</v>
      </c>
      <c r="B22" s="16" t="s">
        <v>23</v>
      </c>
      <c r="C22" s="44" t="n">
        <v>-751.7271829040001</v>
      </c>
      <c r="D22" s="44" t="n">
        <v>-776.257182904</v>
      </c>
      <c r="E22" s="44" t="n">
        <v>-2422.9081829</v>
      </c>
      <c r="F22" s="44" t="n">
        <v>-672.4051829040001</v>
      </c>
      <c r="G22" s="44" t="n">
        <v>-597.389182904</v>
      </c>
      <c r="H22" s="44" t="n">
        <v>-614.600182904</v>
      </c>
      <c r="I22" s="44" t="n">
        <v>-607.854182904</v>
      </c>
      <c r="J22" s="44" t="n">
        <v>-607.846182904</v>
      </c>
      <c r="K22" s="44" t="n">
        <v>-655.8661829040001</v>
      </c>
      <c r="L22" s="44" t="n">
        <v>-693.7461829040001</v>
      </c>
      <c r="M22" s="44" t="n">
        <v>-925.389182904</v>
      </c>
      <c r="N22" s="44" t="n">
        <v>-762.870182904</v>
      </c>
      <c r="O22" s="45">
        <f>SUM(C22:N22)</f>
        <v/>
      </c>
    </row>
    <row customHeight="1" ht="15.95" r="23" spans="1:15">
      <c r="A23" s="2" t="s">
        <v>24</v>
      </c>
      <c r="B23" s="20" t="s">
        <v>24</v>
      </c>
      <c r="C23" s="38" t="n">
        <v>-273.428486067</v>
      </c>
      <c r="D23" s="38" t="n">
        <v>-273.428486067</v>
      </c>
      <c r="E23" s="38" t="n">
        <v>-273.428486067</v>
      </c>
      <c r="F23" s="38" t="n">
        <v>-273.428486067</v>
      </c>
      <c r="G23" s="38" t="n">
        <v>-273.428486067</v>
      </c>
      <c r="H23" s="38" t="n">
        <v>-273.428486067</v>
      </c>
      <c r="I23" s="38" t="n">
        <v>-273.428486067</v>
      </c>
      <c r="J23" s="38" t="n">
        <v>-273.428486067</v>
      </c>
      <c r="K23" s="38" t="n">
        <v>-273.428486067</v>
      </c>
      <c r="L23" s="38" t="n">
        <v>-273.428486067</v>
      </c>
      <c r="M23" s="38" t="n">
        <v>-273.428486067</v>
      </c>
      <c r="N23" s="38" t="n">
        <v>-273.428486067</v>
      </c>
      <c r="O23" s="39">
        <f>SUM(C23:N23)</f>
        <v/>
      </c>
    </row>
    <row customHeight="1" ht="15.95" r="24" spans="1:15">
      <c r="A24" s="2" t="s">
        <v>25</v>
      </c>
      <c r="B24" s="20" t="s">
        <v>25</v>
      </c>
      <c r="C24" s="38" t="n">
        <v>-95.7532022975</v>
      </c>
      <c r="D24" s="38" t="n">
        <v>-95.7532022975</v>
      </c>
      <c r="E24" s="38" t="n">
        <v>-95.7532022975</v>
      </c>
      <c r="F24" s="38" t="n">
        <v>-95.7532022975</v>
      </c>
      <c r="G24" s="38" t="n">
        <v>-95.7532022975</v>
      </c>
      <c r="H24" s="38" t="n">
        <v>-95.7532022975</v>
      </c>
      <c r="I24" s="38" t="n">
        <v>-95.7532022975</v>
      </c>
      <c r="J24" s="38" t="n">
        <v>-95.7532022975</v>
      </c>
      <c r="K24" s="38" t="n">
        <v>-95.7532022975</v>
      </c>
      <c r="L24" s="38" t="n">
        <v>-95.7532022975</v>
      </c>
      <c r="M24" s="38" t="n">
        <v>-95.7532022975</v>
      </c>
      <c r="N24" s="38" t="n">
        <v>-95.7532022975</v>
      </c>
      <c r="O24" s="39">
        <f>SUM(C24:N24)</f>
        <v/>
      </c>
    </row>
    <row customHeight="1" ht="15.95" r="25" spans="1:15">
      <c r="A25" s="2" t="s">
        <v>26</v>
      </c>
      <c r="B25" s="20" t="s">
        <v>26</v>
      </c>
      <c r="C25" s="38" t="n">
        <v>-0</v>
      </c>
      <c r="D25" s="38" t="n">
        <v>-0</v>
      </c>
      <c r="E25" s="38" t="n">
        <v>-0</v>
      </c>
      <c r="F25" s="38" t="n">
        <v>-0</v>
      </c>
      <c r="G25" s="38" t="n">
        <v>-0</v>
      </c>
      <c r="H25" s="38" t="n">
        <v>-0</v>
      </c>
      <c r="I25" s="38" t="n">
        <v>-0</v>
      </c>
      <c r="J25" s="38" t="n">
        <v>-0</v>
      </c>
      <c r="K25" s="38" t="n">
        <v>-0</v>
      </c>
      <c r="L25" s="38" t="n">
        <v>-0</v>
      </c>
      <c r="M25" s="38" t="n">
        <v>-0</v>
      </c>
      <c r="N25" s="38" t="n">
        <v>-0</v>
      </c>
      <c r="O25" s="39">
        <f>SUM(C25:N25)</f>
        <v/>
      </c>
    </row>
    <row customHeight="1" ht="15.95" r="26" spans="1:15">
      <c r="A26" s="2" t="s">
        <v>27</v>
      </c>
      <c r="B26" s="16" t="s">
        <v>27</v>
      </c>
      <c r="C26" s="44" t="n">
        <v>-1529.43485118</v>
      </c>
      <c r="D26" s="44" t="n">
        <v>-1553.96485118</v>
      </c>
      <c r="E26" s="44" t="n">
        <v>-3200.61585118</v>
      </c>
      <c r="F26" s="44" t="n">
        <v>-1450.11285118</v>
      </c>
      <c r="G26" s="44" t="n">
        <v>-1579.35984114</v>
      </c>
      <c r="H26" s="44" t="n">
        <v>-1392.30785118</v>
      </c>
      <c r="I26" s="44" t="n">
        <v>-1385.56185118</v>
      </c>
      <c r="J26" s="44" t="n">
        <v>-1385.55385118</v>
      </c>
      <c r="K26" s="44" t="n">
        <v>-1433.57385118</v>
      </c>
      <c r="L26" s="44" t="n">
        <v>-1675.71684114</v>
      </c>
      <c r="M26" s="44" t="n">
        <v>-1703.09685118</v>
      </c>
      <c r="N26" s="44" t="n">
        <v>-1540.57785118</v>
      </c>
      <c r="O26" s="45">
        <f>SUM(C26:N26)</f>
        <v/>
      </c>
    </row>
    <row customHeight="1" ht="15.95" r="27" spans="1:15">
      <c r="A27" s="2" t="s">
        <v>28</v>
      </c>
      <c r="B27" s="18" t="s">
        <v>29</v>
      </c>
      <c r="C27" s="46" t="n">
        <v>11629.8009287</v>
      </c>
      <c r="D27" s="46" t="n">
        <v>9305.360434620001</v>
      </c>
      <c r="E27" s="46" t="n">
        <v>7077.65948772</v>
      </c>
      <c r="F27" s="46" t="n">
        <v>6078.780679949999</v>
      </c>
      <c r="G27" s="46" t="n">
        <v>6633.12979175</v>
      </c>
      <c r="H27" s="46" t="n">
        <v>7018.68221564</v>
      </c>
      <c r="I27" s="46" t="n">
        <v>9611.15455752</v>
      </c>
      <c r="J27" s="46" t="n">
        <v>8522.87363862</v>
      </c>
      <c r="K27" s="46" t="n">
        <v>7000.02576867</v>
      </c>
      <c r="L27" s="46" t="n">
        <v>6846.323475859999</v>
      </c>
      <c r="M27" s="46" t="n">
        <v>5171.39248044</v>
      </c>
      <c r="N27" s="46" t="n">
        <v>8070.607265719999</v>
      </c>
      <c r="O27" s="47">
        <f>SUM(C27:N27)</f>
        <v/>
      </c>
    </row>
    <row customHeight="1" ht="15.95" r="28" spans="1:15">
      <c r="A28" s="2" t="s">
        <v>30</v>
      </c>
      <c r="B28" s="8" t="s">
        <v>31</v>
      </c>
      <c r="C28" s="36" t="n">
        <v>-139.6265167</v>
      </c>
      <c r="D28" s="36" t="n">
        <v>-139.5945167</v>
      </c>
      <c r="E28" s="36" t="n">
        <v>-690.7395167000001</v>
      </c>
      <c r="F28" s="36" t="n">
        <v>-139.8075167</v>
      </c>
      <c r="G28" s="36" t="n">
        <v>-139.8025167</v>
      </c>
      <c r="H28" s="36" t="n">
        <v>-139.9575167</v>
      </c>
      <c r="I28" s="36" t="n">
        <v>-139.9225167</v>
      </c>
      <c r="J28" s="36" t="n">
        <v>-139.9185167</v>
      </c>
      <c r="K28" s="36" t="n">
        <v>-559.9275167000001</v>
      </c>
      <c r="L28" s="36" t="n">
        <v>-3339.8875167</v>
      </c>
      <c r="M28" s="36" t="n">
        <v>-139.8285167</v>
      </c>
      <c r="N28" s="36" t="n">
        <v>-139.9605167</v>
      </c>
      <c r="O28" s="37">
        <f>SUM(C28:N28)</f>
        <v/>
      </c>
    </row>
    <row customHeight="1" ht="15.95" r="29" spans="1:15">
      <c r="A29" s="2" t="s">
        <v>32</v>
      </c>
      <c r="B29" s="8" t="s">
        <v>33</v>
      </c>
      <c r="C29" s="38" t="n">
        <v>0</v>
      </c>
      <c r="D29" s="38" t="n">
        <v>0</v>
      </c>
      <c r="E29" s="38" t="n">
        <v>0</v>
      </c>
      <c r="F29" s="38" t="n">
        <v>0</v>
      </c>
      <c r="G29" s="38" t="n">
        <v>0</v>
      </c>
      <c r="H29" s="38" t="n">
        <v>0</v>
      </c>
      <c r="I29" s="38" t="n">
        <v>0</v>
      </c>
      <c r="J29" s="38" t="n">
        <v>0</v>
      </c>
      <c r="K29" s="38" t="n">
        <v>0</v>
      </c>
      <c r="L29" s="38" t="n">
        <v>0</v>
      </c>
      <c r="M29" s="38" t="n">
        <v>0</v>
      </c>
      <c r="N29" s="38" t="n">
        <v>0</v>
      </c>
      <c r="O29" s="39">
        <f>SUM(C29:N29)</f>
        <v/>
      </c>
    </row>
    <row customHeight="1" ht="15.95" r="30" spans="1:15">
      <c r="A30" s="2" t="s">
        <v>34</v>
      </c>
      <c r="B30" s="8" t="s">
        <v>35</v>
      </c>
      <c r="C30" s="38" t="n">
        <v>0</v>
      </c>
      <c r="D30" s="38" t="n">
        <v>0</v>
      </c>
      <c r="E30" s="38" t="n">
        <v>-4275.48195834</v>
      </c>
      <c r="F30" s="38" t="n">
        <v>0</v>
      </c>
      <c r="G30" s="38" t="n">
        <v>0</v>
      </c>
      <c r="H30" s="38" t="n">
        <v>-1275.48195834</v>
      </c>
      <c r="I30" s="38" t="n">
        <v>0</v>
      </c>
      <c r="J30" s="38" t="n">
        <v>0</v>
      </c>
      <c r="K30" s="38" t="n">
        <v>-1275.48195834</v>
      </c>
      <c r="L30" s="38" t="n">
        <v>0</v>
      </c>
      <c r="M30" s="38" t="n">
        <v>0</v>
      </c>
      <c r="N30" s="38" t="n">
        <v>-1492.48195834</v>
      </c>
      <c r="O30" s="39">
        <f>SUM(C30:N30)</f>
        <v/>
      </c>
    </row>
    <row customHeight="1" ht="15.95" r="31" spans="1:15">
      <c r="A31" s="2" t="s">
        <v>36</v>
      </c>
      <c r="B31" s="8" t="s">
        <v>37</v>
      </c>
      <c r="C31" s="38" t="n">
        <v>-0</v>
      </c>
      <c r="D31" s="38" t="n">
        <v>-0</v>
      </c>
      <c r="E31" s="38" t="n">
        <v>-0</v>
      </c>
      <c r="F31" s="38" t="n">
        <v>-0</v>
      </c>
      <c r="G31" s="38" t="n">
        <v>-0</v>
      </c>
      <c r="H31" s="38" t="n">
        <v>-0</v>
      </c>
      <c r="I31" s="38" t="n">
        <v>-0</v>
      </c>
      <c r="J31" s="38" t="n">
        <v>-0</v>
      </c>
      <c r="K31" s="38" t="n">
        <v>-0</v>
      </c>
      <c r="L31" s="38" t="n">
        <v>-0</v>
      </c>
      <c r="M31" s="38" t="n">
        <v>-0</v>
      </c>
      <c r="N31" s="38" t="n">
        <v>-0</v>
      </c>
      <c r="O31" s="39">
        <f>SUM(C31:N31)</f>
        <v/>
      </c>
    </row>
    <row customFormat="1" customHeight="1" ht="15.95" r="32" s="22" spans="1:15">
      <c r="A32" s="21" t="s">
        <v>38</v>
      </c>
      <c r="B32" s="16" t="s">
        <v>39</v>
      </c>
      <c r="C32" s="44" t="n">
        <v>-139.6265167</v>
      </c>
      <c r="D32" s="44" t="n">
        <v>-139.5945167</v>
      </c>
      <c r="E32" s="44" t="n">
        <v>-4966.22147504</v>
      </c>
      <c r="F32" s="44" t="n">
        <v>-139.8075167</v>
      </c>
      <c r="G32" s="44" t="n">
        <v>-139.8025167</v>
      </c>
      <c r="H32" s="44" t="n">
        <v>-1415.43947504</v>
      </c>
      <c r="I32" s="44" t="n">
        <v>-139.9225167</v>
      </c>
      <c r="J32" s="44" t="n">
        <v>-139.9185167</v>
      </c>
      <c r="K32" s="44" t="n">
        <v>-1835.40947504</v>
      </c>
      <c r="L32" s="44" t="n">
        <v>-3339.8875167</v>
      </c>
      <c r="M32" s="44" t="n">
        <v>-139.8285167</v>
      </c>
      <c r="N32" s="44" t="n">
        <v>-1632.44247504</v>
      </c>
      <c r="O32" s="45">
        <f>SUM(C32:N32)</f>
        <v/>
      </c>
    </row>
    <row customHeight="1" ht="15.95" r="33" spans="1:15">
      <c r="A33" s="2" t="s">
        <v>40</v>
      </c>
      <c r="B33" s="18" t="s">
        <v>41</v>
      </c>
      <c r="C33" s="46" t="n">
        <v>11490.174412</v>
      </c>
      <c r="D33" s="46" t="n">
        <v>9165.76591792</v>
      </c>
      <c r="E33" s="46" t="n">
        <v>2111.43801268</v>
      </c>
      <c r="F33" s="46" t="n">
        <v>5938.973163250001</v>
      </c>
      <c r="G33" s="46" t="n">
        <v>6493.32727505</v>
      </c>
      <c r="H33" s="46" t="n">
        <v>5603.2427406</v>
      </c>
      <c r="I33" s="46" t="n">
        <v>9471.232040820001</v>
      </c>
      <c r="J33" s="46" t="n">
        <v>8382.95512192</v>
      </c>
      <c r="K33" s="46" t="n">
        <v>5164.616293630001</v>
      </c>
      <c r="L33" s="46" t="n">
        <v>3506.43595916</v>
      </c>
      <c r="M33" s="46" t="n">
        <v>5031.56396374</v>
      </c>
      <c r="N33" s="46" t="n">
        <v>6438.16479068</v>
      </c>
      <c r="O33" s="47">
        <f>SUM(C33:N33)</f>
        <v/>
      </c>
    </row>
  </sheetData>
  <mergeCells count="2">
    <mergeCell ref="M1:O1"/>
    <mergeCell ref="F1:I1"/>
  </mergeCells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3"/>
  <sheetViews>
    <sheetView showGridLines="0" workbookViewId="0">
      <selection activeCell="A1" sqref="A1"/>
    </sheetView>
  </sheetViews>
  <sheetFormatPr baseColWidth="8" defaultRowHeight="12.75" outlineLevelCol="0"/>
  <cols>
    <col customWidth="1" hidden="1" max="1" min="1" style="1" width="34.85546875"/>
    <col bestFit="1" customWidth="1" max="2" min="2" style="1" width="34.85546875"/>
    <col customWidth="1" max="15" min="3" style="1" width="12.7109375"/>
    <col customWidth="1" max="16384" min="16" style="1" width="9.140625"/>
  </cols>
  <sheetData>
    <row customHeight="1" ht="57.75" r="1" spans="1:15">
      <c r="F1" s="24" t="s">
        <v>0</v>
      </c>
      <c r="M1" s="23" t="s">
        <v>58</v>
      </c>
    </row>
    <row r="2" spans="1:15">
      <c r="B2" s="3" t="s">
        <v>2</v>
      </c>
      <c r="C2" s="4" t="s">
        <v>43</v>
      </c>
      <c r="D2" s="4" t="s">
        <v>43</v>
      </c>
      <c r="E2" s="4" t="s">
        <v>43</v>
      </c>
      <c r="F2" s="4" t="s">
        <v>43</v>
      </c>
      <c r="G2" s="4" t="s">
        <v>43</v>
      </c>
      <c r="H2" s="4" t="s">
        <v>43</v>
      </c>
      <c r="I2" s="4" t="s">
        <v>43</v>
      </c>
      <c r="J2" s="4" t="s">
        <v>43</v>
      </c>
      <c r="K2" s="4" t="s">
        <v>43</v>
      </c>
      <c r="L2" s="4" t="s">
        <v>43</v>
      </c>
      <c r="M2" s="4" t="s">
        <v>43</v>
      </c>
      <c r="N2" s="4" t="s">
        <v>43</v>
      </c>
      <c r="O2" s="25" t="n"/>
    </row>
    <row r="3" spans="1:15">
      <c r="B3" s="5" t="n"/>
      <c r="C3" s="33" t="s">
        <v>44</v>
      </c>
      <c r="D3" s="34" t="s">
        <v>45</v>
      </c>
      <c r="E3" s="34" t="s">
        <v>46</v>
      </c>
      <c r="F3" s="34" t="s">
        <v>47</v>
      </c>
      <c r="G3" s="34" t="s">
        <v>48</v>
      </c>
      <c r="H3" s="34" t="s">
        <v>49</v>
      </c>
      <c r="I3" s="34" t="s">
        <v>50</v>
      </c>
      <c r="J3" s="34" t="s">
        <v>51</v>
      </c>
      <c r="K3" s="34" t="s">
        <v>52</v>
      </c>
      <c r="L3" s="34" t="s">
        <v>53</v>
      </c>
      <c r="M3" s="34" t="s">
        <v>54</v>
      </c>
      <c r="N3" s="34" t="s">
        <v>55</v>
      </c>
      <c r="O3" s="35" t="s">
        <v>56</v>
      </c>
    </row>
    <row customHeight="1" ht="15.95" r="4" spans="1:15">
      <c r="A4" s="2" t="s">
        <v>3</v>
      </c>
      <c r="B4" s="8" t="s">
        <v>3</v>
      </c>
      <c r="C4" s="36" t="n">
        <v>1.39420506608e-20</v>
      </c>
      <c r="D4" s="36" t="n">
        <v>1.33654024882e-20</v>
      </c>
      <c r="E4" s="36" t="n">
        <v>1.42228030536e-27</v>
      </c>
      <c r="F4" s="36" t="n">
        <v>1334.21576129</v>
      </c>
      <c r="G4" s="36" t="n">
        <v>1470.74713752</v>
      </c>
      <c r="H4" s="36" t="n">
        <v>1753.05343315</v>
      </c>
      <c r="I4" s="36" t="n">
        <v>5007.90089014</v>
      </c>
      <c r="J4" s="36" t="n">
        <v>3046.7807114</v>
      </c>
      <c r="K4" s="36" t="n">
        <v>1213.46723852</v>
      </c>
      <c r="L4" s="36" t="n">
        <v>1016.2695965</v>
      </c>
      <c r="M4" s="36" t="n">
        <v>5.98723272213e-18</v>
      </c>
      <c r="N4" s="36" t="n">
        <v>6.13796199232e-15</v>
      </c>
      <c r="O4" s="37">
        <f>SUM(C4:N4)</f>
        <v/>
      </c>
    </row>
    <row customHeight="1" ht="15.95" r="5" spans="1:15">
      <c r="A5" s="2" t="s">
        <v>4</v>
      </c>
      <c r="B5" s="8" t="s">
        <v>4</v>
      </c>
      <c r="C5" s="38" t="n">
        <v>-1.11532467331e-20</v>
      </c>
      <c r="D5" s="38" t="n">
        <v>-1.01091413938e-20</v>
      </c>
      <c r="E5" s="38" t="n">
        <v>-0</v>
      </c>
      <c r="F5" s="38" t="n">
        <v>-1206.73319113</v>
      </c>
      <c r="G5" s="38" t="n">
        <v>-1327.59136499</v>
      </c>
      <c r="H5" s="38" t="n">
        <v>-1564.54125734</v>
      </c>
      <c r="I5" s="38" t="n">
        <v>-4280.70391252</v>
      </c>
      <c r="J5" s="38" t="n">
        <v>-2662.55667968</v>
      </c>
      <c r="K5" s="38" t="n">
        <v>-1077.26927494</v>
      </c>
      <c r="L5" s="38" t="n">
        <v>-916.756553379</v>
      </c>
      <c r="M5" s="38" t="n">
        <v>-5.283356138739999e-18</v>
      </c>
      <c r="N5" s="38" t="n">
        <v>-5.62870443853e-15</v>
      </c>
      <c r="O5" s="39">
        <f>SUM(C5:N5)</f>
        <v/>
      </c>
    </row>
    <row customHeight="1" ht="15.95" r="6" spans="1:15">
      <c r="A6" s="2" t="s">
        <v>5</v>
      </c>
      <c r="B6" s="8" t="s">
        <v>5</v>
      </c>
      <c r="C6" s="38" t="n">
        <v>-0</v>
      </c>
      <c r="D6" s="38" t="n">
        <v>-0</v>
      </c>
      <c r="E6" s="38" t="n">
        <v>-0</v>
      </c>
      <c r="F6" s="38" t="n">
        <v>-0</v>
      </c>
      <c r="G6" s="38" t="n">
        <v>-0</v>
      </c>
      <c r="H6" s="38" t="n">
        <v>-0</v>
      </c>
      <c r="I6" s="38" t="n">
        <v>-0</v>
      </c>
      <c r="J6" s="38" t="n">
        <v>-0</v>
      </c>
      <c r="K6" s="38" t="n">
        <v>-0</v>
      </c>
      <c r="L6" s="38" t="n">
        <v>-0</v>
      </c>
      <c r="M6" s="38" t="n">
        <v>-0</v>
      </c>
      <c r="N6" s="38" t="n">
        <v>-0</v>
      </c>
      <c r="O6" s="39">
        <f>SUM(C6:N6)</f>
        <v/>
      </c>
    </row>
    <row customHeight="1" ht="15.95" r="7" spans="1:15">
      <c r="A7" s="2" t="s">
        <v>6</v>
      </c>
      <c r="B7" s="8" t="s">
        <v>6</v>
      </c>
      <c r="C7" s="38" t="n">
        <v>-0</v>
      </c>
      <c r="D7" s="38" t="n">
        <v>-0</v>
      </c>
      <c r="E7" s="38" t="n">
        <v>-0</v>
      </c>
      <c r="F7" s="38" t="n">
        <v>-0</v>
      </c>
      <c r="G7" s="38" t="n">
        <v>-0</v>
      </c>
      <c r="H7" s="38" t="n">
        <v>-0</v>
      </c>
      <c r="I7" s="38" t="n">
        <v>-0</v>
      </c>
      <c r="J7" s="38" t="n">
        <v>-0</v>
      </c>
      <c r="K7" s="38" t="n">
        <v>-0</v>
      </c>
      <c r="L7" s="38" t="n">
        <v>-0</v>
      </c>
      <c r="M7" s="38" t="n">
        <v>-0</v>
      </c>
      <c r="N7" s="38" t="n">
        <v>-0</v>
      </c>
      <c r="O7" s="39">
        <f>SUM(C7:N7)</f>
        <v/>
      </c>
    </row>
    <row customHeight="1" ht="15.95" r="8" spans="1:15">
      <c r="A8" s="2" t="s">
        <v>7</v>
      </c>
      <c r="B8" s="8" t="s">
        <v>8</v>
      </c>
      <c r="C8" s="38" t="n">
        <v>0</v>
      </c>
      <c r="D8" s="38" t="n">
        <v>0</v>
      </c>
      <c r="E8" s="38" t="n">
        <v>0</v>
      </c>
      <c r="F8" s="38" t="n">
        <v>-42.2</v>
      </c>
      <c r="G8" s="38" t="n">
        <v>-211</v>
      </c>
      <c r="H8" s="38" t="n">
        <v>-211</v>
      </c>
      <c r="I8" s="38" t="n">
        <v>-211</v>
      </c>
      <c r="J8" s="38" t="n">
        <v>-211</v>
      </c>
      <c r="K8" s="38" t="n">
        <v>-211</v>
      </c>
      <c r="L8" s="38" t="n">
        <v>-63.3</v>
      </c>
      <c r="M8" s="38" t="n">
        <v>0</v>
      </c>
      <c r="N8" s="38" t="n">
        <v>0</v>
      </c>
      <c r="O8" s="39">
        <f>SUM(C8:N8)</f>
        <v/>
      </c>
    </row>
    <row customHeight="1" ht="15.95" r="9" spans="1:15">
      <c r="A9" s="2" t="s">
        <v>9</v>
      </c>
      <c r="B9" s="11" t="s">
        <v>9</v>
      </c>
      <c r="C9" s="40" t="n">
        <v>2.7888039277e-21</v>
      </c>
      <c r="D9" s="40" t="n">
        <v>3.2562610944e-21</v>
      </c>
      <c r="E9" s="40" t="n">
        <v>1.42228030536e-27</v>
      </c>
      <c r="F9" s="40" t="n">
        <v>85.28257016000001</v>
      </c>
      <c r="G9" s="40" t="n">
        <v>-67.84422746999999</v>
      </c>
      <c r="H9" s="40" t="n">
        <v>-22.48782419</v>
      </c>
      <c r="I9" s="40" t="n">
        <v>516.19697762</v>
      </c>
      <c r="J9" s="40" t="n">
        <v>173.22403172</v>
      </c>
      <c r="K9" s="40" t="n">
        <v>-74.80203642000001</v>
      </c>
      <c r="L9" s="40" t="n">
        <v>36.21304312100001</v>
      </c>
      <c r="M9" s="40" t="n">
        <v>7.0387658339e-19</v>
      </c>
      <c r="N9" s="40" t="n">
        <v>5.092575537899999e-16</v>
      </c>
      <c r="O9" s="41">
        <f>SUM(C9:N9)</f>
        <v/>
      </c>
    </row>
    <row customHeight="1" ht="15.95" r="10" spans="1:15">
      <c r="A10" s="2" t="s">
        <v>10</v>
      </c>
      <c r="B10" s="13" t="s">
        <v>10</v>
      </c>
      <c r="C10" s="42" t="n"/>
      <c r="D10" s="42" t="n"/>
      <c r="E10" s="42" t="n"/>
      <c r="F10" s="42" t="n"/>
      <c r="G10" s="42" t="n"/>
      <c r="H10" s="42" t="n"/>
      <c r="I10" s="42" t="n"/>
      <c r="J10" s="42" t="n"/>
      <c r="K10" s="42" t="n"/>
      <c r="L10" s="42" t="n"/>
      <c r="M10" s="42" t="n"/>
      <c r="N10" s="42" t="n"/>
      <c r="O10" s="43">
        <f>SUM(C10:N10)</f>
        <v/>
      </c>
    </row>
    <row customHeight="1" ht="15.95" r="11" spans="1:15">
      <c r="A11" s="2" t="s">
        <v>11</v>
      </c>
      <c r="B11" s="15" t="s">
        <v>11</v>
      </c>
      <c r="C11" s="40" t="n">
        <v>2.7888039277e-21</v>
      </c>
      <c r="D11" s="40" t="n">
        <v>3.2562610944e-21</v>
      </c>
      <c r="E11" s="40" t="n">
        <v>1.42228030536e-27</v>
      </c>
      <c r="F11" s="40" t="n">
        <v>85.28257016000001</v>
      </c>
      <c r="G11" s="40" t="n">
        <v>-67.84422746999999</v>
      </c>
      <c r="H11" s="40" t="n">
        <v>-22.48782419</v>
      </c>
      <c r="I11" s="40" t="n">
        <v>516.19697762</v>
      </c>
      <c r="J11" s="40" t="n">
        <v>173.22403172</v>
      </c>
      <c r="K11" s="40" t="n">
        <v>-74.80203642000001</v>
      </c>
      <c r="L11" s="40" t="n">
        <v>36.21304312100001</v>
      </c>
      <c r="M11" s="40" t="n">
        <v>7.0387658339e-19</v>
      </c>
      <c r="N11" s="40" t="n">
        <v>5.092575537899999e-16</v>
      </c>
      <c r="O11" s="41">
        <f>SUM(C11:N11)</f>
        <v/>
      </c>
    </row>
    <row customHeight="1" ht="15.95" r="12" spans="1:15">
      <c r="A12" s="2" t="s">
        <v>12</v>
      </c>
      <c r="B12" s="8" t="s">
        <v>12</v>
      </c>
      <c r="C12" s="38" t="n">
        <v>2123.5806</v>
      </c>
      <c r="D12" s="38" t="n">
        <v>1918.0728</v>
      </c>
      <c r="E12" s="38" t="n">
        <v>2123.5806</v>
      </c>
      <c r="F12" s="38" t="n">
        <v>2055.078</v>
      </c>
      <c r="G12" s="38" t="n">
        <v>2123.5806</v>
      </c>
      <c r="H12" s="38" t="n">
        <v>2182.87296</v>
      </c>
      <c r="I12" s="38" t="n">
        <v>2255.63539</v>
      </c>
      <c r="J12" s="38" t="n">
        <v>2255.63539</v>
      </c>
      <c r="K12" s="38" t="n">
        <v>2182.87296</v>
      </c>
      <c r="L12" s="38" t="n">
        <v>2255.63539</v>
      </c>
      <c r="M12" s="38" t="n">
        <v>2182.87296</v>
      </c>
      <c r="N12" s="38" t="n">
        <v>2255.63539</v>
      </c>
      <c r="O12" s="39">
        <f>SUM(C12:N12)</f>
        <v/>
      </c>
    </row>
    <row customHeight="1" ht="15.95" r="13" spans="1:15">
      <c r="A13" s="2" t="s">
        <v>13</v>
      </c>
      <c r="B13" s="8" t="s">
        <v>13</v>
      </c>
      <c r="C13" s="38" t="n">
        <v>256.9</v>
      </c>
      <c r="D13" s="38" t="n">
        <v>256.9</v>
      </c>
      <c r="E13" s="38" t="n">
        <v>256.9</v>
      </c>
      <c r="F13" s="38" t="n">
        <v>256.9</v>
      </c>
      <c r="G13" s="38" t="n">
        <v>256.9</v>
      </c>
      <c r="H13" s="38" t="n">
        <v>256.9</v>
      </c>
      <c r="I13" s="38" t="n">
        <v>256.9</v>
      </c>
      <c r="J13" s="38" t="n">
        <v>256.9</v>
      </c>
      <c r="K13" s="38" t="n">
        <v>256.9</v>
      </c>
      <c r="L13" s="38" t="n">
        <v>256.9</v>
      </c>
      <c r="M13" s="38" t="n">
        <v>256.9</v>
      </c>
      <c r="N13" s="38" t="n">
        <v>256.9</v>
      </c>
      <c r="O13" s="39">
        <f>SUM(C13:N13)</f>
        <v/>
      </c>
    </row>
    <row customHeight="1" ht="15.95" r="14" spans="1:15">
      <c r="A14" s="2" t="s">
        <v>14</v>
      </c>
      <c r="B14" s="8" t="s">
        <v>14</v>
      </c>
      <c r="C14" s="38" t="n">
        <v>0</v>
      </c>
      <c r="D14" s="38" t="n">
        <v>0</v>
      </c>
      <c r="E14" s="38" t="n">
        <v>0</v>
      </c>
      <c r="F14" s="38" t="n">
        <v>0</v>
      </c>
      <c r="G14" s="38" t="n">
        <v>0</v>
      </c>
      <c r="H14" s="38" t="n">
        <v>0</v>
      </c>
      <c r="I14" s="38" t="n">
        <v>0</v>
      </c>
      <c r="J14" s="38" t="n">
        <v>0</v>
      </c>
      <c r="K14" s="38" t="n">
        <v>0</v>
      </c>
      <c r="L14" s="38" t="n">
        <v>0</v>
      </c>
      <c r="M14" s="38" t="n">
        <v>0</v>
      </c>
      <c r="N14" s="38" t="n">
        <v>0</v>
      </c>
      <c r="O14" s="39">
        <f>SUM(C14:N14)</f>
        <v/>
      </c>
    </row>
    <row customHeight="1" ht="15.95" r="15" spans="1:15">
      <c r="A15" s="2" t="s">
        <v>15</v>
      </c>
      <c r="B15" s="16" t="s">
        <v>15</v>
      </c>
      <c r="C15" s="44" t="n">
        <v>2380.4806</v>
      </c>
      <c r="D15" s="44" t="n">
        <v>2174.9728</v>
      </c>
      <c r="E15" s="44" t="n">
        <v>2380.4806</v>
      </c>
      <c r="F15" s="44" t="n">
        <v>2311.978</v>
      </c>
      <c r="G15" s="44" t="n">
        <v>2380.4806</v>
      </c>
      <c r="H15" s="44" t="n">
        <v>2439.77296</v>
      </c>
      <c r="I15" s="44" t="n">
        <v>2512.53539</v>
      </c>
      <c r="J15" s="44" t="n">
        <v>2512.53539</v>
      </c>
      <c r="K15" s="44" t="n">
        <v>2439.77296</v>
      </c>
      <c r="L15" s="44" t="n">
        <v>2512.53539</v>
      </c>
      <c r="M15" s="44" t="n">
        <v>2439.77296</v>
      </c>
      <c r="N15" s="44" t="n">
        <v>2512.53539</v>
      </c>
      <c r="O15" s="45">
        <f>SUM(C15:N15)</f>
        <v/>
      </c>
    </row>
    <row customHeight="1" ht="15.95" r="16" spans="1:15">
      <c r="A16" s="2" t="s">
        <v>16</v>
      </c>
      <c r="B16" s="18" t="s">
        <v>16</v>
      </c>
      <c r="C16" s="46" t="n">
        <v>2380.4806</v>
      </c>
      <c r="D16" s="46" t="n">
        <v>2174.9728</v>
      </c>
      <c r="E16" s="46" t="n">
        <v>2380.4806</v>
      </c>
      <c r="F16" s="46" t="n">
        <v>2397.26057016</v>
      </c>
      <c r="G16" s="46" t="n">
        <v>2312.63637253</v>
      </c>
      <c r="H16" s="46" t="n">
        <v>2417.28513581</v>
      </c>
      <c r="I16" s="46" t="n">
        <v>3028.73236762</v>
      </c>
      <c r="J16" s="46" t="n">
        <v>2685.75942172</v>
      </c>
      <c r="K16" s="46" t="n">
        <v>2364.97092358</v>
      </c>
      <c r="L16" s="46" t="n">
        <v>2548.74843312</v>
      </c>
      <c r="M16" s="46" t="n">
        <v>2439.77296</v>
      </c>
      <c r="N16" s="46" t="n">
        <v>2512.53539</v>
      </c>
      <c r="O16" s="47">
        <f>SUM(C16:N16)</f>
        <v/>
      </c>
    </row>
    <row customHeight="1" ht="15.95" r="17" spans="1:15">
      <c r="A17" s="2" t="s">
        <v>17</v>
      </c>
      <c r="B17" s="20" t="s">
        <v>17</v>
      </c>
      <c r="C17" s="36" t="n">
        <v>-41.1066946154</v>
      </c>
      <c r="D17" s="36" t="n">
        <v>-41.1066946154</v>
      </c>
      <c r="E17" s="36" t="n">
        <v>-41.1066946154</v>
      </c>
      <c r="F17" s="36" t="n">
        <v>-41.1066946154</v>
      </c>
      <c r="G17" s="36" t="n">
        <v>-61.6600419231</v>
      </c>
      <c r="H17" s="36" t="n">
        <v>-41.1066946154</v>
      </c>
      <c r="I17" s="36" t="n">
        <v>-41.1066946154</v>
      </c>
      <c r="J17" s="36" t="n">
        <v>-41.1066946154</v>
      </c>
      <c r="K17" s="36" t="n">
        <v>-41.1066946154</v>
      </c>
      <c r="L17" s="36" t="n">
        <v>-61.6600419231</v>
      </c>
      <c r="M17" s="36" t="n">
        <v>-41.1066946154</v>
      </c>
      <c r="N17" s="36" t="n">
        <v>-41.1066946154</v>
      </c>
      <c r="O17" s="37">
        <f>SUM(C17:N17)</f>
        <v/>
      </c>
    </row>
    <row customHeight="1" ht="15.95" r="18" spans="1:15">
      <c r="A18" s="2" t="s">
        <v>18</v>
      </c>
      <c r="B18" s="8" t="s">
        <v>18</v>
      </c>
      <c r="C18" s="38" t="n">
        <v>-8.524484399999999</v>
      </c>
      <c r="D18" s="38" t="n">
        <v>-8.524484399999999</v>
      </c>
      <c r="E18" s="38" t="n">
        <v>-8.524484399999999</v>
      </c>
      <c r="F18" s="38" t="n">
        <v>-8.524484399999999</v>
      </c>
      <c r="G18" s="38" t="n">
        <v>-8.524484399999999</v>
      </c>
      <c r="H18" s="38" t="n">
        <v>-8.524484399999999</v>
      </c>
      <c r="I18" s="38" t="n">
        <v>-8.524484399999999</v>
      </c>
      <c r="J18" s="38" t="n">
        <v>-8.524484399999999</v>
      </c>
      <c r="K18" s="38" t="n">
        <v>-8.524484399999999</v>
      </c>
      <c r="L18" s="38" t="n">
        <v>-8.524484399999999</v>
      </c>
      <c r="M18" s="38" t="n">
        <v>-8.524484399999999</v>
      </c>
      <c r="N18" s="38" t="n">
        <v>-8.524484399999999</v>
      </c>
      <c r="O18" s="39">
        <f>SUM(C18:N18)</f>
        <v/>
      </c>
    </row>
    <row customHeight="1" ht="15.95" r="19" spans="1:15">
      <c r="A19" s="2" t="s">
        <v>19</v>
      </c>
      <c r="B19" s="8" t="s">
        <v>19</v>
      </c>
      <c r="C19" s="38" t="n">
        <v>-92.96397166840001</v>
      </c>
      <c r="D19" s="38" t="n">
        <v>-92.96397166840001</v>
      </c>
      <c r="E19" s="38" t="n">
        <v>-92.96397166840001</v>
      </c>
      <c r="F19" s="38" t="n">
        <v>-92.9689716684</v>
      </c>
      <c r="G19" s="38" t="n">
        <v>-92.9689716684</v>
      </c>
      <c r="H19" s="38" t="n">
        <v>-92.9689716684</v>
      </c>
      <c r="I19" s="38" t="n">
        <v>-92.9679716684</v>
      </c>
      <c r="J19" s="38" t="n">
        <v>-92.9679716684</v>
      </c>
      <c r="K19" s="38" t="n">
        <v>-92.9679716684</v>
      </c>
      <c r="L19" s="38" t="n">
        <v>-437.552971668</v>
      </c>
      <c r="M19" s="38" t="n">
        <v>-92.96697166840001</v>
      </c>
      <c r="N19" s="38" t="n">
        <v>-92.97597166840001</v>
      </c>
      <c r="O19" s="39">
        <f>SUM(C19:N19)</f>
        <v/>
      </c>
    </row>
    <row customHeight="1" ht="15.95" r="20" spans="1:15">
      <c r="A20" s="2" t="s">
        <v>20</v>
      </c>
      <c r="B20" s="8" t="s">
        <v>20</v>
      </c>
      <c r="C20" s="38" t="n">
        <v>-14.9877815575</v>
      </c>
      <c r="D20" s="38" t="n">
        <v>-14.9877815575</v>
      </c>
      <c r="E20" s="38" t="n">
        <v>-20.4877815575</v>
      </c>
      <c r="F20" s="38" t="n">
        <v>-14.9877815575</v>
      </c>
      <c r="G20" s="38" t="n">
        <v>-14.9877815575</v>
      </c>
      <c r="H20" s="38" t="n">
        <v>-14.9877815575</v>
      </c>
      <c r="I20" s="38" t="n">
        <v>-14.9877815575</v>
      </c>
      <c r="J20" s="38" t="n">
        <v>-14.9877815575</v>
      </c>
      <c r="K20" s="38" t="n">
        <v>-14.9877815575</v>
      </c>
      <c r="L20" s="38" t="n">
        <v>-20.4877815575</v>
      </c>
      <c r="M20" s="38" t="n">
        <v>-14.9877815575</v>
      </c>
      <c r="N20" s="38" t="n">
        <v>-14.9877815575</v>
      </c>
      <c r="O20" s="39">
        <f>SUM(C20:N20)</f>
        <v/>
      </c>
    </row>
    <row customHeight="1" ht="15.95" r="21" spans="1:15">
      <c r="A21" s="2" t="s">
        <v>21</v>
      </c>
      <c r="B21" s="8" t="s">
        <v>21</v>
      </c>
      <c r="C21" s="38" t="n">
        <v>-0</v>
      </c>
      <c r="D21" s="38" t="n">
        <v>-0</v>
      </c>
      <c r="E21" s="38" t="n">
        <v>-0</v>
      </c>
      <c r="F21" s="38" t="n">
        <v>-0</v>
      </c>
      <c r="G21" s="38" t="n">
        <v>-0</v>
      </c>
      <c r="H21" s="38" t="n">
        <v>-0</v>
      </c>
      <c r="I21" s="38" t="n">
        <v>-0</v>
      </c>
      <c r="J21" s="38" t="n">
        <v>-0</v>
      </c>
      <c r="K21" s="38" t="n">
        <v>-0</v>
      </c>
      <c r="L21" s="38" t="n">
        <v>-0</v>
      </c>
      <c r="M21" s="38" t="n">
        <v>-0</v>
      </c>
      <c r="N21" s="38" t="n">
        <v>-0</v>
      </c>
      <c r="O21" s="39">
        <f>SUM(C21:N21)</f>
        <v/>
      </c>
    </row>
    <row customFormat="1" customHeight="1" ht="15.95" r="22" s="22" spans="1:15">
      <c r="A22" s="21" t="s">
        <v>22</v>
      </c>
      <c r="B22" s="16" t="s">
        <v>23</v>
      </c>
      <c r="C22" s="44" t="n">
        <v>-116.476237626</v>
      </c>
      <c r="D22" s="44" t="n">
        <v>-116.476237626</v>
      </c>
      <c r="E22" s="44" t="n">
        <v>-121.976237626</v>
      </c>
      <c r="F22" s="44" t="n">
        <v>-116.481237626</v>
      </c>
      <c r="G22" s="44" t="n">
        <v>-116.481237626</v>
      </c>
      <c r="H22" s="44" t="n">
        <v>-116.481237626</v>
      </c>
      <c r="I22" s="44" t="n">
        <v>-116.480237626</v>
      </c>
      <c r="J22" s="44" t="n">
        <v>-116.480237626</v>
      </c>
      <c r="K22" s="44" t="n">
        <v>-116.480237626</v>
      </c>
      <c r="L22" s="44" t="n">
        <v>-466.565237626</v>
      </c>
      <c r="M22" s="44" t="n">
        <v>-116.479237626</v>
      </c>
      <c r="N22" s="44" t="n">
        <v>-116.488237626</v>
      </c>
      <c r="O22" s="45">
        <f>SUM(C22:N22)</f>
        <v/>
      </c>
    </row>
    <row customHeight="1" ht="15.95" r="23" spans="1:15">
      <c r="A23" s="2" t="s">
        <v>24</v>
      </c>
      <c r="B23" s="20" t="s">
        <v>24</v>
      </c>
      <c r="C23" s="38" t="n">
        <v>-151.760498358</v>
      </c>
      <c r="D23" s="38" t="n">
        <v>-151.760498358</v>
      </c>
      <c r="E23" s="38" t="n">
        <v>-151.760498358</v>
      </c>
      <c r="F23" s="38" t="n">
        <v>-151.760498358</v>
      </c>
      <c r="G23" s="38" t="n">
        <v>-151.760498358</v>
      </c>
      <c r="H23" s="38" t="n">
        <v>-151.760498358</v>
      </c>
      <c r="I23" s="38" t="n">
        <v>-151.760498358</v>
      </c>
      <c r="J23" s="38" t="n">
        <v>-151.760498358</v>
      </c>
      <c r="K23" s="38" t="n">
        <v>-151.760498358</v>
      </c>
      <c r="L23" s="38" t="n">
        <v>-151.760498358</v>
      </c>
      <c r="M23" s="38" t="n">
        <v>-151.760498358</v>
      </c>
      <c r="N23" s="38" t="n">
        <v>-151.760498358</v>
      </c>
      <c r="O23" s="39">
        <f>SUM(C23:N23)</f>
        <v/>
      </c>
    </row>
    <row customHeight="1" ht="15.95" r="24" spans="1:15">
      <c r="A24" s="2" t="s">
        <v>25</v>
      </c>
      <c r="B24" s="20" t="s">
        <v>25</v>
      </c>
      <c r="C24" s="38" t="n">
        <v>-29.7117382222</v>
      </c>
      <c r="D24" s="38" t="n">
        <v>-29.7117382222</v>
      </c>
      <c r="E24" s="38" t="n">
        <v>-29.7117382222</v>
      </c>
      <c r="F24" s="38" t="n">
        <v>-29.7117382222</v>
      </c>
      <c r="G24" s="38" t="n">
        <v>-29.7117382222</v>
      </c>
      <c r="H24" s="38" t="n">
        <v>-29.7117382222</v>
      </c>
      <c r="I24" s="38" t="n">
        <v>-29.7117382222</v>
      </c>
      <c r="J24" s="38" t="n">
        <v>-29.7117382222</v>
      </c>
      <c r="K24" s="38" t="n">
        <v>-29.7117382222</v>
      </c>
      <c r="L24" s="38" t="n">
        <v>-29.7117382222</v>
      </c>
      <c r="M24" s="38" t="n">
        <v>-29.7117382222</v>
      </c>
      <c r="N24" s="38" t="n">
        <v>-29.7117382222</v>
      </c>
      <c r="O24" s="39">
        <f>SUM(C24:N24)</f>
        <v/>
      </c>
    </row>
    <row customHeight="1" ht="15.95" r="25" spans="1:15">
      <c r="A25" s="2" t="s">
        <v>26</v>
      </c>
      <c r="B25" s="20" t="s">
        <v>26</v>
      </c>
      <c r="C25" s="38" t="n">
        <v>-0</v>
      </c>
      <c r="D25" s="38" t="n">
        <v>-0</v>
      </c>
      <c r="E25" s="38" t="n">
        <v>-0</v>
      </c>
      <c r="F25" s="38" t="n">
        <v>-0</v>
      </c>
      <c r="G25" s="38" t="n">
        <v>-0</v>
      </c>
      <c r="H25" s="38" t="n">
        <v>-0</v>
      </c>
      <c r="I25" s="38" t="n">
        <v>-0</v>
      </c>
      <c r="J25" s="38" t="n">
        <v>-0</v>
      </c>
      <c r="K25" s="38" t="n">
        <v>-0</v>
      </c>
      <c r="L25" s="38" t="n">
        <v>-0</v>
      </c>
      <c r="M25" s="38" t="n">
        <v>-0</v>
      </c>
      <c r="N25" s="38" t="n">
        <v>-0</v>
      </c>
      <c r="O25" s="39">
        <f>SUM(C25:N25)</f>
        <v/>
      </c>
    </row>
    <row customHeight="1" ht="15.95" r="26" spans="1:15">
      <c r="A26" s="2" t="s">
        <v>27</v>
      </c>
      <c r="B26" s="16" t="s">
        <v>27</v>
      </c>
      <c r="C26" s="44" t="n">
        <v>-339.0551688210001</v>
      </c>
      <c r="D26" s="44" t="n">
        <v>-339.0551688210001</v>
      </c>
      <c r="E26" s="44" t="n">
        <v>-344.5551688210001</v>
      </c>
      <c r="F26" s="44" t="n">
        <v>-339.060168821</v>
      </c>
      <c r="G26" s="44" t="n">
        <v>-359.613516129</v>
      </c>
      <c r="H26" s="44" t="n">
        <v>-339.060168821</v>
      </c>
      <c r="I26" s="44" t="n">
        <v>-339.059168821</v>
      </c>
      <c r="J26" s="44" t="n">
        <v>-339.059168821</v>
      </c>
      <c r="K26" s="44" t="n">
        <v>-339.059168821</v>
      </c>
      <c r="L26" s="44" t="n">
        <v>-709.697516129</v>
      </c>
      <c r="M26" s="44" t="n">
        <v>-339.058168821</v>
      </c>
      <c r="N26" s="44" t="n">
        <v>-339.0671688210001</v>
      </c>
      <c r="O26" s="45">
        <f>SUM(C26:N26)</f>
        <v/>
      </c>
    </row>
    <row customHeight="1" ht="15.95" r="27" spans="1:15">
      <c r="A27" s="2" t="s">
        <v>28</v>
      </c>
      <c r="B27" s="18" t="s">
        <v>29</v>
      </c>
      <c r="C27" s="46" t="n">
        <v>2041.42543118</v>
      </c>
      <c r="D27" s="46" t="n">
        <v>1835.91763118</v>
      </c>
      <c r="E27" s="46" t="n">
        <v>2035.92543118</v>
      </c>
      <c r="F27" s="46" t="n">
        <v>2058.20040134</v>
      </c>
      <c r="G27" s="46" t="n">
        <v>1953.0228564</v>
      </c>
      <c r="H27" s="46" t="n">
        <v>2078.22496699</v>
      </c>
      <c r="I27" s="46" t="n">
        <v>2689.6731988</v>
      </c>
      <c r="J27" s="46" t="n">
        <v>2346.7002529</v>
      </c>
      <c r="K27" s="46" t="n">
        <v>2025.91175476</v>
      </c>
      <c r="L27" s="46" t="n">
        <v>1839.05091699</v>
      </c>
      <c r="M27" s="46" t="n">
        <v>2100.71479118</v>
      </c>
      <c r="N27" s="46" t="n">
        <v>2173.46822118</v>
      </c>
      <c r="O27" s="47">
        <f>SUM(C27:N27)</f>
        <v/>
      </c>
    </row>
    <row customHeight="1" ht="15.95" r="28" spans="1:15">
      <c r="A28" s="2" t="s">
        <v>30</v>
      </c>
      <c r="B28" s="8" t="s">
        <v>31</v>
      </c>
      <c r="C28" s="36" t="n">
        <v>-10.62241</v>
      </c>
      <c r="D28" s="36" t="n">
        <v>-10.62241</v>
      </c>
      <c r="E28" s="36" t="n">
        <v>-44.51941</v>
      </c>
      <c r="F28" s="36" t="n">
        <v>-10.62741</v>
      </c>
      <c r="G28" s="36" t="n">
        <v>-10.62741</v>
      </c>
      <c r="H28" s="36" t="n">
        <v>-10.62741</v>
      </c>
      <c r="I28" s="36" t="n">
        <v>-10.62641</v>
      </c>
      <c r="J28" s="36" t="n">
        <v>-10.62641</v>
      </c>
      <c r="K28" s="36" t="n">
        <v>-204.82841</v>
      </c>
      <c r="L28" s="36" t="n">
        <v>-238.72341</v>
      </c>
      <c r="M28" s="36" t="n">
        <v>-10.62541</v>
      </c>
      <c r="N28" s="36" t="n">
        <v>-10.62541</v>
      </c>
      <c r="O28" s="37">
        <f>SUM(C28:N28)</f>
        <v/>
      </c>
    </row>
    <row customHeight="1" ht="15.95" r="29" spans="1:15">
      <c r="A29" s="2" t="s">
        <v>32</v>
      </c>
      <c r="B29" s="8" t="s">
        <v>33</v>
      </c>
      <c r="C29" s="38" t="n">
        <v>-0</v>
      </c>
      <c r="D29" s="38" t="n">
        <v>-0</v>
      </c>
      <c r="E29" s="38" t="n">
        <v>-0</v>
      </c>
      <c r="F29" s="38" t="n">
        <v>-0</v>
      </c>
      <c r="G29" s="38" t="n">
        <v>-0</v>
      </c>
      <c r="H29" s="38" t="n">
        <v>-0</v>
      </c>
      <c r="I29" s="38" t="n">
        <v>-0</v>
      </c>
      <c r="J29" s="38" t="n">
        <v>-0</v>
      </c>
      <c r="K29" s="38" t="n">
        <v>-0</v>
      </c>
      <c r="L29" s="38" t="n">
        <v>-0</v>
      </c>
      <c r="M29" s="38" t="n">
        <v>-0</v>
      </c>
      <c r="N29" s="38" t="n">
        <v>-0</v>
      </c>
      <c r="O29" s="39">
        <f>SUM(C29:N29)</f>
        <v/>
      </c>
    </row>
    <row customHeight="1" ht="15.95" r="30" spans="1:15">
      <c r="A30" s="2" t="s">
        <v>34</v>
      </c>
      <c r="B30" s="8" t="s">
        <v>35</v>
      </c>
      <c r="C30" s="38" t="n">
        <v>-0</v>
      </c>
      <c r="D30" s="38" t="n">
        <v>-0</v>
      </c>
      <c r="E30" s="38" t="n">
        <v>-0</v>
      </c>
      <c r="F30" s="38" t="n">
        <v>-0</v>
      </c>
      <c r="G30" s="38" t="n">
        <v>-0</v>
      </c>
      <c r="H30" s="38" t="n">
        <v>-0</v>
      </c>
      <c r="I30" s="38" t="n">
        <v>-0</v>
      </c>
      <c r="J30" s="38" t="n">
        <v>-0</v>
      </c>
      <c r="K30" s="38" t="n">
        <v>-0</v>
      </c>
      <c r="L30" s="38" t="n">
        <v>-0</v>
      </c>
      <c r="M30" s="38" t="n">
        <v>-0</v>
      </c>
      <c r="N30" s="38" t="n">
        <v>-0</v>
      </c>
      <c r="O30" s="39">
        <f>SUM(C30:N30)</f>
        <v/>
      </c>
    </row>
    <row customHeight="1" ht="15.95" r="31" spans="1:15">
      <c r="A31" s="2" t="s">
        <v>36</v>
      </c>
      <c r="B31" s="8" t="s">
        <v>37</v>
      </c>
      <c r="C31" s="38" t="n">
        <v>-0</v>
      </c>
      <c r="D31" s="38" t="n">
        <v>-0</v>
      </c>
      <c r="E31" s="38" t="n">
        <v>-0</v>
      </c>
      <c r="F31" s="38" t="n">
        <v>-0</v>
      </c>
      <c r="G31" s="38" t="n">
        <v>-0</v>
      </c>
      <c r="H31" s="38" t="n">
        <v>-0</v>
      </c>
      <c r="I31" s="38" t="n">
        <v>-0</v>
      </c>
      <c r="J31" s="38" t="n">
        <v>-0</v>
      </c>
      <c r="K31" s="38" t="n">
        <v>-0</v>
      </c>
      <c r="L31" s="38" t="n">
        <v>-0</v>
      </c>
      <c r="M31" s="38" t="n">
        <v>-0</v>
      </c>
      <c r="N31" s="38" t="n">
        <v>-0</v>
      </c>
      <c r="O31" s="39">
        <f>SUM(C31:N31)</f>
        <v/>
      </c>
    </row>
    <row customFormat="1" customHeight="1" ht="15.95" r="32" s="22" spans="1:15">
      <c r="A32" s="21" t="s">
        <v>38</v>
      </c>
      <c r="B32" s="16" t="s">
        <v>39</v>
      </c>
      <c r="C32" s="44" t="n">
        <v>-10.62241</v>
      </c>
      <c r="D32" s="44" t="n">
        <v>-10.62241</v>
      </c>
      <c r="E32" s="44" t="n">
        <v>-44.51941</v>
      </c>
      <c r="F32" s="44" t="n">
        <v>-10.62741</v>
      </c>
      <c r="G32" s="44" t="n">
        <v>-10.62741</v>
      </c>
      <c r="H32" s="44" t="n">
        <v>-10.62741</v>
      </c>
      <c r="I32" s="44" t="n">
        <v>-10.62641</v>
      </c>
      <c r="J32" s="44" t="n">
        <v>-10.62641</v>
      </c>
      <c r="K32" s="44" t="n">
        <v>-204.82841</v>
      </c>
      <c r="L32" s="44" t="n">
        <v>-238.72341</v>
      </c>
      <c r="M32" s="44" t="n">
        <v>-10.62541</v>
      </c>
      <c r="N32" s="44" t="n">
        <v>-10.62541</v>
      </c>
      <c r="O32" s="45">
        <f>SUM(C32:N32)</f>
        <v/>
      </c>
    </row>
    <row customHeight="1" ht="15.95" r="33" spans="1:15">
      <c r="A33" s="2" t="s">
        <v>40</v>
      </c>
      <c r="B33" s="18" t="s">
        <v>41</v>
      </c>
      <c r="C33" s="46" t="n">
        <v>2030.80302118</v>
      </c>
      <c r="D33" s="46" t="n">
        <v>1825.29522118</v>
      </c>
      <c r="E33" s="46" t="n">
        <v>1991.40602118</v>
      </c>
      <c r="F33" s="46" t="n">
        <v>2047.57299134</v>
      </c>
      <c r="G33" s="46" t="n">
        <v>1942.3954464</v>
      </c>
      <c r="H33" s="46" t="n">
        <v>2067.59755699</v>
      </c>
      <c r="I33" s="46" t="n">
        <v>2679.0467888</v>
      </c>
      <c r="J33" s="46" t="n">
        <v>2336.0738429</v>
      </c>
      <c r="K33" s="46" t="n">
        <v>1821.08334476</v>
      </c>
      <c r="L33" s="46" t="n">
        <v>1600.32750699</v>
      </c>
      <c r="M33" s="46" t="n">
        <v>2090.08938118</v>
      </c>
      <c r="N33" s="46" t="n">
        <v>2162.84281118</v>
      </c>
      <c r="O33" s="47">
        <f>SUM(C33:N33)</f>
        <v/>
      </c>
    </row>
  </sheetData>
  <mergeCells count="2">
    <mergeCell ref="M1:O1"/>
    <mergeCell ref="F1:I1"/>
  </mergeCells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3"/>
  <sheetViews>
    <sheetView showGridLines="0" workbookViewId="0">
      <selection activeCell="A1" sqref="A1"/>
    </sheetView>
  </sheetViews>
  <sheetFormatPr baseColWidth="8" defaultRowHeight="12.75" outlineLevelCol="0"/>
  <cols>
    <col customWidth="1" hidden="1" max="1" min="1" style="1" width="34.85546875"/>
    <col bestFit="1" customWidth="1" max="2" min="2" style="1" width="34.85546875"/>
    <col customWidth="1" max="15" min="3" style="1" width="12.7109375"/>
    <col customWidth="1" max="16384" min="16" style="1" width="9.140625"/>
  </cols>
  <sheetData>
    <row customHeight="1" ht="57.75" r="1" spans="1:15">
      <c r="F1" s="24" t="s">
        <v>0</v>
      </c>
      <c r="M1" s="23" t="s">
        <v>59</v>
      </c>
    </row>
    <row r="2" spans="1:15">
      <c r="B2" s="3" t="s">
        <v>2</v>
      </c>
      <c r="C2" s="4" t="s">
        <v>43</v>
      </c>
      <c r="D2" s="4" t="s">
        <v>43</v>
      </c>
      <c r="E2" s="4" t="s">
        <v>43</v>
      </c>
      <c r="F2" s="4" t="s">
        <v>43</v>
      </c>
      <c r="G2" s="4" t="s">
        <v>43</v>
      </c>
      <c r="H2" s="4" t="s">
        <v>43</v>
      </c>
      <c r="I2" s="4" t="s">
        <v>43</v>
      </c>
      <c r="J2" s="4" t="s">
        <v>43</v>
      </c>
      <c r="K2" s="4" t="s">
        <v>43</v>
      </c>
      <c r="L2" s="4" t="s">
        <v>43</v>
      </c>
      <c r="M2" s="4" t="s">
        <v>43</v>
      </c>
      <c r="N2" s="4" t="s">
        <v>43</v>
      </c>
      <c r="O2" s="25" t="n"/>
    </row>
    <row r="3" spans="1:15">
      <c r="B3" s="5" t="n"/>
      <c r="C3" s="33" t="s">
        <v>44</v>
      </c>
      <c r="D3" s="34" t="s">
        <v>45</v>
      </c>
      <c r="E3" s="34" t="s">
        <v>46</v>
      </c>
      <c r="F3" s="34" t="s">
        <v>47</v>
      </c>
      <c r="G3" s="34" t="s">
        <v>48</v>
      </c>
      <c r="H3" s="34" t="s">
        <v>49</v>
      </c>
      <c r="I3" s="34" t="s">
        <v>50</v>
      </c>
      <c r="J3" s="34" t="s">
        <v>51</v>
      </c>
      <c r="K3" s="34" t="s">
        <v>52</v>
      </c>
      <c r="L3" s="34" t="s">
        <v>53</v>
      </c>
      <c r="M3" s="34" t="s">
        <v>54</v>
      </c>
      <c r="N3" s="34" t="s">
        <v>55</v>
      </c>
      <c r="O3" s="35" t="s">
        <v>56</v>
      </c>
    </row>
    <row customHeight="1" ht="15.95" r="4" spans="1:15">
      <c r="A4" s="2" t="s">
        <v>3</v>
      </c>
      <c r="B4" s="8" t="s">
        <v>3</v>
      </c>
      <c r="C4" s="36" t="n">
        <v>27369.9193493</v>
      </c>
      <c r="D4" s="36" t="n">
        <v>23053.1905379</v>
      </c>
      <c r="E4" s="36" t="n">
        <v>20718.0103426</v>
      </c>
      <c r="F4" s="36" t="n">
        <v>8850.4415885</v>
      </c>
      <c r="G4" s="36" t="n">
        <v>10790.1783246</v>
      </c>
      <c r="H4" s="36" t="n">
        <v>17207.9785581</v>
      </c>
      <c r="I4" s="36" t="n">
        <v>21197.622551</v>
      </c>
      <c r="J4" s="36" t="n">
        <v>19568.7455375</v>
      </c>
      <c r="K4" s="36" t="n">
        <v>15628.7465815</v>
      </c>
      <c r="L4" s="36" t="n">
        <v>14981.5973569</v>
      </c>
      <c r="M4" s="36" t="n">
        <v>17019.8997913</v>
      </c>
      <c r="N4" s="36" t="n">
        <v>20848.0956837</v>
      </c>
      <c r="O4" s="37">
        <f>SUM(C4:N4)</f>
        <v/>
      </c>
    </row>
    <row customHeight="1" ht="15.95" r="5" spans="1:15">
      <c r="A5" s="2" t="s">
        <v>4</v>
      </c>
      <c r="B5" s="8" t="s">
        <v>4</v>
      </c>
      <c r="C5" s="38" t="n">
        <v>-15842.4676743</v>
      </c>
      <c r="D5" s="38" t="n">
        <v>-14318.1717564</v>
      </c>
      <c r="E5" s="38" t="n">
        <v>-14453.9681987</v>
      </c>
      <c r="F5" s="38" t="n">
        <v>-6112.39859155</v>
      </c>
      <c r="G5" s="38" t="n">
        <v>-7847.76629743</v>
      </c>
      <c r="H5" s="38" t="n">
        <v>-12443.8071914</v>
      </c>
      <c r="I5" s="38" t="n">
        <v>-13233.4320825</v>
      </c>
      <c r="J5" s="38" t="n">
        <v>-13011.8078428</v>
      </c>
      <c r="K5" s="38" t="n">
        <v>-11158.2029753</v>
      </c>
      <c r="L5" s="38" t="n">
        <v>-11311.0237791</v>
      </c>
      <c r="M5" s="38" t="n">
        <v>-12842.4657766</v>
      </c>
      <c r="N5" s="38" t="n">
        <v>-14808.0004235</v>
      </c>
      <c r="O5" s="39">
        <f>SUM(C5:N5)</f>
        <v/>
      </c>
    </row>
    <row customHeight="1" ht="15.95" r="6" spans="1:15">
      <c r="A6" s="2" t="s">
        <v>5</v>
      </c>
      <c r="B6" s="8" t="s">
        <v>5</v>
      </c>
      <c r="C6" s="38" t="n">
        <v>-0</v>
      </c>
      <c r="D6" s="38" t="n">
        <v>-0</v>
      </c>
      <c r="E6" s="38" t="n">
        <v>-0</v>
      </c>
      <c r="F6" s="38" t="n">
        <v>-0</v>
      </c>
      <c r="G6" s="38" t="n">
        <v>-0</v>
      </c>
      <c r="H6" s="38" t="n">
        <v>-0</v>
      </c>
      <c r="I6" s="38" t="n">
        <v>-0</v>
      </c>
      <c r="J6" s="38" t="n">
        <v>-0</v>
      </c>
      <c r="K6" s="38" t="n">
        <v>-0</v>
      </c>
      <c r="L6" s="38" t="n">
        <v>-0</v>
      </c>
      <c r="M6" s="38" t="n">
        <v>-0</v>
      </c>
      <c r="N6" s="38" t="n">
        <v>-0</v>
      </c>
      <c r="O6" s="39">
        <f>SUM(C6:N6)</f>
        <v/>
      </c>
    </row>
    <row customHeight="1" ht="15.95" r="7" spans="1:15">
      <c r="A7" s="2" t="s">
        <v>6</v>
      </c>
      <c r="B7" s="8" t="s">
        <v>6</v>
      </c>
      <c r="C7" s="38" t="n">
        <v>-0</v>
      </c>
      <c r="D7" s="38" t="n">
        <v>-0</v>
      </c>
      <c r="E7" s="38" t="n">
        <v>-0</v>
      </c>
      <c r="F7" s="38" t="n">
        <v>-0</v>
      </c>
      <c r="G7" s="38" t="n">
        <v>-0</v>
      </c>
      <c r="H7" s="38" t="n">
        <v>-0</v>
      </c>
      <c r="I7" s="38" t="n">
        <v>-0</v>
      </c>
      <c r="J7" s="38" t="n">
        <v>-0</v>
      </c>
      <c r="K7" s="38" t="n">
        <v>-0</v>
      </c>
      <c r="L7" s="38" t="n">
        <v>-0</v>
      </c>
      <c r="M7" s="38" t="n">
        <v>-0</v>
      </c>
      <c r="N7" s="38" t="n">
        <v>-0</v>
      </c>
      <c r="O7" s="39">
        <f>SUM(C7:N7)</f>
        <v/>
      </c>
    </row>
    <row customHeight="1" ht="15.95" r="8" spans="1:15">
      <c r="A8" s="2" t="s">
        <v>7</v>
      </c>
      <c r="B8" s="8" t="s">
        <v>8</v>
      </c>
      <c r="C8" s="38" t="n">
        <v>-1585.836</v>
      </c>
      <c r="D8" s="38" t="n">
        <v>-1432.368</v>
      </c>
      <c r="E8" s="38" t="n">
        <v>-1585.836</v>
      </c>
      <c r="F8" s="38" t="n">
        <v>-1534.68</v>
      </c>
      <c r="G8" s="38" t="n">
        <v>-1585.836</v>
      </c>
      <c r="H8" s="38" t="n">
        <v>-1534.68</v>
      </c>
      <c r="I8" s="38" t="n">
        <v>-1585.836</v>
      </c>
      <c r="J8" s="38" t="n">
        <v>-1585.836</v>
      </c>
      <c r="K8" s="38" t="n">
        <v>-1534.68</v>
      </c>
      <c r="L8" s="38" t="n">
        <v>-1585.836</v>
      </c>
      <c r="M8" s="38" t="n">
        <v>-1534.68</v>
      </c>
      <c r="N8" s="38" t="n">
        <v>-1585.836</v>
      </c>
      <c r="O8" s="39">
        <f>SUM(C8:N8)</f>
        <v/>
      </c>
    </row>
    <row customHeight="1" ht="15.95" r="9" spans="1:15">
      <c r="A9" s="2" t="s">
        <v>9</v>
      </c>
      <c r="B9" s="11" t="s">
        <v>9</v>
      </c>
      <c r="C9" s="40" t="n">
        <v>9941.615675000001</v>
      </c>
      <c r="D9" s="40" t="n">
        <v>7302.6507815</v>
      </c>
      <c r="E9" s="40" t="n">
        <v>4678.2061439</v>
      </c>
      <c r="F9" s="40" t="n">
        <v>1203.36299695</v>
      </c>
      <c r="G9" s="40" t="n">
        <v>1356.57602717</v>
      </c>
      <c r="H9" s="40" t="n">
        <v>3229.4913667</v>
      </c>
      <c r="I9" s="40" t="n">
        <v>6378.354468500001</v>
      </c>
      <c r="J9" s="40" t="n">
        <v>4971.1016947</v>
      </c>
      <c r="K9" s="40" t="n">
        <v>2935.8636062</v>
      </c>
      <c r="L9" s="40" t="n">
        <v>2084.7375778</v>
      </c>
      <c r="M9" s="40" t="n">
        <v>2642.7540147</v>
      </c>
      <c r="N9" s="40" t="n">
        <v>4454.2592602</v>
      </c>
      <c r="O9" s="41">
        <f>SUM(C9:N9)</f>
        <v/>
      </c>
    </row>
    <row customHeight="1" ht="15.95" r="10" spans="1:15">
      <c r="A10" s="2" t="s">
        <v>10</v>
      </c>
      <c r="B10" s="13" t="s">
        <v>10</v>
      </c>
      <c r="C10" s="42" t="n"/>
      <c r="D10" s="42" t="n"/>
      <c r="E10" s="42" t="n"/>
      <c r="F10" s="42" t="n"/>
      <c r="G10" s="42" t="n"/>
      <c r="H10" s="42" t="n"/>
      <c r="I10" s="42" t="n"/>
      <c r="J10" s="42" t="n"/>
      <c r="K10" s="42" t="n"/>
      <c r="L10" s="42" t="n"/>
      <c r="M10" s="42" t="n"/>
      <c r="N10" s="42" t="n"/>
      <c r="O10" s="43">
        <f>SUM(C10:N10)</f>
        <v/>
      </c>
    </row>
    <row customHeight="1" ht="15.95" r="11" spans="1:15">
      <c r="A11" s="2" t="s">
        <v>11</v>
      </c>
      <c r="B11" s="15" t="s">
        <v>11</v>
      </c>
      <c r="C11" s="40" t="n">
        <v>9941.615675000001</v>
      </c>
      <c r="D11" s="40" t="n">
        <v>7302.6507815</v>
      </c>
      <c r="E11" s="40" t="n">
        <v>4678.2061439</v>
      </c>
      <c r="F11" s="40" t="n">
        <v>1203.36299695</v>
      </c>
      <c r="G11" s="40" t="n">
        <v>1356.57602717</v>
      </c>
      <c r="H11" s="40" t="n">
        <v>3229.4913667</v>
      </c>
      <c r="I11" s="40" t="n">
        <v>6378.354468500001</v>
      </c>
      <c r="J11" s="40" t="n">
        <v>4971.1016947</v>
      </c>
      <c r="K11" s="40" t="n">
        <v>2935.8636062</v>
      </c>
      <c r="L11" s="40" t="n">
        <v>2084.7375778</v>
      </c>
      <c r="M11" s="40" t="n">
        <v>2642.7540147</v>
      </c>
      <c r="N11" s="40" t="n">
        <v>4454.2592602</v>
      </c>
      <c r="O11" s="41">
        <f>SUM(C11:N11)</f>
        <v/>
      </c>
    </row>
    <row customHeight="1" ht="15.95" r="12" spans="1:15">
      <c r="A12" s="2" t="s">
        <v>12</v>
      </c>
      <c r="B12" s="8" t="s">
        <v>12</v>
      </c>
      <c r="C12" s="38" t="n">
        <v>4889.9958</v>
      </c>
      <c r="D12" s="38" t="n">
        <v>4416.7704</v>
      </c>
      <c r="E12" s="38" t="n">
        <v>4889.9958</v>
      </c>
      <c r="F12" s="38" t="n">
        <v>4732.254</v>
      </c>
      <c r="G12" s="38" t="n">
        <v>4889.9958</v>
      </c>
      <c r="H12" s="38" t="n">
        <v>5180.86311</v>
      </c>
      <c r="I12" s="38" t="n">
        <v>5353.55855</v>
      </c>
      <c r="J12" s="38" t="n">
        <v>5353.55855</v>
      </c>
      <c r="K12" s="38" t="n">
        <v>5180.86311</v>
      </c>
      <c r="L12" s="38" t="n">
        <v>5353.55855</v>
      </c>
      <c r="M12" s="38" t="n">
        <v>5180.86311</v>
      </c>
      <c r="N12" s="38" t="n">
        <v>5353.55855</v>
      </c>
      <c r="O12" s="39">
        <f>SUM(C12:N12)</f>
        <v/>
      </c>
    </row>
    <row customHeight="1" ht="15.95" r="13" spans="1:15">
      <c r="A13" s="2" t="s">
        <v>13</v>
      </c>
      <c r="B13" s="8" t="s">
        <v>13</v>
      </c>
      <c r="C13" s="38" t="n">
        <v>639.4</v>
      </c>
      <c r="D13" s="38" t="n">
        <v>639.4</v>
      </c>
      <c r="E13" s="38" t="n">
        <v>639.4</v>
      </c>
      <c r="F13" s="38" t="n">
        <v>639.4</v>
      </c>
      <c r="G13" s="38" t="n">
        <v>639.4</v>
      </c>
      <c r="H13" s="38" t="n">
        <v>639.4</v>
      </c>
      <c r="I13" s="38" t="n">
        <v>639.4</v>
      </c>
      <c r="J13" s="38" t="n">
        <v>639.4</v>
      </c>
      <c r="K13" s="38" t="n">
        <v>639.4</v>
      </c>
      <c r="L13" s="38" t="n">
        <v>639.4</v>
      </c>
      <c r="M13" s="38" t="n">
        <v>639.4</v>
      </c>
      <c r="N13" s="38" t="n">
        <v>639.4</v>
      </c>
      <c r="O13" s="39">
        <f>SUM(C13:N13)</f>
        <v/>
      </c>
    </row>
    <row customHeight="1" ht="15.95" r="14" spans="1:15">
      <c r="A14" s="2" t="s">
        <v>14</v>
      </c>
      <c r="B14" s="8" t="s">
        <v>14</v>
      </c>
      <c r="C14" s="38" t="n">
        <v>0</v>
      </c>
      <c r="D14" s="38" t="n">
        <v>0</v>
      </c>
      <c r="E14" s="38" t="n">
        <v>0</v>
      </c>
      <c r="F14" s="38" t="n">
        <v>0</v>
      </c>
      <c r="G14" s="38" t="n">
        <v>0</v>
      </c>
      <c r="H14" s="38" t="n">
        <v>0</v>
      </c>
      <c r="I14" s="38" t="n">
        <v>0</v>
      </c>
      <c r="J14" s="38" t="n">
        <v>0</v>
      </c>
      <c r="K14" s="38" t="n">
        <v>0</v>
      </c>
      <c r="L14" s="38" t="n">
        <v>0</v>
      </c>
      <c r="M14" s="38" t="n">
        <v>0</v>
      </c>
      <c r="N14" s="38" t="n">
        <v>0</v>
      </c>
      <c r="O14" s="39">
        <f>SUM(C14:N14)</f>
        <v/>
      </c>
    </row>
    <row customHeight="1" ht="15.95" r="15" spans="1:15">
      <c r="A15" s="2" t="s">
        <v>15</v>
      </c>
      <c r="B15" s="16" t="s">
        <v>15</v>
      </c>
      <c r="C15" s="44" t="n">
        <v>5529.3958</v>
      </c>
      <c r="D15" s="44" t="n">
        <v>5056.1704</v>
      </c>
      <c r="E15" s="44" t="n">
        <v>5529.3958</v>
      </c>
      <c r="F15" s="44" t="n">
        <v>5371.654</v>
      </c>
      <c r="G15" s="44" t="n">
        <v>5529.3958</v>
      </c>
      <c r="H15" s="44" t="n">
        <v>5820.263110000001</v>
      </c>
      <c r="I15" s="44" t="n">
        <v>5992.958549999999</v>
      </c>
      <c r="J15" s="44" t="n">
        <v>5992.958549999999</v>
      </c>
      <c r="K15" s="44" t="n">
        <v>5820.263110000001</v>
      </c>
      <c r="L15" s="44" t="n">
        <v>5992.958549999999</v>
      </c>
      <c r="M15" s="44" t="n">
        <v>5820.263110000001</v>
      </c>
      <c r="N15" s="44" t="n">
        <v>5992.958549999999</v>
      </c>
      <c r="O15" s="45">
        <f>SUM(C15:N15)</f>
        <v/>
      </c>
    </row>
    <row customHeight="1" ht="15.95" r="16" spans="1:15">
      <c r="A16" s="2" t="s">
        <v>16</v>
      </c>
      <c r="B16" s="18" t="s">
        <v>16</v>
      </c>
      <c r="C16" s="46" t="n">
        <v>15471.011475</v>
      </c>
      <c r="D16" s="46" t="n">
        <v>12358.8211815</v>
      </c>
      <c r="E16" s="46" t="n">
        <v>10207.6019439</v>
      </c>
      <c r="F16" s="46" t="n">
        <v>6575.016996949999</v>
      </c>
      <c r="G16" s="46" t="n">
        <v>6885.97182717</v>
      </c>
      <c r="H16" s="46" t="n">
        <v>9049.7544767</v>
      </c>
      <c r="I16" s="46" t="n">
        <v>12371.3130185</v>
      </c>
      <c r="J16" s="46" t="n">
        <v>10964.0602447</v>
      </c>
      <c r="K16" s="46" t="n">
        <v>8756.1267162</v>
      </c>
      <c r="L16" s="46" t="n">
        <v>8077.6961278</v>
      </c>
      <c r="M16" s="46" t="n">
        <v>8463.0171247</v>
      </c>
      <c r="N16" s="46" t="n">
        <v>10447.2178102</v>
      </c>
      <c r="O16" s="47">
        <f>SUM(C16:N16)</f>
        <v/>
      </c>
    </row>
    <row customHeight="1" ht="15.95" r="17" spans="1:15">
      <c r="A17" s="2" t="s">
        <v>17</v>
      </c>
      <c r="B17" s="20" t="s">
        <v>17</v>
      </c>
      <c r="C17" s="36" t="n">
        <v>-449.103453538</v>
      </c>
      <c r="D17" s="36" t="n">
        <v>-449.103453538</v>
      </c>
      <c r="E17" s="36" t="n">
        <v>-449.103453538</v>
      </c>
      <c r="F17" s="36" t="n">
        <v>-449.103453538</v>
      </c>
      <c r="G17" s="36" t="n">
        <v>-673.6551803079999</v>
      </c>
      <c r="H17" s="36" t="n">
        <v>-449.103453538</v>
      </c>
      <c r="I17" s="36" t="n">
        <v>-449.103453538</v>
      </c>
      <c r="J17" s="36" t="n">
        <v>-449.103453538</v>
      </c>
      <c r="K17" s="36" t="n">
        <v>-449.103453538</v>
      </c>
      <c r="L17" s="36" t="n">
        <v>-673.6551803079999</v>
      </c>
      <c r="M17" s="36" t="n">
        <v>-449.103453538</v>
      </c>
      <c r="N17" s="36" t="n">
        <v>-449.103453538</v>
      </c>
      <c r="O17" s="37">
        <f>SUM(C17:N17)</f>
        <v/>
      </c>
    </row>
    <row customHeight="1" ht="15.95" r="18" spans="1:15">
      <c r="A18" s="2" t="s">
        <v>18</v>
      </c>
      <c r="B18" s="8" t="s">
        <v>18</v>
      </c>
      <c r="C18" s="38" t="n">
        <v>-306.2945186</v>
      </c>
      <c r="D18" s="38" t="n">
        <v>-306.3285186</v>
      </c>
      <c r="E18" s="38" t="n">
        <v>-1902.9925186</v>
      </c>
      <c r="F18" s="38" t="n">
        <v>-1326.6865186</v>
      </c>
      <c r="G18" s="38" t="n">
        <v>-3196.6825186</v>
      </c>
      <c r="H18" s="38" t="n">
        <v>-323.3525186</v>
      </c>
      <c r="I18" s="38" t="n">
        <v>-306.6825186</v>
      </c>
      <c r="J18" s="38" t="n">
        <v>-306.6805186</v>
      </c>
      <c r="K18" s="38" t="n">
        <v>-2323.3515186</v>
      </c>
      <c r="L18" s="38" t="n">
        <v>-1128.6805186</v>
      </c>
      <c r="M18" s="38" t="n">
        <v>-413.8315186</v>
      </c>
      <c r="N18" s="38" t="n">
        <v>-306.7045186</v>
      </c>
      <c r="O18" s="39">
        <f>SUM(C18:N18)</f>
        <v/>
      </c>
    </row>
    <row customHeight="1" ht="15.95" r="19" spans="1:15">
      <c r="A19" s="2" t="s">
        <v>19</v>
      </c>
      <c r="B19" s="8" t="s">
        <v>19</v>
      </c>
      <c r="C19" s="38" t="n">
        <v>-592.460995854</v>
      </c>
      <c r="D19" s="38" t="n">
        <v>-609.420995854</v>
      </c>
      <c r="E19" s="38" t="n">
        <v>-734.493995854</v>
      </c>
      <c r="F19" s="38" t="n">
        <v>-776.6649958539999</v>
      </c>
      <c r="G19" s="38" t="n">
        <v>-567.578995854</v>
      </c>
      <c r="H19" s="38" t="n">
        <v>-588.2559958539999</v>
      </c>
      <c r="I19" s="38" t="n">
        <v>-597.753995854</v>
      </c>
      <c r="J19" s="38" t="n">
        <v>-610.7029958539999</v>
      </c>
      <c r="K19" s="38" t="n">
        <v>-650.506995854</v>
      </c>
      <c r="L19" s="38" t="n">
        <v>-672.575995854</v>
      </c>
      <c r="M19" s="38" t="n">
        <v>-607.286995854</v>
      </c>
      <c r="N19" s="38" t="n">
        <v>-591.751995854</v>
      </c>
      <c r="O19" s="39">
        <f>SUM(C19:N19)</f>
        <v/>
      </c>
    </row>
    <row customHeight="1" ht="15.95" r="20" spans="1:15">
      <c r="A20" s="2" t="s">
        <v>20</v>
      </c>
      <c r="B20" s="8" t="s">
        <v>20</v>
      </c>
      <c r="C20" s="38" t="n">
        <v>-194.240333333</v>
      </c>
      <c r="D20" s="38" t="n">
        <v>-194.240333333</v>
      </c>
      <c r="E20" s="38" t="n">
        <v>-194.240333333</v>
      </c>
      <c r="F20" s="38" t="n">
        <v>-194.240333333</v>
      </c>
      <c r="G20" s="38" t="n">
        <v>-194.240333333</v>
      </c>
      <c r="H20" s="38" t="n">
        <v>-194.240333333</v>
      </c>
      <c r="I20" s="38" t="n">
        <v>-194.240333333</v>
      </c>
      <c r="J20" s="38" t="n">
        <v>-194.240333333</v>
      </c>
      <c r="K20" s="38" t="n">
        <v>-194.240333333</v>
      </c>
      <c r="L20" s="38" t="n">
        <v>-194.240333333</v>
      </c>
      <c r="M20" s="38" t="n">
        <v>-194.240333333</v>
      </c>
      <c r="N20" s="38" t="n">
        <v>-194.240333333</v>
      </c>
      <c r="O20" s="39">
        <f>SUM(C20:N20)</f>
        <v/>
      </c>
    </row>
    <row customHeight="1" ht="15.95" r="21" spans="1:15">
      <c r="A21" s="2" t="s">
        <v>21</v>
      </c>
      <c r="B21" s="8" t="s">
        <v>21</v>
      </c>
      <c r="C21" s="38" t="n">
        <v>-0</v>
      </c>
      <c r="D21" s="38" t="n">
        <v>-0</v>
      </c>
      <c r="E21" s="38" t="n">
        <v>-0</v>
      </c>
      <c r="F21" s="38" t="n">
        <v>-0</v>
      </c>
      <c r="G21" s="38" t="n">
        <v>-0</v>
      </c>
      <c r="H21" s="38" t="n">
        <v>-0</v>
      </c>
      <c r="I21" s="38" t="n">
        <v>-0</v>
      </c>
      <c r="J21" s="38" t="n">
        <v>-0</v>
      </c>
      <c r="K21" s="38" t="n">
        <v>-0</v>
      </c>
      <c r="L21" s="38" t="n">
        <v>-0</v>
      </c>
      <c r="M21" s="38" t="n">
        <v>-0</v>
      </c>
      <c r="N21" s="38" t="n">
        <v>-0</v>
      </c>
      <c r="O21" s="39">
        <f>SUM(C21:N21)</f>
        <v/>
      </c>
    </row>
    <row customFormat="1" customHeight="1" ht="15.95" r="22" s="22" spans="1:15">
      <c r="A22" s="21" t="s">
        <v>22</v>
      </c>
      <c r="B22" s="16" t="s">
        <v>23</v>
      </c>
      <c r="C22" s="44" t="n">
        <v>-1092.99584779</v>
      </c>
      <c r="D22" s="44" t="n">
        <v>-1109.98984779</v>
      </c>
      <c r="E22" s="44" t="n">
        <v>-2831.72684779</v>
      </c>
      <c r="F22" s="44" t="n">
        <v>-2297.59184779</v>
      </c>
      <c r="G22" s="44" t="n">
        <v>-3958.50184779</v>
      </c>
      <c r="H22" s="44" t="n">
        <v>-1105.84884779</v>
      </c>
      <c r="I22" s="44" t="n">
        <v>-1098.67684779</v>
      </c>
      <c r="J22" s="44" t="n">
        <v>-1111.62384779</v>
      </c>
      <c r="K22" s="44" t="n">
        <v>-3168.09884779</v>
      </c>
      <c r="L22" s="44" t="n">
        <v>-1995.49684779</v>
      </c>
      <c r="M22" s="44" t="n">
        <v>-1215.35884779</v>
      </c>
      <c r="N22" s="44" t="n">
        <v>-1092.69684779</v>
      </c>
      <c r="O22" s="45">
        <f>SUM(C22:N22)</f>
        <v/>
      </c>
    </row>
    <row customHeight="1" ht="15.95" r="23" spans="1:15">
      <c r="A23" s="2" t="s">
        <v>24</v>
      </c>
      <c r="B23" s="20" t="s">
        <v>24</v>
      </c>
      <c r="C23" s="38" t="n">
        <v>-181.898475</v>
      </c>
      <c r="D23" s="38" t="n">
        <v>-181.898475</v>
      </c>
      <c r="E23" s="38" t="n">
        <v>-181.898475</v>
      </c>
      <c r="F23" s="38" t="n">
        <v>-181.898475</v>
      </c>
      <c r="G23" s="38" t="n">
        <v>-181.898475</v>
      </c>
      <c r="H23" s="38" t="n">
        <v>-181.898475</v>
      </c>
      <c r="I23" s="38" t="n">
        <v>-181.898475</v>
      </c>
      <c r="J23" s="38" t="n">
        <v>-181.898475</v>
      </c>
      <c r="K23" s="38" t="n">
        <v>-181.898475</v>
      </c>
      <c r="L23" s="38" t="n">
        <v>-181.898475</v>
      </c>
      <c r="M23" s="38" t="n">
        <v>-181.898475</v>
      </c>
      <c r="N23" s="38" t="n">
        <v>-181.898475</v>
      </c>
      <c r="O23" s="39">
        <f>SUM(C23:N23)</f>
        <v/>
      </c>
    </row>
    <row customHeight="1" ht="15.95" r="24" spans="1:15">
      <c r="A24" s="2" t="s">
        <v>25</v>
      </c>
      <c r="B24" s="20" t="s">
        <v>25</v>
      </c>
      <c r="C24" s="38" t="n">
        <v>-131.447173337</v>
      </c>
      <c r="D24" s="38" t="n">
        <v>-131.447173337</v>
      </c>
      <c r="E24" s="38" t="n">
        <v>-131.447173337</v>
      </c>
      <c r="F24" s="38" t="n">
        <v>-131.447173337</v>
      </c>
      <c r="G24" s="38" t="n">
        <v>-131.447173337</v>
      </c>
      <c r="H24" s="38" t="n">
        <v>-131.447173337</v>
      </c>
      <c r="I24" s="38" t="n">
        <v>-131.447173337</v>
      </c>
      <c r="J24" s="38" t="n">
        <v>-131.447173337</v>
      </c>
      <c r="K24" s="38" t="n">
        <v>-131.447173337</v>
      </c>
      <c r="L24" s="38" t="n">
        <v>-131.447173337</v>
      </c>
      <c r="M24" s="38" t="n">
        <v>-131.447173337</v>
      </c>
      <c r="N24" s="38" t="n">
        <v>-131.447173337</v>
      </c>
      <c r="O24" s="39">
        <f>SUM(C24:N24)</f>
        <v/>
      </c>
    </row>
    <row customHeight="1" ht="15.95" r="25" spans="1:15">
      <c r="A25" s="2" t="s">
        <v>26</v>
      </c>
      <c r="B25" s="20" t="s">
        <v>26</v>
      </c>
      <c r="C25" s="38" t="n">
        <v>-0</v>
      </c>
      <c r="D25" s="38" t="n">
        <v>-0</v>
      </c>
      <c r="E25" s="38" t="n">
        <v>-0</v>
      </c>
      <c r="F25" s="38" t="n">
        <v>-0</v>
      </c>
      <c r="G25" s="38" t="n">
        <v>-0</v>
      </c>
      <c r="H25" s="38" t="n">
        <v>-0</v>
      </c>
      <c r="I25" s="38" t="n">
        <v>-0</v>
      </c>
      <c r="J25" s="38" t="n">
        <v>-0</v>
      </c>
      <c r="K25" s="38" t="n">
        <v>-0</v>
      </c>
      <c r="L25" s="38" t="n">
        <v>-0</v>
      </c>
      <c r="M25" s="38" t="n">
        <v>-0</v>
      </c>
      <c r="N25" s="38" t="n">
        <v>-0</v>
      </c>
      <c r="O25" s="39">
        <f>SUM(C25:N25)</f>
        <v/>
      </c>
    </row>
    <row customHeight="1" ht="15.95" r="26" spans="1:15">
      <c r="A26" s="2" t="s">
        <v>27</v>
      </c>
      <c r="B26" s="16" t="s">
        <v>27</v>
      </c>
      <c r="C26" s="44" t="n">
        <v>-1855.44494966</v>
      </c>
      <c r="D26" s="44" t="n">
        <v>-1872.43894966</v>
      </c>
      <c r="E26" s="44" t="n">
        <v>-3594.17594966</v>
      </c>
      <c r="F26" s="44" t="n">
        <v>-3060.04094966</v>
      </c>
      <c r="G26" s="44" t="n">
        <v>-4945.50267643</v>
      </c>
      <c r="H26" s="44" t="n">
        <v>-1868.29794966</v>
      </c>
      <c r="I26" s="44" t="n">
        <v>-1861.12594966</v>
      </c>
      <c r="J26" s="44" t="n">
        <v>-1874.07294966</v>
      </c>
      <c r="K26" s="44" t="n">
        <v>-3930.54794966</v>
      </c>
      <c r="L26" s="44" t="n">
        <v>-2982.49767643</v>
      </c>
      <c r="M26" s="44" t="n">
        <v>-1977.80794966</v>
      </c>
      <c r="N26" s="44" t="n">
        <v>-1855.14594966</v>
      </c>
      <c r="O26" s="45">
        <f>SUM(C26:N26)</f>
        <v/>
      </c>
    </row>
    <row customHeight="1" ht="15.95" r="27" spans="1:15">
      <c r="A27" s="2" t="s">
        <v>28</v>
      </c>
      <c r="B27" s="18" t="s">
        <v>29</v>
      </c>
      <c r="C27" s="46" t="n">
        <v>13615.5665253</v>
      </c>
      <c r="D27" s="46" t="n">
        <v>10486.3822318</v>
      </c>
      <c r="E27" s="46" t="n">
        <v>6613.42599424</v>
      </c>
      <c r="F27" s="46" t="n">
        <v>3514.97604729</v>
      </c>
      <c r="G27" s="46" t="n">
        <v>1940.46915074</v>
      </c>
      <c r="H27" s="46" t="n">
        <v>7181.45652704</v>
      </c>
      <c r="I27" s="46" t="n">
        <v>10510.1870688</v>
      </c>
      <c r="J27" s="46" t="n">
        <v>9089.98729504</v>
      </c>
      <c r="K27" s="46" t="n">
        <v>4825.57876654</v>
      </c>
      <c r="L27" s="46" t="n">
        <v>5095.19845137</v>
      </c>
      <c r="M27" s="46" t="n">
        <v>6485.20917504</v>
      </c>
      <c r="N27" s="46" t="n">
        <v>8592.071860540002</v>
      </c>
      <c r="O27" s="47">
        <f>SUM(C27:N27)</f>
        <v/>
      </c>
    </row>
    <row customHeight="1" ht="15.95" r="28" spans="1:15">
      <c r="A28" s="2" t="s">
        <v>30</v>
      </c>
      <c r="B28" s="8" t="s">
        <v>31</v>
      </c>
      <c r="C28" s="36" t="n">
        <v>-116.94656</v>
      </c>
      <c r="D28" s="36" t="n">
        <v>-116.87356</v>
      </c>
      <c r="E28" s="36" t="n">
        <v>-1116.86756</v>
      </c>
      <c r="F28" s="36" t="n">
        <v>-617.2355600000001</v>
      </c>
      <c r="G28" s="36" t="n">
        <v>-5567.218559999999</v>
      </c>
      <c r="H28" s="36" t="n">
        <v>-117.22156</v>
      </c>
      <c r="I28" s="36" t="n">
        <v>-117.23456</v>
      </c>
      <c r="J28" s="36" t="n">
        <v>-417.23356</v>
      </c>
      <c r="K28" s="36" t="n">
        <v>-317.23556</v>
      </c>
      <c r="L28" s="36" t="n">
        <v>-2415.74656</v>
      </c>
      <c r="M28" s="36" t="n">
        <v>-1867.23456</v>
      </c>
      <c r="N28" s="36" t="n">
        <v>-517.83456</v>
      </c>
      <c r="O28" s="37">
        <f>SUM(C28:N28)</f>
        <v/>
      </c>
    </row>
    <row customHeight="1" ht="15.95" r="29" spans="1:15">
      <c r="A29" s="2" t="s">
        <v>32</v>
      </c>
      <c r="B29" s="8" t="s">
        <v>33</v>
      </c>
      <c r="C29" s="38" t="n">
        <v>0</v>
      </c>
      <c r="D29" s="38" t="n">
        <v>0</v>
      </c>
      <c r="E29" s="38" t="n">
        <v>0</v>
      </c>
      <c r="F29" s="38" t="n">
        <v>0</v>
      </c>
      <c r="G29" s="38" t="n">
        <v>0</v>
      </c>
      <c r="H29" s="38" t="n">
        <v>0</v>
      </c>
      <c r="I29" s="38" t="n">
        <v>0</v>
      </c>
      <c r="J29" s="38" t="n">
        <v>0</v>
      </c>
      <c r="K29" s="38" t="n">
        <v>0</v>
      </c>
      <c r="L29" s="38" t="n">
        <v>0</v>
      </c>
      <c r="M29" s="38" t="n">
        <v>0</v>
      </c>
      <c r="N29" s="38" t="n">
        <v>0</v>
      </c>
      <c r="O29" s="39">
        <f>SUM(C29:N29)</f>
        <v/>
      </c>
    </row>
    <row customHeight="1" ht="15.95" r="30" spans="1:15">
      <c r="A30" s="2" t="s">
        <v>34</v>
      </c>
      <c r="B30" s="8" t="s">
        <v>35</v>
      </c>
      <c r="C30" s="38" t="n">
        <v>-0</v>
      </c>
      <c r="D30" s="38" t="n">
        <v>-0</v>
      </c>
      <c r="E30" s="38" t="n">
        <v>-0</v>
      </c>
      <c r="F30" s="38" t="n">
        <v>-0</v>
      </c>
      <c r="G30" s="38" t="n">
        <v>-0</v>
      </c>
      <c r="H30" s="38" t="n">
        <v>-0</v>
      </c>
      <c r="I30" s="38" t="n">
        <v>-0</v>
      </c>
      <c r="J30" s="38" t="n">
        <v>-0</v>
      </c>
      <c r="K30" s="38" t="n">
        <v>-0</v>
      </c>
      <c r="L30" s="38" t="n">
        <v>-0</v>
      </c>
      <c r="M30" s="38" t="n">
        <v>-0</v>
      </c>
      <c r="N30" s="38" t="n">
        <v>-0</v>
      </c>
      <c r="O30" s="39">
        <f>SUM(C30:N30)</f>
        <v/>
      </c>
    </row>
    <row customHeight="1" ht="15.95" r="31" spans="1:15">
      <c r="A31" s="2" t="s">
        <v>36</v>
      </c>
      <c r="B31" s="8" t="s">
        <v>37</v>
      </c>
      <c r="C31" s="38" t="n">
        <v>-916.6666666670001</v>
      </c>
      <c r="D31" s="38" t="n">
        <v>-916.6666666670001</v>
      </c>
      <c r="E31" s="38" t="n">
        <v>-916.6666666670001</v>
      </c>
      <c r="F31" s="38" t="n">
        <v>-916.6666666670001</v>
      </c>
      <c r="G31" s="38" t="n">
        <v>-916.6666666670001</v>
      </c>
      <c r="H31" s="38" t="n">
        <v>-916.6666666670001</v>
      </c>
      <c r="I31" s="38" t="n">
        <v>-916.6666666670001</v>
      </c>
      <c r="J31" s="38" t="n">
        <v>-916.6666666670001</v>
      </c>
      <c r="K31" s="38" t="n">
        <v>-916.6666666670001</v>
      </c>
      <c r="L31" s="38" t="n">
        <v>-916.6666666670001</v>
      </c>
      <c r="M31" s="38" t="n">
        <v>-916.6666666670001</v>
      </c>
      <c r="N31" s="38" t="n">
        <v>-916.6666666670001</v>
      </c>
      <c r="O31" s="39">
        <f>SUM(C31:N31)</f>
        <v/>
      </c>
    </row>
    <row customFormat="1" customHeight="1" ht="15.95" r="32" s="22" spans="1:15">
      <c r="A32" s="21" t="s">
        <v>38</v>
      </c>
      <c r="B32" s="16" t="s">
        <v>39</v>
      </c>
      <c r="C32" s="44" t="n">
        <v>-1033.61322667</v>
      </c>
      <c r="D32" s="44" t="n">
        <v>-1033.54022667</v>
      </c>
      <c r="E32" s="44" t="n">
        <v>-2033.53422667</v>
      </c>
      <c r="F32" s="44" t="n">
        <v>-1533.90222667</v>
      </c>
      <c r="G32" s="44" t="n">
        <v>-6483.88522667</v>
      </c>
      <c r="H32" s="44" t="n">
        <v>-1033.88822667</v>
      </c>
      <c r="I32" s="44" t="n">
        <v>-1033.90122667</v>
      </c>
      <c r="J32" s="44" t="n">
        <v>-1333.90022667</v>
      </c>
      <c r="K32" s="44" t="n">
        <v>-1233.90222667</v>
      </c>
      <c r="L32" s="44" t="n">
        <v>-3332.41322667</v>
      </c>
      <c r="M32" s="44" t="n">
        <v>-2783.90122667</v>
      </c>
      <c r="N32" s="44" t="n">
        <v>-1434.50122667</v>
      </c>
      <c r="O32" s="45">
        <f>SUM(C32:N32)</f>
        <v/>
      </c>
    </row>
    <row customHeight="1" ht="15.95" r="33" spans="1:15">
      <c r="A33" s="2" t="s">
        <v>40</v>
      </c>
      <c r="B33" s="18" t="s">
        <v>41</v>
      </c>
      <c r="C33" s="46" t="n">
        <v>12581.9532987</v>
      </c>
      <c r="D33" s="46" t="n">
        <v>9452.842005170001</v>
      </c>
      <c r="E33" s="46" t="n">
        <v>4579.89176757</v>
      </c>
      <c r="F33" s="46" t="n">
        <v>1981.07382062</v>
      </c>
      <c r="G33" s="46" t="n">
        <v>-4543.41607593</v>
      </c>
      <c r="H33" s="46" t="n">
        <v>6147.568300370001</v>
      </c>
      <c r="I33" s="46" t="n">
        <v>9476.28584217</v>
      </c>
      <c r="J33" s="46" t="n">
        <v>7756.08706837</v>
      </c>
      <c r="K33" s="46" t="n">
        <v>3591.67653987</v>
      </c>
      <c r="L33" s="46" t="n">
        <v>1762.7852247</v>
      </c>
      <c r="M33" s="46" t="n">
        <v>3701.30794837</v>
      </c>
      <c r="N33" s="46" t="n">
        <v>7157.57063387</v>
      </c>
      <c r="O33" s="47">
        <f>SUM(C33:N33)</f>
        <v/>
      </c>
    </row>
  </sheetData>
  <mergeCells count="2">
    <mergeCell ref="M1:O1"/>
    <mergeCell ref="F1:I1"/>
  </mergeCells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3"/>
  <sheetViews>
    <sheetView showGridLines="0" workbookViewId="0">
      <selection activeCell="A1" sqref="A1"/>
    </sheetView>
  </sheetViews>
  <sheetFormatPr baseColWidth="8" defaultRowHeight="12.75" outlineLevelCol="0"/>
  <cols>
    <col customWidth="1" hidden="1" max="1" min="1" style="1" width="34.85546875"/>
    <col bestFit="1" customWidth="1" max="2" min="2" style="1" width="34.85546875"/>
    <col customWidth="1" max="15" min="3" style="1" width="12.7109375"/>
    <col customWidth="1" max="16384" min="16" style="1" width="9.140625"/>
  </cols>
  <sheetData>
    <row customHeight="1" ht="57.75" r="1" spans="1:15">
      <c r="F1" s="24" t="s">
        <v>0</v>
      </c>
      <c r="M1" s="23" t="s">
        <v>60</v>
      </c>
    </row>
    <row r="2" spans="1:15">
      <c r="B2" s="3" t="s">
        <v>2</v>
      </c>
      <c r="C2" s="4" t="s">
        <v>43</v>
      </c>
      <c r="D2" s="4" t="s">
        <v>43</v>
      </c>
      <c r="E2" s="4" t="s">
        <v>43</v>
      </c>
      <c r="F2" s="4" t="s">
        <v>43</v>
      </c>
      <c r="G2" s="4" t="s">
        <v>43</v>
      </c>
      <c r="H2" s="4" t="s">
        <v>43</v>
      </c>
      <c r="I2" s="4" t="s">
        <v>43</v>
      </c>
      <c r="J2" s="4" t="s">
        <v>43</v>
      </c>
      <c r="K2" s="4" t="s">
        <v>43</v>
      </c>
      <c r="L2" s="4" t="s">
        <v>43</v>
      </c>
      <c r="M2" s="4" t="s">
        <v>43</v>
      </c>
      <c r="N2" s="4" t="s">
        <v>43</v>
      </c>
      <c r="O2" s="25" t="n"/>
    </row>
    <row r="3" spans="1:15">
      <c r="B3" s="5" t="n"/>
      <c r="C3" s="33" t="s">
        <v>44</v>
      </c>
      <c r="D3" s="34" t="s">
        <v>45</v>
      </c>
      <c r="E3" s="34" t="s">
        <v>46</v>
      </c>
      <c r="F3" s="34" t="s">
        <v>47</v>
      </c>
      <c r="G3" s="34" t="s">
        <v>48</v>
      </c>
      <c r="H3" s="34" t="s">
        <v>49</v>
      </c>
      <c r="I3" s="34" t="s">
        <v>50</v>
      </c>
      <c r="J3" s="34" t="s">
        <v>51</v>
      </c>
      <c r="K3" s="34" t="s">
        <v>52</v>
      </c>
      <c r="L3" s="34" t="s">
        <v>53</v>
      </c>
      <c r="M3" s="34" t="s">
        <v>54</v>
      </c>
      <c r="N3" s="34" t="s">
        <v>55</v>
      </c>
      <c r="O3" s="35" t="s">
        <v>56</v>
      </c>
    </row>
    <row customHeight="1" ht="15.95" r="4" spans="1:15">
      <c r="A4" s="2" t="s">
        <v>3</v>
      </c>
      <c r="B4" s="8" t="s">
        <v>3</v>
      </c>
      <c r="C4" s="36" t="n"/>
      <c r="D4" s="36" t="n"/>
      <c r="E4" s="36" t="n"/>
      <c r="F4" s="36" t="n"/>
      <c r="G4" s="36" t="n"/>
      <c r="H4" s="36" t="n"/>
      <c r="I4" s="36" t="n"/>
      <c r="J4" s="36" t="n"/>
      <c r="K4" s="36" t="n"/>
      <c r="L4" s="36" t="n"/>
      <c r="M4" s="36" t="n"/>
      <c r="N4" s="36" t="n"/>
      <c r="O4" s="37">
        <f>SUM(C4:N4)</f>
        <v/>
      </c>
    </row>
    <row customHeight="1" ht="15.95" r="5" spans="1:15">
      <c r="A5" s="2" t="s">
        <v>4</v>
      </c>
      <c r="B5" s="8" t="s">
        <v>4</v>
      </c>
      <c r="C5" s="38" t="n"/>
      <c r="D5" s="38" t="n"/>
      <c r="E5" s="38" t="n"/>
      <c r="F5" s="38" t="n"/>
      <c r="G5" s="38" t="n"/>
      <c r="H5" s="38" t="n"/>
      <c r="I5" s="38" t="n"/>
      <c r="J5" s="38" t="n"/>
      <c r="K5" s="38" t="n"/>
      <c r="L5" s="38" t="n"/>
      <c r="M5" s="38" t="n"/>
      <c r="N5" s="38" t="n"/>
      <c r="O5" s="39">
        <f>SUM(C5:N5)</f>
        <v/>
      </c>
    </row>
    <row customHeight="1" ht="15.95" r="6" spans="1:15">
      <c r="A6" s="2" t="s">
        <v>5</v>
      </c>
      <c r="B6" s="8" t="s">
        <v>5</v>
      </c>
      <c r="C6" s="38" t="n"/>
      <c r="D6" s="38" t="n"/>
      <c r="E6" s="38" t="n"/>
      <c r="F6" s="38" t="n"/>
      <c r="G6" s="38" t="n"/>
      <c r="H6" s="38" t="n"/>
      <c r="I6" s="38" t="n"/>
      <c r="J6" s="38" t="n"/>
      <c r="K6" s="38" t="n"/>
      <c r="L6" s="38" t="n"/>
      <c r="M6" s="38" t="n"/>
      <c r="N6" s="38" t="n"/>
      <c r="O6" s="39">
        <f>SUM(C6:N6)</f>
        <v/>
      </c>
    </row>
    <row customHeight="1" ht="15.95" r="7" spans="1:15">
      <c r="A7" s="2" t="s">
        <v>6</v>
      </c>
      <c r="B7" s="8" t="s">
        <v>6</v>
      </c>
      <c r="C7" s="38" t="n"/>
      <c r="D7" s="38" t="n"/>
      <c r="E7" s="38" t="n"/>
      <c r="F7" s="38" t="n"/>
      <c r="G7" s="38" t="n"/>
      <c r="H7" s="38" t="n"/>
      <c r="I7" s="38" t="n"/>
      <c r="J7" s="38" t="n"/>
      <c r="K7" s="38" t="n"/>
      <c r="L7" s="38" t="n"/>
      <c r="M7" s="38" t="n"/>
      <c r="N7" s="38" t="n"/>
      <c r="O7" s="39">
        <f>SUM(C7:N7)</f>
        <v/>
      </c>
    </row>
    <row customHeight="1" ht="15.95" r="8" spans="1:15">
      <c r="A8" s="2" t="s">
        <v>7</v>
      </c>
      <c r="B8" s="8" t="s">
        <v>8</v>
      </c>
      <c r="C8" s="38" t="n"/>
      <c r="D8" s="38" t="n"/>
      <c r="E8" s="38" t="n"/>
      <c r="F8" s="38" t="n"/>
      <c r="G8" s="38" t="n"/>
      <c r="H8" s="38" t="n"/>
      <c r="I8" s="38" t="n"/>
      <c r="J8" s="38" t="n"/>
      <c r="K8" s="38" t="n"/>
      <c r="L8" s="38" t="n"/>
      <c r="M8" s="38" t="n"/>
      <c r="N8" s="38" t="n"/>
      <c r="O8" s="39">
        <f>SUM(C8:N8)</f>
        <v/>
      </c>
    </row>
    <row customHeight="1" ht="15.95" r="9" spans="1:15">
      <c r="A9" s="2" t="s">
        <v>9</v>
      </c>
      <c r="B9" s="11" t="s">
        <v>9</v>
      </c>
      <c r="C9" s="40" t="n">
        <v>0</v>
      </c>
      <c r="D9" s="40" t="n">
        <v>0</v>
      </c>
      <c r="E9" s="40" t="n">
        <v>0</v>
      </c>
      <c r="F9" s="40" t="n">
        <v>0</v>
      </c>
      <c r="G9" s="40" t="n">
        <v>0</v>
      </c>
      <c r="H9" s="40" t="n">
        <v>0</v>
      </c>
      <c r="I9" s="40" t="n">
        <v>0</v>
      </c>
      <c r="J9" s="40" t="n">
        <v>0</v>
      </c>
      <c r="K9" s="40" t="n">
        <v>0</v>
      </c>
      <c r="L9" s="40" t="n">
        <v>0</v>
      </c>
      <c r="M9" s="40" t="n">
        <v>0</v>
      </c>
      <c r="N9" s="40" t="n">
        <v>0</v>
      </c>
      <c r="O9" s="41">
        <f>SUM(C9:N9)</f>
        <v/>
      </c>
    </row>
    <row customHeight="1" ht="15.95" r="10" spans="1:15">
      <c r="A10" s="2" t="s">
        <v>10</v>
      </c>
      <c r="B10" s="13" t="s">
        <v>10</v>
      </c>
      <c r="C10" s="42" t="n">
        <v>-96.289</v>
      </c>
      <c r="D10" s="42" t="n">
        <v>1061.32048</v>
      </c>
      <c r="E10" s="42" t="n">
        <v>-25.81518</v>
      </c>
      <c r="F10" s="42" t="n">
        <v>130.698</v>
      </c>
      <c r="G10" s="42" t="n">
        <v>249.9498</v>
      </c>
      <c r="H10" s="42" t="n">
        <v>206.298</v>
      </c>
      <c r="I10" s="42" t="n">
        <v>-230.7174</v>
      </c>
      <c r="J10" s="42" t="n">
        <v>42.8862</v>
      </c>
      <c r="K10" s="42" t="n">
        <v>290.238</v>
      </c>
      <c r="L10" s="42" t="n">
        <v>374.3544</v>
      </c>
      <c r="M10" s="42" t="n">
        <v>372.52225</v>
      </c>
      <c r="N10" s="42" t="n">
        <v>117.5586</v>
      </c>
      <c r="O10" s="43">
        <f>SUM(C10:N10)</f>
        <v/>
      </c>
    </row>
    <row customHeight="1" ht="15.95" r="11" spans="1:15">
      <c r="A11" s="2" t="s">
        <v>11</v>
      </c>
      <c r="B11" s="15" t="s">
        <v>11</v>
      </c>
      <c r="C11" s="40" t="n">
        <v>-96.289</v>
      </c>
      <c r="D11" s="40" t="n">
        <v>1061.32048</v>
      </c>
      <c r="E11" s="40" t="n">
        <v>-25.81518</v>
      </c>
      <c r="F11" s="40" t="n">
        <v>130.698</v>
      </c>
      <c r="G11" s="40" t="n">
        <v>249.9498</v>
      </c>
      <c r="H11" s="40" t="n">
        <v>206.298</v>
      </c>
      <c r="I11" s="40" t="n">
        <v>-230.7174</v>
      </c>
      <c r="J11" s="40" t="n">
        <v>42.8862</v>
      </c>
      <c r="K11" s="40" t="n">
        <v>290.238</v>
      </c>
      <c r="L11" s="40" t="n">
        <v>374.3544</v>
      </c>
      <c r="M11" s="40" t="n">
        <v>372.52225</v>
      </c>
      <c r="N11" s="40" t="n">
        <v>117.5586</v>
      </c>
      <c r="O11" s="41">
        <f>SUM(C11:N11)</f>
        <v/>
      </c>
    </row>
    <row customHeight="1" ht="15.95" r="12" spans="1:15">
      <c r="A12" s="2" t="s">
        <v>12</v>
      </c>
      <c r="B12" s="8" t="s">
        <v>12</v>
      </c>
      <c r="C12" s="38" t="n"/>
      <c r="D12" s="38" t="n"/>
      <c r="E12" s="38" t="n"/>
      <c r="F12" s="38" t="n"/>
      <c r="G12" s="38" t="n"/>
      <c r="H12" s="38" t="n"/>
      <c r="I12" s="38" t="n"/>
      <c r="J12" s="38" t="n"/>
      <c r="K12" s="38" t="n"/>
      <c r="L12" s="38" t="n"/>
      <c r="M12" s="38" t="n"/>
      <c r="N12" s="38" t="n"/>
      <c r="O12" s="39">
        <f>SUM(C12:N12)</f>
        <v/>
      </c>
    </row>
    <row customHeight="1" ht="15.95" r="13" spans="1:15">
      <c r="A13" s="2" t="s">
        <v>13</v>
      </c>
      <c r="B13" s="8" t="s">
        <v>13</v>
      </c>
      <c r="C13" s="38" t="n"/>
      <c r="D13" s="38" t="n"/>
      <c r="E13" s="38" t="n"/>
      <c r="F13" s="38" t="n"/>
      <c r="G13" s="38" t="n"/>
      <c r="H13" s="38" t="n"/>
      <c r="I13" s="38" t="n"/>
      <c r="J13" s="38" t="n"/>
      <c r="K13" s="38" t="n"/>
      <c r="L13" s="38" t="n"/>
      <c r="M13" s="38" t="n"/>
      <c r="N13" s="38" t="n"/>
      <c r="O13" s="39">
        <f>SUM(C13:N13)</f>
        <v/>
      </c>
    </row>
    <row customHeight="1" ht="15.95" r="14" spans="1:15">
      <c r="A14" s="2" t="s">
        <v>14</v>
      </c>
      <c r="B14" s="8" t="s">
        <v>14</v>
      </c>
      <c r="C14" s="38" t="n"/>
      <c r="D14" s="38" t="n"/>
      <c r="E14" s="38" t="n"/>
      <c r="F14" s="38" t="n"/>
      <c r="G14" s="38" t="n"/>
      <c r="H14" s="38" t="n"/>
      <c r="I14" s="38" t="n"/>
      <c r="J14" s="38" t="n"/>
      <c r="K14" s="38" t="n"/>
      <c r="L14" s="38" t="n"/>
      <c r="M14" s="38" t="n"/>
      <c r="N14" s="38" t="n"/>
      <c r="O14" s="39">
        <f>SUM(C14:N14)</f>
        <v/>
      </c>
    </row>
    <row customHeight="1" ht="15.95" r="15" spans="1:15">
      <c r="A15" s="2" t="s">
        <v>15</v>
      </c>
      <c r="B15" s="16" t="s">
        <v>15</v>
      </c>
      <c r="C15" s="44" t="n">
        <v>0</v>
      </c>
      <c r="D15" s="44" t="n">
        <v>0</v>
      </c>
      <c r="E15" s="44" t="n">
        <v>0</v>
      </c>
      <c r="F15" s="44" t="n">
        <v>0</v>
      </c>
      <c r="G15" s="44" t="n">
        <v>0</v>
      </c>
      <c r="H15" s="44" t="n">
        <v>0</v>
      </c>
      <c r="I15" s="44" t="n">
        <v>0</v>
      </c>
      <c r="J15" s="44" t="n">
        <v>0</v>
      </c>
      <c r="K15" s="44" t="n">
        <v>0</v>
      </c>
      <c r="L15" s="44" t="n">
        <v>0</v>
      </c>
      <c r="M15" s="44" t="n">
        <v>0</v>
      </c>
      <c r="N15" s="44" t="n">
        <v>0</v>
      </c>
      <c r="O15" s="45">
        <f>SUM(C15:N15)</f>
        <v/>
      </c>
    </row>
    <row customHeight="1" ht="15.95" r="16" spans="1:15">
      <c r="A16" s="2" t="s">
        <v>16</v>
      </c>
      <c r="B16" s="18" t="s">
        <v>16</v>
      </c>
      <c r="C16" s="46" t="n">
        <v>-96.289</v>
      </c>
      <c r="D16" s="46" t="n">
        <v>1061.32048</v>
      </c>
      <c r="E16" s="46" t="n">
        <v>-25.81518</v>
      </c>
      <c r="F16" s="46" t="n">
        <v>130.698</v>
      </c>
      <c r="G16" s="46" t="n">
        <v>249.9498</v>
      </c>
      <c r="H16" s="46" t="n">
        <v>206.298</v>
      </c>
      <c r="I16" s="46" t="n">
        <v>-230.7174</v>
      </c>
      <c r="J16" s="46" t="n">
        <v>42.8862</v>
      </c>
      <c r="K16" s="46" t="n">
        <v>290.238</v>
      </c>
      <c r="L16" s="46" t="n">
        <v>374.3544</v>
      </c>
      <c r="M16" s="46" t="n">
        <v>372.52225</v>
      </c>
      <c r="N16" s="46" t="n">
        <v>117.5586</v>
      </c>
      <c r="O16" s="47">
        <f>SUM(C16:N16)</f>
        <v/>
      </c>
    </row>
    <row customHeight="1" ht="15.95" r="17" spans="1:15">
      <c r="A17" s="2" t="s">
        <v>17</v>
      </c>
      <c r="B17" s="20" t="s">
        <v>17</v>
      </c>
      <c r="C17" s="36" t="n"/>
      <c r="D17" s="36" t="n"/>
      <c r="E17" s="36" t="n"/>
      <c r="F17" s="36" t="n"/>
      <c r="G17" s="36" t="n"/>
      <c r="H17" s="36" t="n"/>
      <c r="I17" s="36" t="n"/>
      <c r="J17" s="36" t="n"/>
      <c r="K17" s="36" t="n"/>
      <c r="L17" s="36" t="n"/>
      <c r="M17" s="36" t="n"/>
      <c r="N17" s="36" t="n"/>
      <c r="O17" s="37">
        <f>SUM(C17:N17)</f>
        <v/>
      </c>
    </row>
    <row customHeight="1" ht="15.95" r="18" spans="1:15">
      <c r="A18" s="2" t="s">
        <v>18</v>
      </c>
      <c r="B18" s="8" t="s">
        <v>18</v>
      </c>
      <c r="C18" s="38" t="n"/>
      <c r="D18" s="38" t="n"/>
      <c r="E18" s="38" t="n"/>
      <c r="F18" s="38" t="n"/>
      <c r="G18" s="38" t="n"/>
      <c r="H18" s="38" t="n"/>
      <c r="I18" s="38" t="n"/>
      <c r="J18" s="38" t="n"/>
      <c r="K18" s="38" t="n"/>
      <c r="L18" s="38" t="n"/>
      <c r="M18" s="38" t="n"/>
      <c r="N18" s="38" t="n"/>
      <c r="O18" s="39">
        <f>SUM(C18:N18)</f>
        <v/>
      </c>
    </row>
    <row customHeight="1" ht="15.95" r="19" spans="1:15">
      <c r="A19" s="2" t="s">
        <v>19</v>
      </c>
      <c r="B19" s="8" t="s">
        <v>19</v>
      </c>
      <c r="C19" s="38" t="n"/>
      <c r="D19" s="38" t="n"/>
      <c r="E19" s="38" t="n"/>
      <c r="F19" s="38" t="n"/>
      <c r="G19" s="38" t="n"/>
      <c r="H19" s="38" t="n"/>
      <c r="I19" s="38" t="n"/>
      <c r="J19" s="38" t="n"/>
      <c r="K19" s="38" t="n"/>
      <c r="L19" s="38" t="n"/>
      <c r="M19" s="38" t="n"/>
      <c r="N19" s="38" t="n"/>
      <c r="O19" s="39">
        <f>SUM(C19:N19)</f>
        <v/>
      </c>
    </row>
    <row customHeight="1" ht="15.95" r="20" spans="1:15">
      <c r="A20" s="2" t="s">
        <v>20</v>
      </c>
      <c r="B20" s="8" t="s">
        <v>20</v>
      </c>
      <c r="C20" s="38" t="n"/>
      <c r="D20" s="38" t="n"/>
      <c r="E20" s="38" t="n"/>
      <c r="F20" s="38" t="n"/>
      <c r="G20" s="38" t="n"/>
      <c r="H20" s="38" t="n"/>
      <c r="I20" s="38" t="n"/>
      <c r="J20" s="38" t="n"/>
      <c r="K20" s="38" t="n"/>
      <c r="L20" s="38" t="n"/>
      <c r="M20" s="38" t="n"/>
      <c r="N20" s="38" t="n"/>
      <c r="O20" s="39">
        <f>SUM(C20:N20)</f>
        <v/>
      </c>
    </row>
    <row customHeight="1" ht="15.95" r="21" spans="1:15">
      <c r="A21" s="2" t="s">
        <v>21</v>
      </c>
      <c r="B21" s="8" t="s">
        <v>21</v>
      </c>
      <c r="C21" s="38" t="n"/>
      <c r="D21" s="38" t="n"/>
      <c r="E21" s="38" t="n"/>
      <c r="F21" s="38" t="n"/>
      <c r="G21" s="38" t="n"/>
      <c r="H21" s="38" t="n"/>
      <c r="I21" s="38" t="n"/>
      <c r="J21" s="38" t="n"/>
      <c r="K21" s="38" t="n"/>
      <c r="L21" s="38" t="n"/>
      <c r="M21" s="38" t="n"/>
      <c r="N21" s="38" t="n"/>
      <c r="O21" s="39">
        <f>SUM(C21:N21)</f>
        <v/>
      </c>
    </row>
    <row customFormat="1" customHeight="1" ht="15.95" r="22" s="22" spans="1:15">
      <c r="A22" s="21" t="s">
        <v>22</v>
      </c>
      <c r="B22" s="16" t="s">
        <v>23</v>
      </c>
      <c r="C22" s="44" t="n">
        <v>-0</v>
      </c>
      <c r="D22" s="44" t="n">
        <v>-0</v>
      </c>
      <c r="E22" s="44" t="n">
        <v>-0</v>
      </c>
      <c r="F22" s="44" t="n">
        <v>-0</v>
      </c>
      <c r="G22" s="44" t="n">
        <v>-0</v>
      </c>
      <c r="H22" s="44" t="n">
        <v>-0</v>
      </c>
      <c r="I22" s="44" t="n">
        <v>-0</v>
      </c>
      <c r="J22" s="44" t="n">
        <v>-0</v>
      </c>
      <c r="K22" s="44" t="n">
        <v>-0</v>
      </c>
      <c r="L22" s="44" t="n">
        <v>-0</v>
      </c>
      <c r="M22" s="44" t="n">
        <v>-0</v>
      </c>
      <c r="N22" s="44" t="n">
        <v>-0</v>
      </c>
      <c r="O22" s="45">
        <f>SUM(C22:N22)</f>
        <v/>
      </c>
    </row>
    <row customHeight="1" ht="15.95" r="23" spans="1:15">
      <c r="A23" s="2" t="s">
        <v>24</v>
      </c>
      <c r="B23" s="20" t="s">
        <v>24</v>
      </c>
      <c r="C23" s="38" t="n"/>
      <c r="D23" s="38" t="n"/>
      <c r="E23" s="38" t="n"/>
      <c r="F23" s="38" t="n"/>
      <c r="G23" s="38" t="n"/>
      <c r="H23" s="38" t="n"/>
      <c r="I23" s="38" t="n"/>
      <c r="J23" s="38" t="n"/>
      <c r="K23" s="38" t="n"/>
      <c r="L23" s="38" t="n"/>
      <c r="M23" s="38" t="n"/>
      <c r="N23" s="38" t="n"/>
      <c r="O23" s="39">
        <f>SUM(C23:N23)</f>
        <v/>
      </c>
    </row>
    <row customHeight="1" ht="15.95" r="24" spans="1:15">
      <c r="A24" s="2" t="s">
        <v>25</v>
      </c>
      <c r="B24" s="20" t="s">
        <v>25</v>
      </c>
      <c r="C24" s="38" t="n"/>
      <c r="D24" s="38" t="n"/>
      <c r="E24" s="38" t="n"/>
      <c r="F24" s="38" t="n"/>
      <c r="G24" s="38" t="n"/>
      <c r="H24" s="38" t="n"/>
      <c r="I24" s="38" t="n"/>
      <c r="J24" s="38" t="n"/>
      <c r="K24" s="38" t="n"/>
      <c r="L24" s="38" t="n"/>
      <c r="M24" s="38" t="n"/>
      <c r="N24" s="38" t="n"/>
      <c r="O24" s="39">
        <f>SUM(C24:N24)</f>
        <v/>
      </c>
    </row>
    <row customHeight="1" ht="15.95" r="25" spans="1:15">
      <c r="A25" s="2" t="s">
        <v>26</v>
      </c>
      <c r="B25" s="20" t="s">
        <v>26</v>
      </c>
      <c r="C25" s="38" t="n">
        <v>-1019.6665175</v>
      </c>
      <c r="D25" s="38" t="n">
        <v>-1019.6665175</v>
      </c>
      <c r="E25" s="38" t="n">
        <v>-1019.6665175</v>
      </c>
      <c r="F25" s="38" t="n">
        <v>-1019.6665175</v>
      </c>
      <c r="G25" s="38" t="n">
        <v>-1019.6665175</v>
      </c>
      <c r="H25" s="38" t="n">
        <v>-1019.6665175</v>
      </c>
      <c r="I25" s="38" t="n">
        <v>-1019.6665175</v>
      </c>
      <c r="J25" s="38" t="n">
        <v>-1019.6665175</v>
      </c>
      <c r="K25" s="38" t="n">
        <v>-1019.6665175</v>
      </c>
      <c r="L25" s="38" t="n">
        <v>-1019.6665175</v>
      </c>
      <c r="M25" s="38" t="n">
        <v>-1019.6665175</v>
      </c>
      <c r="N25" s="38" t="n">
        <v>-1019.6665175</v>
      </c>
      <c r="O25" s="39">
        <f>SUM(C25:N25)</f>
        <v/>
      </c>
    </row>
    <row customHeight="1" ht="15.95" r="26" spans="1:15">
      <c r="A26" s="2" t="s">
        <v>27</v>
      </c>
      <c r="B26" s="16" t="s">
        <v>27</v>
      </c>
      <c r="C26" s="44" t="n">
        <v>-1019.6665175</v>
      </c>
      <c r="D26" s="44" t="n">
        <v>-1019.6665175</v>
      </c>
      <c r="E26" s="44" t="n">
        <v>-1019.6665175</v>
      </c>
      <c r="F26" s="44" t="n">
        <v>-1019.6665175</v>
      </c>
      <c r="G26" s="44" t="n">
        <v>-1019.6665175</v>
      </c>
      <c r="H26" s="44" t="n">
        <v>-1019.6665175</v>
      </c>
      <c r="I26" s="44" t="n">
        <v>-1019.6665175</v>
      </c>
      <c r="J26" s="44" t="n">
        <v>-1019.6665175</v>
      </c>
      <c r="K26" s="44" t="n">
        <v>-1019.6665175</v>
      </c>
      <c r="L26" s="44" t="n">
        <v>-1019.6665175</v>
      </c>
      <c r="M26" s="44" t="n">
        <v>-1019.6665175</v>
      </c>
      <c r="N26" s="44" t="n">
        <v>-1019.6665175</v>
      </c>
      <c r="O26" s="45">
        <f>SUM(C26:N26)</f>
        <v/>
      </c>
    </row>
    <row customHeight="1" ht="15.95" r="27" spans="1:15">
      <c r="A27" s="2" t="s">
        <v>28</v>
      </c>
      <c r="B27" s="18" t="s">
        <v>29</v>
      </c>
      <c r="C27" s="46" t="n">
        <v>-1115.9555175</v>
      </c>
      <c r="D27" s="46" t="n">
        <v>41.6539625</v>
      </c>
      <c r="E27" s="46" t="n">
        <v>-1045.4816975</v>
      </c>
      <c r="F27" s="46" t="n">
        <v>-888.9685175</v>
      </c>
      <c r="G27" s="46" t="n">
        <v>-769.7167175000001</v>
      </c>
      <c r="H27" s="46" t="n">
        <v>-813.3685174999999</v>
      </c>
      <c r="I27" s="46" t="n">
        <v>-1250.3839175</v>
      </c>
      <c r="J27" s="46" t="n">
        <v>-976.7803175</v>
      </c>
      <c r="K27" s="46" t="n">
        <v>-729.4285175</v>
      </c>
      <c r="L27" s="46" t="n">
        <v>-645.3121175</v>
      </c>
      <c r="M27" s="46" t="n">
        <v>-647.1442675</v>
      </c>
      <c r="N27" s="46" t="n">
        <v>-902.1079175</v>
      </c>
      <c r="O27" s="47">
        <f>SUM(C27:N27)</f>
        <v/>
      </c>
    </row>
    <row customHeight="1" ht="15.95" r="28" spans="1:15">
      <c r="A28" s="2" t="s">
        <v>30</v>
      </c>
      <c r="B28" s="8" t="s">
        <v>31</v>
      </c>
      <c r="C28" s="36" t="n"/>
      <c r="D28" s="36" t="n"/>
      <c r="E28" s="36" t="n"/>
      <c r="F28" s="36" t="n"/>
      <c r="G28" s="36" t="n"/>
      <c r="H28" s="36" t="n"/>
      <c r="I28" s="36" t="n"/>
      <c r="J28" s="36" t="n"/>
      <c r="K28" s="36" t="n"/>
      <c r="L28" s="36" t="n"/>
      <c r="M28" s="36" t="n"/>
      <c r="N28" s="36" t="n"/>
      <c r="O28" s="37">
        <f>SUM(C28:N28)</f>
        <v/>
      </c>
    </row>
    <row customHeight="1" ht="15.95" r="29" spans="1:15">
      <c r="A29" s="2" t="s">
        <v>32</v>
      </c>
      <c r="B29" s="8" t="s">
        <v>33</v>
      </c>
      <c r="C29" s="38" t="n"/>
      <c r="D29" s="38" t="n"/>
      <c r="E29" s="38" t="n"/>
      <c r="F29" s="38" t="n"/>
      <c r="G29" s="38" t="n"/>
      <c r="H29" s="38" t="n"/>
      <c r="I29" s="38" t="n"/>
      <c r="J29" s="38" t="n"/>
      <c r="K29" s="38" t="n"/>
      <c r="L29" s="38" t="n"/>
      <c r="M29" s="38" t="n"/>
      <c r="N29" s="38" t="n"/>
      <c r="O29" s="39">
        <f>SUM(C29:N29)</f>
        <v/>
      </c>
    </row>
    <row customHeight="1" ht="15.95" r="30" spans="1:15">
      <c r="A30" s="2" t="s">
        <v>34</v>
      </c>
      <c r="B30" s="8" t="s">
        <v>35</v>
      </c>
      <c r="C30" s="38" t="n"/>
      <c r="D30" s="38" t="n"/>
      <c r="E30" s="38" t="n"/>
      <c r="F30" s="38" t="n"/>
      <c r="G30" s="38" t="n"/>
      <c r="H30" s="38" t="n"/>
      <c r="I30" s="38" t="n"/>
      <c r="J30" s="38" t="n"/>
      <c r="K30" s="38" t="n"/>
      <c r="L30" s="38" t="n"/>
      <c r="M30" s="38" t="n"/>
      <c r="N30" s="38" t="n"/>
      <c r="O30" s="39">
        <f>SUM(C30:N30)</f>
        <v/>
      </c>
    </row>
    <row customHeight="1" ht="15.95" r="31" spans="1:15">
      <c r="A31" s="2" t="s">
        <v>36</v>
      </c>
      <c r="B31" s="8" t="s">
        <v>37</v>
      </c>
      <c r="C31" s="38" t="n"/>
      <c r="D31" s="38" t="n"/>
      <c r="E31" s="38" t="n"/>
      <c r="F31" s="38" t="n"/>
      <c r="G31" s="38" t="n"/>
      <c r="H31" s="38" t="n"/>
      <c r="I31" s="38" t="n"/>
      <c r="J31" s="38" t="n"/>
      <c r="K31" s="38" t="n"/>
      <c r="L31" s="38" t="n"/>
      <c r="M31" s="38" t="n"/>
      <c r="N31" s="38" t="n"/>
      <c r="O31" s="39">
        <f>SUM(C31:N31)</f>
        <v/>
      </c>
    </row>
    <row customFormat="1" customHeight="1" ht="15.95" r="32" s="22" spans="1:15">
      <c r="A32" s="21" t="s">
        <v>38</v>
      </c>
      <c r="B32" s="16" t="s">
        <v>39</v>
      </c>
      <c r="C32" s="44" t="n">
        <v>-0</v>
      </c>
      <c r="D32" s="44" t="n">
        <v>-0</v>
      </c>
      <c r="E32" s="44" t="n">
        <v>-0</v>
      </c>
      <c r="F32" s="44" t="n">
        <v>-0</v>
      </c>
      <c r="G32" s="44" t="n">
        <v>-0</v>
      </c>
      <c r="H32" s="44" t="n">
        <v>-0</v>
      </c>
      <c r="I32" s="44" t="n">
        <v>-0</v>
      </c>
      <c r="J32" s="44" t="n">
        <v>-0</v>
      </c>
      <c r="K32" s="44" t="n">
        <v>-0</v>
      </c>
      <c r="L32" s="44" t="n">
        <v>-0</v>
      </c>
      <c r="M32" s="44" t="n">
        <v>-0</v>
      </c>
      <c r="N32" s="44" t="n">
        <v>-0</v>
      </c>
      <c r="O32" s="45">
        <f>SUM(C32:N32)</f>
        <v/>
      </c>
    </row>
    <row customHeight="1" ht="15.95" r="33" spans="1:15">
      <c r="A33" s="2" t="s">
        <v>40</v>
      </c>
      <c r="B33" s="18" t="s">
        <v>41</v>
      </c>
      <c r="C33" s="46" t="n">
        <v>-1115.9555175</v>
      </c>
      <c r="D33" s="46" t="n">
        <v>41.6539625</v>
      </c>
      <c r="E33" s="46" t="n">
        <v>-1045.4816975</v>
      </c>
      <c r="F33" s="46" t="n">
        <v>-888.9685175</v>
      </c>
      <c r="G33" s="46" t="n">
        <v>-769.7167175000001</v>
      </c>
      <c r="H33" s="46" t="n">
        <v>-813.3685174999999</v>
      </c>
      <c r="I33" s="46" t="n">
        <v>-1250.3839175</v>
      </c>
      <c r="J33" s="46" t="n">
        <v>-976.7803175</v>
      </c>
      <c r="K33" s="46" t="n">
        <v>-729.4285175</v>
      </c>
      <c r="L33" s="46" t="n">
        <v>-645.3121175</v>
      </c>
      <c r="M33" s="46" t="n">
        <v>-647.1442675</v>
      </c>
      <c r="N33" s="46" t="n">
        <v>-902.1079175</v>
      </c>
      <c r="O33" s="47">
        <f>SUM(C33:N33)</f>
        <v/>
      </c>
    </row>
  </sheetData>
  <mergeCells count="2">
    <mergeCell ref="M1:O1"/>
    <mergeCell ref="F1:I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2015-06-05T18:17:20Z</dcterms:created>
  <dcterms:modified xsi:type="dcterms:W3CDTF">2017-09-13T17:16:54Z</dcterms:modified>
</cp:coreProperties>
</file>