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ummary" sheetId="1" state="visible" r:id="rId1"/>
    <sheet name="Darby" sheetId="2" state="visible" r:id="rId2"/>
    <sheet name="Waterford" sheetId="3" state="visible" r:id="rId3"/>
    <sheet name="Gavin" sheetId="4" state="visible" r:id="rId4"/>
    <sheet name="Lawrenceburg" sheetId="5" state="visible" r:id="rId5"/>
    <sheet name="HoldCo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<sst xmlns="http://schemas.openxmlformats.org/spreadsheetml/2006/main" uniqueCount="61">
  <si>
    <t>2017 August AMR</t>
  </si>
  <si>
    <t>Summary</t>
  </si>
  <si>
    <t>Financial Information ($000)</t>
  </si>
  <si>
    <t>Energy Revenue</t>
  </si>
  <si>
    <t>Delivered Fuel Expense</t>
  </si>
  <si>
    <t>Net Emissions Expense</t>
  </si>
  <si>
    <t>Variable O&amp;M Expense</t>
  </si>
  <si>
    <t>Fixed Fuel</t>
  </si>
  <si>
    <t>Fixed Fuel Transport &amp; Storage Cost</t>
  </si>
  <si>
    <t>Gross Energy Margin</t>
  </si>
  <si>
    <t>Hedge P&amp;L</t>
  </si>
  <si>
    <t>Net Energy Margin</t>
  </si>
  <si>
    <t>Capacity Revenue</t>
  </si>
  <si>
    <t>Ancillary Services Revenue</t>
  </si>
  <si>
    <t>Misc Income</t>
  </si>
  <si>
    <t>Total Other Income</t>
  </si>
  <si>
    <t>Gross Margin</t>
  </si>
  <si>
    <t>Labor Expenses</t>
  </si>
  <si>
    <t>Maintenance</t>
  </si>
  <si>
    <t>Operations</t>
  </si>
  <si>
    <t>Removal Costs</t>
  </si>
  <si>
    <t>Fuel Handling</t>
  </si>
  <si>
    <t>Fixed Non-Labor Expense</t>
  </si>
  <si>
    <t>Fixed Non-Labor Expenses</t>
  </si>
  <si>
    <t>Property Tax</t>
  </si>
  <si>
    <t>Insurance</t>
  </si>
  <si>
    <t>General &amp; Administrative</t>
  </si>
  <si>
    <t>Total Fixed Costs</t>
  </si>
  <si>
    <t>EBITDA</t>
  </si>
  <si>
    <t>Adjusted EBITDA</t>
  </si>
  <si>
    <t>Maintenance Capex</t>
  </si>
  <si>
    <t>Maintenance Total</t>
  </si>
  <si>
    <t>Environmental Capex</t>
  </si>
  <si>
    <t>Environmental Total</t>
  </si>
  <si>
    <t>LTSA Capex</t>
  </si>
  <si>
    <t>LTSA Total</t>
  </si>
  <si>
    <t>Growth Capex</t>
  </si>
  <si>
    <t>Growth Total</t>
  </si>
  <si>
    <t>Total Capex</t>
  </si>
  <si>
    <t>Total Capital Expenditures</t>
  </si>
  <si>
    <t>EBITDA less Capex</t>
  </si>
  <si>
    <t>Adjusted EBITDA less Capex</t>
  </si>
  <si>
    <t>Darby</t>
  </si>
  <si>
    <t>Forecast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</si>
  <si>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</si>
  <si>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</si>
  <si>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</si>
  <si>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</si>
  <si>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</si>
  <si>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</si>
  <si>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</si>
  <si>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</si>
  <si>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</si>
  <si>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</si>
  <si>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</si>
  <si>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</si>
  <si>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FY</t>
  </si>
  <si>
    <t>Waterford</t>
  </si>
  <si>
    <t>Gavin</t>
  </si>
  <si>
    <t>Lawrenceburg</t>
  </si>
  <si>
    <t>HoldCo</t>
  </si>
</sst>
</file>

<file path=xl/styles.xml><?xml version="1.0" encoding="utf-8"?>
<styleSheet xmlns="http://schemas.openxmlformats.org/spreadsheetml/2006/main">
  <numFmts count="3">
    <numFmt formatCode="_(&quot;$&quot;* #,##0_);_(&quot;$&quot;* \(#,##0\);_(&quot;$&quot;* &quot;-&quot;_);_(@_)" numFmtId="164"/>
    <numFmt formatCode="_(* #,##0_);_(* \(#,##0\);_(* &quot;-&quot;_);_(@_)" numFmtId="165"/>
    <numFmt formatCode="[$-409]mmm\-yy;@" numFmtId="166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1"/>
      <sz val="20"/>
    </font>
    <font>
      <name val="Arial"/>
      <family val="2"/>
      <b val="1"/>
      <color theme="1"/>
      <sz val="16"/>
    </font>
    <font>
      <name val="Arial"/>
      <family val="2"/>
      <color theme="0"/>
      <sz val="10"/>
    </font>
    <font>
      <name val="Arial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borderId="0" fillId="0" fontId="1" numFmtId="0"/>
    <xf borderId="0" fillId="0" fontId="1" numFmtId="0"/>
  </cellStyleXfs>
  <cellXfs count="48">
    <xf borderId="0" fillId="0" fontId="0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wrapText="1"/>
    </xf>
    <xf applyAlignment="1" borderId="4" fillId="2" fontId="5" numFmtId="0" pivotButton="0" quotePrefix="0" xfId="0">
      <alignment horizontal="center" vertical="center"/>
    </xf>
    <xf applyAlignment="1" borderId="2" fillId="2" fontId="5" numFmtId="0" pivotButton="0" quotePrefix="0" xfId="1">
      <alignment horizontal="center" vertical="center"/>
    </xf>
    <xf applyAlignment="1" borderId="5" fillId="2" fontId="5" numFmtId="0" pivotButton="0" quotePrefix="0" xfId="0">
      <alignment vertical="center"/>
    </xf>
    <xf applyAlignment="1" borderId="6" fillId="2" fontId="5" numFmtId="166" pivotButton="0" quotePrefix="0" xfId="0">
      <alignment horizontal="center"/>
    </xf>
    <xf applyAlignment="1" borderId="0" fillId="2" fontId="5" numFmtId="166" pivotButton="0" quotePrefix="0" xfId="0">
      <alignment horizontal="center"/>
    </xf>
    <xf applyAlignment="1" borderId="5" fillId="0" fontId="2" numFmtId="0" pivotButton="0" quotePrefix="0" xfId="0">
      <alignment horizontal="left" indent="2"/>
    </xf>
    <xf borderId="0" fillId="0" fontId="2" numFmtId="164" pivotButton="0" quotePrefix="0" xfId="0"/>
    <xf borderId="0" fillId="0" fontId="2" numFmtId="165" pivotButton="0" quotePrefix="0" xfId="0"/>
    <xf borderId="1" fillId="0" fontId="6" numFmtId="0" pivotButton="0" quotePrefix="0" xfId="0"/>
    <xf borderId="3" fillId="0" fontId="6" numFmtId="165" pivotButton="0" quotePrefix="0" xfId="0"/>
    <xf applyAlignment="1" borderId="1" fillId="0" fontId="2" numFmtId="0" pivotButton="0" quotePrefix="0" xfId="0">
      <alignment horizontal="left"/>
    </xf>
    <xf borderId="3" fillId="0" fontId="2" numFmtId="165" pivotButton="0" quotePrefix="0" xfId="0"/>
    <xf applyAlignment="1" borderId="1" fillId="0" fontId="6" numFmtId="0" pivotButton="0" quotePrefix="0" xfId="0">
      <alignment horizontal="left"/>
    </xf>
    <xf borderId="5" fillId="0" fontId="6" numFmtId="0" pivotButton="0" quotePrefix="0" xfId="0"/>
    <xf borderId="0" fillId="0" fontId="6" numFmtId="165" pivotButton="0" quotePrefix="0" xfId="0"/>
    <xf borderId="1" fillId="3" fontId="6" numFmtId="0" pivotButton="0" quotePrefix="0" xfId="0"/>
    <xf borderId="3" fillId="3" fontId="6" numFmtId="164" pivotButton="0" quotePrefix="0" xfId="0"/>
    <xf borderId="5" fillId="0" fontId="2" numFmtId="0" pivotButton="0" quotePrefix="0" xfId="0"/>
    <xf applyAlignment="1" borderId="0" fillId="0" fontId="6" numFmtId="0" pivotButton="0" quotePrefix="0" xfId="0">
      <alignment wrapText="1"/>
    </xf>
    <xf borderId="0" fillId="0" fontId="6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4" fillId="2" fontId="5" numFmtId="0" pivotButton="0" quotePrefix="0" xfId="1">
      <alignment horizontal="center" vertical="center"/>
    </xf>
    <xf applyAlignment="1" borderId="5" fillId="2" fontId="5" numFmtId="166" pivotButton="0" quotePrefix="0" xfId="0">
      <alignment horizontal="center"/>
    </xf>
    <xf borderId="5" fillId="0" fontId="2" numFmtId="164" pivotButton="0" quotePrefix="0" xfId="0"/>
    <xf borderId="5" fillId="0" fontId="2" numFmtId="165" pivotButton="0" quotePrefix="0" xfId="0"/>
    <xf borderId="1" fillId="0" fontId="6" numFmtId="165" pivotButton="0" quotePrefix="0" xfId="0"/>
    <xf borderId="1" fillId="0" fontId="2" numFmtId="165" pivotButton="0" quotePrefix="0" xfId="0"/>
    <xf borderId="5" fillId="0" fontId="6" numFmtId="165" pivotButton="0" quotePrefix="0" xfId="0"/>
    <xf borderId="1" fillId="3" fontId="6" numFmtId="164" pivotButton="0" quotePrefix="0" xfId="0"/>
    <xf applyAlignment="1" borderId="6" fillId="2" fontId="5" numFmtId="166" pivotButton="0" quotePrefix="0" xfId="0">
      <alignment horizontal="center"/>
    </xf>
    <xf applyAlignment="1" borderId="0" fillId="2" fontId="5" numFmtId="166" pivotButton="0" quotePrefix="0" xfId="0">
      <alignment horizontal="center"/>
    </xf>
    <xf applyAlignment="1" borderId="5" fillId="2" fontId="5" numFmtId="166" pivotButton="0" quotePrefix="0" xfId="0">
      <alignment horizontal="center"/>
    </xf>
    <xf borderId="0" fillId="0" fontId="2" numFmtId="164" pivotButton="0" quotePrefix="0" xfId="0"/>
    <xf borderId="5" fillId="0" fontId="2" numFmtId="164" pivotButton="0" quotePrefix="0" xfId="0"/>
    <xf borderId="0" fillId="0" fontId="2" numFmtId="165" pivotButton="0" quotePrefix="0" xfId="0"/>
    <xf borderId="5" fillId="0" fontId="2" numFmtId="165" pivotButton="0" quotePrefix="0" xfId="0"/>
    <xf borderId="3" fillId="0" fontId="6" numFmtId="165" pivotButton="0" quotePrefix="0" xfId="0"/>
    <xf borderId="1" fillId="0" fontId="6" numFmtId="165" pivotButton="0" quotePrefix="0" xfId="0"/>
    <xf borderId="3" fillId="0" fontId="2" numFmtId="165" pivotButton="0" quotePrefix="0" xfId="0"/>
    <xf borderId="1" fillId="0" fontId="2" numFmtId="165" pivotButton="0" quotePrefix="0" xfId="0"/>
    <xf borderId="0" fillId="0" fontId="6" numFmtId="165" pivotButton="0" quotePrefix="0" xfId="0"/>
    <xf borderId="5" fillId="0" fontId="6" numFmtId="165" pivotButton="0" quotePrefix="0" xfId="0"/>
    <xf borderId="3" fillId="3" fontId="6" numFmtId="164" pivotButton="0" quotePrefix="0" xfId="0"/>
    <xf borderId="1" fillId="3" fontId="6" numFmtId="164" pivotButton="0" quotePrefix="0" xfId="0"/>
  </cellXfs>
  <cellStyles count="2">
    <cellStyle builtinId="0" name="Normal" xfId="0"/>
    <cellStyle name="Normal 4" xfId="1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PivotStyle="PivotStyleLight16" defaultTableStyle="TableStyleMedium2">
    <tableStyle count="2" name="MySqlDefault" pivot="0" table="0">
      <tableStyleElement dxfId="0" type="headerRow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jpe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jpe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jpeg" Type="http://schemas.openxmlformats.org/officeDocument/2006/relationships/image" /></Relationships>
</file>

<file path=xl/drawings/_rels/drawing5.xml.rels><Relationships xmlns="http://schemas.openxmlformats.org/package/2006/relationships"><Relationship Id="rId1" Target="/xl/media/image5.jpeg" Type="http://schemas.openxmlformats.org/officeDocument/2006/relationships/image" /></Relationships>
</file>

<file path=xl/drawings/_rels/drawing6.xml.rels><Relationships xmlns="http://schemas.openxmlformats.org/package/2006/relationships"><Relationship Id="rId1" Target="/xl/media/image6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tabSelected="1" topLeftCell="B1" workbookViewId="0" zoomScaleNormal="100">
      <selection activeCell="K14" sqref="K14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1</v>
      </c>
    </row>
    <row r="2" spans="1:15">
      <c r="B2" s="3" t="s">
        <v>2</v>
      </c>
      <c r="C2" s="4">
        <f>Darby!C2</f>
        <v/>
      </c>
      <c r="D2" s="4">
        <f>Darby!D2</f>
        <v/>
      </c>
      <c r="E2" s="4">
        <f>Darby!E2</f>
        <v/>
      </c>
      <c r="F2" s="4">
        <f>Darby!F2</f>
        <v/>
      </c>
      <c r="G2" s="4">
        <f>Darby!G2</f>
        <v/>
      </c>
      <c r="H2" s="4">
        <f>Darby!H2</f>
        <v/>
      </c>
      <c r="I2" s="4">
        <f>Darby!I2</f>
        <v/>
      </c>
      <c r="J2" s="4">
        <f>Darby!J2</f>
        <v/>
      </c>
      <c r="K2" s="4">
        <f>Darby!K2</f>
        <v/>
      </c>
      <c r="L2" s="4">
        <f>Darby!L2</f>
        <v/>
      </c>
      <c r="M2" s="4">
        <f>Darby!M2</f>
        <v/>
      </c>
      <c r="N2" s="4">
        <f>Darby!N2</f>
        <v/>
      </c>
      <c r="O2" s="25" t="n"/>
    </row>
    <row r="3" spans="1:15">
      <c r="B3" s="5" t="n"/>
      <c r="C3" s="33">
        <f>Darby!C3</f>
        <v/>
      </c>
      <c r="D3" s="34">
        <f>Darby!D3</f>
        <v/>
      </c>
      <c r="E3" s="34">
        <f>Darby!E3</f>
        <v/>
      </c>
      <c r="F3" s="34">
        <f>Darby!F3</f>
        <v/>
      </c>
      <c r="G3" s="34">
        <f>Darby!G3</f>
        <v/>
      </c>
      <c r="H3" s="34">
        <f>Darby!H3</f>
        <v/>
      </c>
      <c r="I3" s="34">
        <f>Darby!I3</f>
        <v/>
      </c>
      <c r="J3" s="34">
        <f>Darby!J3</f>
        <v/>
      </c>
      <c r="K3" s="34">
        <f>Darby!K3</f>
        <v/>
      </c>
      <c r="L3" s="34">
        <f>Darby!L3</f>
        <v/>
      </c>
      <c r="M3" s="34">
        <f>Darby!M3</f>
        <v/>
      </c>
      <c r="N3" s="34">
        <f>Darby!N3</f>
        <v/>
      </c>
      <c r="O3" s="35">
        <f>Darby!O3</f>
        <v/>
      </c>
    </row>
    <row customHeight="1" ht="15.95" r="4" spans="1:15">
      <c r="A4" s="2" t="s">
        <v>3</v>
      </c>
      <c r="B4" s="8" t="s">
        <v>3</v>
      </c>
      <c r="C4" s="36">
        <f>SUM(Darby:HoldCo!C4)</f>
        <v/>
      </c>
      <c r="D4" s="36">
        <f>SUM(Darby:HoldCo!D4)</f>
        <v/>
      </c>
      <c r="E4" s="36">
        <f>SUM(Darby:HoldCo!E4)</f>
        <v/>
      </c>
      <c r="F4" s="36">
        <f>SUM(Darby:HoldCo!F4)</f>
        <v/>
      </c>
      <c r="G4" s="36">
        <f>SUM(Darby:HoldCo!G4)</f>
        <v/>
      </c>
      <c r="H4" s="36">
        <f>SUM(Darby:HoldCo!H4)</f>
        <v/>
      </c>
      <c r="I4" s="36">
        <f>SUM(Darby:HoldCo!I4)</f>
        <v/>
      </c>
      <c r="J4" s="36">
        <f>SUM(Darby:HoldCo!J4)</f>
        <v/>
      </c>
      <c r="K4" s="36">
        <f>SUM(Darby:HoldCo!K4)</f>
        <v/>
      </c>
      <c r="L4" s="36">
        <f>SUM(Darby:HoldCo!L4)</f>
        <v/>
      </c>
      <c r="M4" s="36">
        <f>SUM(Darby:HoldCo!M4)</f>
        <v/>
      </c>
      <c r="N4" s="36">
        <f>SUM(Darby:HoldCo!N4)</f>
        <v/>
      </c>
      <c r="O4" s="37">
        <f>SUM(Darby:HoldCo!O4)</f>
        <v/>
      </c>
    </row>
    <row customHeight="1" ht="15.95" r="5" spans="1:15">
      <c r="A5" s="2" t="s">
        <v>4</v>
      </c>
      <c r="B5" s="8" t="s">
        <v>4</v>
      </c>
      <c r="C5" s="38">
        <f>SUM(Darby:HoldCo!C5)</f>
        <v/>
      </c>
      <c r="D5" s="38">
        <f>SUM(Darby:HoldCo!D5)</f>
        <v/>
      </c>
      <c r="E5" s="38">
        <f>SUM(Darby:HoldCo!E5)</f>
        <v/>
      </c>
      <c r="F5" s="38">
        <f>SUM(Darby:HoldCo!F5)</f>
        <v/>
      </c>
      <c r="G5" s="38">
        <f>SUM(Darby:HoldCo!G5)</f>
        <v/>
      </c>
      <c r="H5" s="38">
        <f>SUM(Darby:HoldCo!H5)</f>
        <v/>
      </c>
      <c r="I5" s="38">
        <f>SUM(Darby:HoldCo!I5)</f>
        <v/>
      </c>
      <c r="J5" s="38">
        <f>SUM(Darby:HoldCo!J5)</f>
        <v/>
      </c>
      <c r="K5" s="38">
        <f>SUM(Darby:HoldCo!K5)</f>
        <v/>
      </c>
      <c r="L5" s="38">
        <f>SUM(Darby:HoldCo!L5)</f>
        <v/>
      </c>
      <c r="M5" s="38">
        <f>SUM(Darby:HoldCo!M5)</f>
        <v/>
      </c>
      <c r="N5" s="38">
        <f>SUM(Darby:HoldCo!N5)</f>
        <v/>
      </c>
      <c r="O5" s="39">
        <f>SUM(Darby:HoldCo!O5)</f>
        <v/>
      </c>
    </row>
    <row customHeight="1" ht="15.95" r="6" spans="1:15">
      <c r="A6" s="2" t="s">
        <v>5</v>
      </c>
      <c r="B6" s="8" t="s">
        <v>5</v>
      </c>
      <c r="C6" s="38">
        <f>SUM(Darby:HoldCo!C6)</f>
        <v/>
      </c>
      <c r="D6" s="38">
        <f>SUM(Darby:HoldCo!D6)</f>
        <v/>
      </c>
      <c r="E6" s="38">
        <f>SUM(Darby:HoldCo!E6)</f>
        <v/>
      </c>
      <c r="F6" s="38">
        <f>SUM(Darby:HoldCo!F6)</f>
        <v/>
      </c>
      <c r="G6" s="38">
        <f>SUM(Darby:HoldCo!G6)</f>
        <v/>
      </c>
      <c r="H6" s="38">
        <f>SUM(Darby:HoldCo!H6)</f>
        <v/>
      </c>
      <c r="I6" s="38">
        <f>SUM(Darby:HoldCo!I6)</f>
        <v/>
      </c>
      <c r="J6" s="38">
        <f>SUM(Darby:HoldCo!J6)</f>
        <v/>
      </c>
      <c r="K6" s="38">
        <f>SUM(Darby:HoldCo!K6)</f>
        <v/>
      </c>
      <c r="L6" s="38">
        <f>SUM(Darby:HoldCo!L6)</f>
        <v/>
      </c>
      <c r="M6" s="38">
        <f>SUM(Darby:HoldCo!M6)</f>
        <v/>
      </c>
      <c r="N6" s="38">
        <f>SUM(Darby:HoldCo!N6)</f>
        <v/>
      </c>
      <c r="O6" s="39">
        <f>SUM(Darby:HoldCo!O6)</f>
        <v/>
      </c>
    </row>
    <row customHeight="1" ht="15.95" r="7" spans="1:15">
      <c r="A7" s="2" t="s">
        <v>6</v>
      </c>
      <c r="B7" s="8" t="s">
        <v>6</v>
      </c>
      <c r="C7" s="38">
        <f>SUM(Darby:HoldCo!C7)</f>
        <v/>
      </c>
      <c r="D7" s="38">
        <f>SUM(Darby:HoldCo!D7)</f>
        <v/>
      </c>
      <c r="E7" s="38">
        <f>SUM(Darby:HoldCo!E7)</f>
        <v/>
      </c>
      <c r="F7" s="38">
        <f>SUM(Darby:HoldCo!F7)</f>
        <v/>
      </c>
      <c r="G7" s="38">
        <f>SUM(Darby:HoldCo!G7)</f>
        <v/>
      </c>
      <c r="H7" s="38">
        <f>SUM(Darby:HoldCo!H7)</f>
        <v/>
      </c>
      <c r="I7" s="38">
        <f>SUM(Darby:HoldCo!I7)</f>
        <v/>
      </c>
      <c r="J7" s="38">
        <f>SUM(Darby:HoldCo!J7)</f>
        <v/>
      </c>
      <c r="K7" s="38">
        <f>SUM(Darby:HoldCo!K7)</f>
        <v/>
      </c>
      <c r="L7" s="38">
        <f>SUM(Darby:HoldCo!L7)</f>
        <v/>
      </c>
      <c r="M7" s="38">
        <f>SUM(Darby:HoldCo!M7)</f>
        <v/>
      </c>
      <c r="N7" s="38">
        <f>SUM(Darby:HoldCo!N7)</f>
        <v/>
      </c>
      <c r="O7" s="39">
        <f>SUM(Darby:HoldCo!O7)</f>
        <v/>
      </c>
    </row>
    <row customHeight="1" ht="15.95" r="8" spans="1:15">
      <c r="A8" s="2" t="s">
        <v>7</v>
      </c>
      <c r="B8" s="8" t="s">
        <v>8</v>
      </c>
      <c r="C8" s="38">
        <f>SUM(Darby:HoldCo!C8)</f>
        <v/>
      </c>
      <c r="D8" s="38">
        <f>SUM(Darby:HoldCo!D8)</f>
        <v/>
      </c>
      <c r="E8" s="38">
        <f>SUM(Darby:HoldCo!E8)</f>
        <v/>
      </c>
      <c r="F8" s="38">
        <f>SUM(Darby:HoldCo!F8)</f>
        <v/>
      </c>
      <c r="G8" s="38">
        <f>SUM(Darby:HoldCo!G8)</f>
        <v/>
      </c>
      <c r="H8" s="38">
        <f>SUM(Darby:HoldCo!H8)</f>
        <v/>
      </c>
      <c r="I8" s="38">
        <f>SUM(Darby:HoldCo!I8)</f>
        <v/>
      </c>
      <c r="J8" s="38">
        <f>SUM(Darby:HoldCo!J8)</f>
        <v/>
      </c>
      <c r="K8" s="38">
        <f>SUM(Darby:HoldCo!K8)</f>
        <v/>
      </c>
      <c r="L8" s="38">
        <f>SUM(Darby:HoldCo!L8)</f>
        <v/>
      </c>
      <c r="M8" s="38">
        <f>SUM(Darby:HoldCo!M8)</f>
        <v/>
      </c>
      <c r="N8" s="38">
        <f>SUM(Darby:HoldCo!N8)</f>
        <v/>
      </c>
      <c r="O8" s="39">
        <f>SUM(Darby:HoldCo!O8)</f>
        <v/>
      </c>
    </row>
    <row customHeight="1" ht="15.95" r="9" spans="1:15">
      <c r="A9" s="2" t="s">
        <v>9</v>
      </c>
      <c r="B9" s="11" t="s">
        <v>9</v>
      </c>
      <c r="C9" s="40">
        <f>SUM(Darby:HoldCo!C9)</f>
        <v/>
      </c>
      <c r="D9" s="40">
        <f>SUM(Darby:HoldCo!D9)</f>
        <v/>
      </c>
      <c r="E9" s="40">
        <f>SUM(Darby:HoldCo!E9)</f>
        <v/>
      </c>
      <c r="F9" s="40">
        <f>SUM(Darby:HoldCo!F9)</f>
        <v/>
      </c>
      <c r="G9" s="40">
        <f>SUM(Darby:HoldCo!G9)</f>
        <v/>
      </c>
      <c r="H9" s="40">
        <f>SUM(Darby:HoldCo!H9)</f>
        <v/>
      </c>
      <c r="I9" s="40">
        <f>SUM(Darby:HoldCo!I9)</f>
        <v/>
      </c>
      <c r="J9" s="40">
        <f>SUM(Darby:HoldCo!J9)</f>
        <v/>
      </c>
      <c r="K9" s="40">
        <f>SUM(Darby:HoldCo!K9)</f>
        <v/>
      </c>
      <c r="L9" s="40">
        <f>SUM(Darby:HoldCo!L9)</f>
        <v/>
      </c>
      <c r="M9" s="40">
        <f>SUM(Darby:HoldCo!M9)</f>
        <v/>
      </c>
      <c r="N9" s="40">
        <f>SUM(Darby:HoldCo!N9)</f>
        <v/>
      </c>
      <c r="O9" s="41">
        <f>SUM(Darby:HoldCo!O9)</f>
        <v/>
      </c>
    </row>
    <row customHeight="1" ht="15.95" r="10" spans="1:15">
      <c r="A10" s="2" t="s">
        <v>10</v>
      </c>
      <c r="B10" s="13" t="s">
        <v>10</v>
      </c>
      <c r="C10" s="42">
        <f>SUM(Darby:HoldCo!C10)</f>
        <v/>
      </c>
      <c r="D10" s="42">
        <f>SUM(Darby:HoldCo!D10)</f>
        <v/>
      </c>
      <c r="E10" s="42">
        <f>SUM(Darby:HoldCo!E10)</f>
        <v/>
      </c>
      <c r="F10" s="42">
        <f>SUM(Darby:HoldCo!F10)</f>
        <v/>
      </c>
      <c r="G10" s="42">
        <f>SUM(Darby:HoldCo!G10)</f>
        <v/>
      </c>
      <c r="H10" s="42">
        <f>SUM(Darby:HoldCo!H10)</f>
        <v/>
      </c>
      <c r="I10" s="42">
        <f>SUM(Darby:HoldCo!I10)</f>
        <v/>
      </c>
      <c r="J10" s="42">
        <f>SUM(Darby:HoldCo!J10)</f>
        <v/>
      </c>
      <c r="K10" s="42">
        <f>SUM(Darby:HoldCo!K10)</f>
        <v/>
      </c>
      <c r="L10" s="42">
        <f>SUM(Darby:HoldCo!L10)</f>
        <v/>
      </c>
      <c r="M10" s="42">
        <f>SUM(Darby:HoldCo!M10)</f>
        <v/>
      </c>
      <c r="N10" s="42">
        <f>SUM(Darby:HoldCo!N10)</f>
        <v/>
      </c>
      <c r="O10" s="43">
        <f>SUM(Darby:HoldCo!O10)</f>
        <v/>
      </c>
    </row>
    <row customHeight="1" ht="15.95" r="11" spans="1:15">
      <c r="A11" s="2" t="s">
        <v>11</v>
      </c>
      <c r="B11" s="15" t="s">
        <v>11</v>
      </c>
      <c r="C11" s="40">
        <f>SUM(Darby:HoldCo!C11)</f>
        <v/>
      </c>
      <c r="D11" s="40">
        <f>SUM(Darby:HoldCo!D11)</f>
        <v/>
      </c>
      <c r="E11" s="40">
        <f>SUM(Darby:HoldCo!E11)</f>
        <v/>
      </c>
      <c r="F11" s="40">
        <f>SUM(Darby:HoldCo!F11)</f>
        <v/>
      </c>
      <c r="G11" s="40">
        <f>SUM(Darby:HoldCo!G11)</f>
        <v/>
      </c>
      <c r="H11" s="40">
        <f>SUM(Darby:HoldCo!H11)</f>
        <v/>
      </c>
      <c r="I11" s="40">
        <f>SUM(Darby:HoldCo!I11)</f>
        <v/>
      </c>
      <c r="J11" s="40">
        <f>SUM(Darby:HoldCo!J11)</f>
        <v/>
      </c>
      <c r="K11" s="40">
        <f>SUM(Darby:HoldCo!K11)</f>
        <v/>
      </c>
      <c r="L11" s="40">
        <f>SUM(Darby:HoldCo!L11)</f>
        <v/>
      </c>
      <c r="M11" s="40">
        <f>SUM(Darby:HoldCo!M11)</f>
        <v/>
      </c>
      <c r="N11" s="40">
        <f>SUM(Darby:HoldCo!N11)</f>
        <v/>
      </c>
      <c r="O11" s="41">
        <f>SUM(Darby:HoldCo!O11)</f>
        <v/>
      </c>
    </row>
    <row customHeight="1" ht="15.95" r="12" spans="1:15">
      <c r="A12" s="2" t="s">
        <v>12</v>
      </c>
      <c r="B12" s="8" t="s">
        <v>12</v>
      </c>
      <c r="C12" s="38">
        <f>SUM(Darby:HoldCo!C12)</f>
        <v/>
      </c>
      <c r="D12" s="38">
        <f>SUM(Darby:HoldCo!D12)</f>
        <v/>
      </c>
      <c r="E12" s="38">
        <f>SUM(Darby:HoldCo!E12)</f>
        <v/>
      </c>
      <c r="F12" s="38">
        <f>SUM(Darby:HoldCo!F12)</f>
        <v/>
      </c>
      <c r="G12" s="38">
        <f>SUM(Darby:HoldCo!G12)</f>
        <v/>
      </c>
      <c r="H12" s="38">
        <f>SUM(Darby:HoldCo!H12)</f>
        <v/>
      </c>
      <c r="I12" s="38">
        <f>SUM(Darby:HoldCo!I12)</f>
        <v/>
      </c>
      <c r="J12" s="38">
        <f>SUM(Darby:HoldCo!J12)</f>
        <v/>
      </c>
      <c r="K12" s="38">
        <f>SUM(Darby:HoldCo!K12)</f>
        <v/>
      </c>
      <c r="L12" s="38">
        <f>SUM(Darby:HoldCo!L12)</f>
        <v/>
      </c>
      <c r="M12" s="38">
        <f>SUM(Darby:HoldCo!M12)</f>
        <v/>
      </c>
      <c r="N12" s="38">
        <f>SUM(Darby:HoldCo!N12)</f>
        <v/>
      </c>
      <c r="O12" s="39">
        <f>SUM(Darby:HoldCo!O12)</f>
        <v/>
      </c>
    </row>
    <row customHeight="1" ht="15.95" r="13" spans="1:15">
      <c r="A13" s="2" t="s">
        <v>13</v>
      </c>
      <c r="B13" s="8" t="s">
        <v>13</v>
      </c>
      <c r="C13" s="38">
        <f>SUM(Darby:HoldCo!C13)</f>
        <v/>
      </c>
      <c r="D13" s="38">
        <f>SUM(Darby:HoldCo!D13)</f>
        <v/>
      </c>
      <c r="E13" s="38">
        <f>SUM(Darby:HoldCo!E13)</f>
        <v/>
      </c>
      <c r="F13" s="38">
        <f>SUM(Darby:HoldCo!F13)</f>
        <v/>
      </c>
      <c r="G13" s="38">
        <f>SUM(Darby:HoldCo!G13)</f>
        <v/>
      </c>
      <c r="H13" s="38">
        <f>SUM(Darby:HoldCo!H13)</f>
        <v/>
      </c>
      <c r="I13" s="38">
        <f>SUM(Darby:HoldCo!I13)</f>
        <v/>
      </c>
      <c r="J13" s="38">
        <f>SUM(Darby:HoldCo!J13)</f>
        <v/>
      </c>
      <c r="K13" s="38">
        <f>SUM(Darby:HoldCo!K13)</f>
        <v/>
      </c>
      <c r="L13" s="38">
        <f>SUM(Darby:HoldCo!L13)</f>
        <v/>
      </c>
      <c r="M13" s="38">
        <f>SUM(Darby:HoldCo!M13)</f>
        <v/>
      </c>
      <c r="N13" s="38">
        <f>SUM(Darby:HoldCo!N13)</f>
        <v/>
      </c>
      <c r="O13" s="39">
        <f>SUM(Darby:HoldCo!O13)</f>
        <v/>
      </c>
    </row>
    <row customHeight="1" ht="15.95" r="14" spans="1:15">
      <c r="A14" s="2" t="s">
        <v>14</v>
      </c>
      <c r="B14" s="8" t="s">
        <v>14</v>
      </c>
      <c r="C14" s="38">
        <f>SUM(Darby:HoldCo!C14)</f>
        <v/>
      </c>
      <c r="D14" s="38">
        <f>SUM(Darby:HoldCo!D14)</f>
        <v/>
      </c>
      <c r="E14" s="38">
        <f>SUM(Darby:HoldCo!E14)</f>
        <v/>
      </c>
      <c r="F14" s="38">
        <f>SUM(Darby:HoldCo!F14)</f>
        <v/>
      </c>
      <c r="G14" s="38">
        <f>SUM(Darby:HoldCo!G14)</f>
        <v/>
      </c>
      <c r="H14" s="38">
        <f>SUM(Darby:HoldCo!H14)</f>
        <v/>
      </c>
      <c r="I14" s="38">
        <f>SUM(Darby:HoldCo!I14)</f>
        <v/>
      </c>
      <c r="J14" s="38">
        <f>SUM(Darby:HoldCo!J14)</f>
        <v/>
      </c>
      <c r="K14" s="38">
        <f>SUM(Darby:HoldCo!K14)</f>
        <v/>
      </c>
      <c r="L14" s="38">
        <f>SUM(Darby:HoldCo!L14)</f>
        <v/>
      </c>
      <c r="M14" s="38">
        <f>SUM(Darby:HoldCo!M14)</f>
        <v/>
      </c>
      <c r="N14" s="38">
        <f>SUM(Darby:HoldCo!N14)</f>
        <v/>
      </c>
      <c r="O14" s="39">
        <f>SUM(Darby:HoldCo!O14)</f>
        <v/>
      </c>
    </row>
    <row customHeight="1" ht="15.95" r="15" spans="1:15">
      <c r="A15" s="2" t="s">
        <v>15</v>
      </c>
      <c r="B15" s="16" t="s">
        <v>15</v>
      </c>
      <c r="C15" s="44">
        <f>SUM(Darby:HoldCo!C15)</f>
        <v/>
      </c>
      <c r="D15" s="44">
        <f>SUM(Darby:HoldCo!D15)</f>
        <v/>
      </c>
      <c r="E15" s="44">
        <f>SUM(Darby:HoldCo!E15)</f>
        <v/>
      </c>
      <c r="F15" s="44">
        <f>SUM(Darby:HoldCo!F15)</f>
        <v/>
      </c>
      <c r="G15" s="44">
        <f>SUM(Darby:HoldCo!G15)</f>
        <v/>
      </c>
      <c r="H15" s="44">
        <f>SUM(Darby:HoldCo!H15)</f>
        <v/>
      </c>
      <c r="I15" s="44">
        <f>SUM(Darby:HoldCo!I15)</f>
        <v/>
      </c>
      <c r="J15" s="44">
        <f>SUM(Darby:HoldCo!J15)</f>
        <v/>
      </c>
      <c r="K15" s="44">
        <f>SUM(Darby:HoldCo!K15)</f>
        <v/>
      </c>
      <c r="L15" s="44">
        <f>SUM(Darby:HoldCo!L15)</f>
        <v/>
      </c>
      <c r="M15" s="44">
        <f>SUM(Darby:HoldCo!M15)</f>
        <v/>
      </c>
      <c r="N15" s="44">
        <f>SUM(Darby:HoldCo!N15)</f>
        <v/>
      </c>
      <c r="O15" s="45">
        <f>SUM(Darby:HoldCo!O15)</f>
        <v/>
      </c>
    </row>
    <row customHeight="1" ht="15.95" r="16" spans="1:15">
      <c r="A16" s="2" t="s">
        <v>16</v>
      </c>
      <c r="B16" s="18" t="s">
        <v>16</v>
      </c>
      <c r="C16" s="46">
        <f>SUM(Darby:HoldCo!C16)</f>
        <v/>
      </c>
      <c r="D16" s="46">
        <f>SUM(Darby:HoldCo!D16)</f>
        <v/>
      </c>
      <c r="E16" s="46">
        <f>SUM(Darby:HoldCo!E16)</f>
        <v/>
      </c>
      <c r="F16" s="46">
        <f>SUM(Darby:HoldCo!F16)</f>
        <v/>
      </c>
      <c r="G16" s="46">
        <f>SUM(Darby:HoldCo!G16)</f>
        <v/>
      </c>
      <c r="H16" s="46">
        <f>SUM(Darby:HoldCo!H16)</f>
        <v/>
      </c>
      <c r="I16" s="46">
        <f>SUM(Darby:HoldCo!I16)</f>
        <v/>
      </c>
      <c r="J16" s="46">
        <f>SUM(Darby:HoldCo!J16)</f>
        <v/>
      </c>
      <c r="K16" s="46">
        <f>SUM(Darby:HoldCo!K16)</f>
        <v/>
      </c>
      <c r="L16" s="46">
        <f>SUM(Darby:HoldCo!L16)</f>
        <v/>
      </c>
      <c r="M16" s="46">
        <f>SUM(Darby:HoldCo!M16)</f>
        <v/>
      </c>
      <c r="N16" s="46">
        <f>SUM(Darby:HoldCo!N16)</f>
        <v/>
      </c>
      <c r="O16" s="47">
        <f>SUM(Darby:HoldCo!O16)</f>
        <v/>
      </c>
    </row>
    <row customHeight="1" ht="15.95" r="17" spans="1:15">
      <c r="A17" s="2" t="s">
        <v>17</v>
      </c>
      <c r="B17" s="20" t="s">
        <v>17</v>
      </c>
      <c r="C17" s="36">
        <f>SUM(Darby:HoldCo!C17)</f>
        <v/>
      </c>
      <c r="D17" s="36">
        <f>SUM(Darby:HoldCo!D17)</f>
        <v/>
      </c>
      <c r="E17" s="36">
        <f>SUM(Darby:HoldCo!E17)</f>
        <v/>
      </c>
      <c r="F17" s="36">
        <f>SUM(Darby:HoldCo!F17)</f>
        <v/>
      </c>
      <c r="G17" s="36">
        <f>SUM(Darby:HoldCo!G17)</f>
        <v/>
      </c>
      <c r="H17" s="36">
        <f>SUM(Darby:HoldCo!H17)</f>
        <v/>
      </c>
      <c r="I17" s="36">
        <f>SUM(Darby:HoldCo!I17)</f>
        <v/>
      </c>
      <c r="J17" s="36">
        <f>SUM(Darby:HoldCo!J17)</f>
        <v/>
      </c>
      <c r="K17" s="36">
        <f>SUM(Darby:HoldCo!K17)</f>
        <v/>
      </c>
      <c r="L17" s="36">
        <f>SUM(Darby:HoldCo!L17)</f>
        <v/>
      </c>
      <c r="M17" s="36">
        <f>SUM(Darby:HoldCo!M17)</f>
        <v/>
      </c>
      <c r="N17" s="36">
        <f>SUM(Darby:HoldCo!N17)</f>
        <v/>
      </c>
      <c r="O17" s="37">
        <f>SUM(Darby:HoldCo!O17)</f>
        <v/>
      </c>
    </row>
    <row customHeight="1" ht="15.95" r="18" spans="1:15">
      <c r="A18" s="2" t="s">
        <v>18</v>
      </c>
      <c r="B18" s="8" t="s">
        <v>18</v>
      </c>
      <c r="C18" s="38">
        <f>SUM(Darby:HoldCo!C18)</f>
        <v/>
      </c>
      <c r="D18" s="38">
        <f>SUM(Darby:HoldCo!D18)</f>
        <v/>
      </c>
      <c r="E18" s="38">
        <f>SUM(Darby:HoldCo!E18)</f>
        <v/>
      </c>
      <c r="F18" s="38">
        <f>SUM(Darby:HoldCo!F18)</f>
        <v/>
      </c>
      <c r="G18" s="38">
        <f>SUM(Darby:HoldCo!G18)</f>
        <v/>
      </c>
      <c r="H18" s="38">
        <f>SUM(Darby:HoldCo!H18)</f>
        <v/>
      </c>
      <c r="I18" s="38">
        <f>SUM(Darby:HoldCo!I18)</f>
        <v/>
      </c>
      <c r="J18" s="38">
        <f>SUM(Darby:HoldCo!J18)</f>
        <v/>
      </c>
      <c r="K18" s="38">
        <f>SUM(Darby:HoldCo!K18)</f>
        <v/>
      </c>
      <c r="L18" s="38">
        <f>SUM(Darby:HoldCo!L18)</f>
        <v/>
      </c>
      <c r="M18" s="38">
        <f>SUM(Darby:HoldCo!M18)</f>
        <v/>
      </c>
      <c r="N18" s="38">
        <f>SUM(Darby:HoldCo!N18)</f>
        <v/>
      </c>
      <c r="O18" s="39">
        <f>SUM(Darby:HoldCo!O18)</f>
        <v/>
      </c>
    </row>
    <row customHeight="1" ht="15.95" r="19" spans="1:15">
      <c r="A19" s="2" t="s">
        <v>19</v>
      </c>
      <c r="B19" s="8" t="s">
        <v>19</v>
      </c>
      <c r="C19" s="38">
        <f>SUM(Darby:HoldCo!C19)</f>
        <v/>
      </c>
      <c r="D19" s="38">
        <f>SUM(Darby:HoldCo!D19)</f>
        <v/>
      </c>
      <c r="E19" s="38">
        <f>SUM(Darby:HoldCo!E19)</f>
        <v/>
      </c>
      <c r="F19" s="38">
        <f>SUM(Darby:HoldCo!F19)</f>
        <v/>
      </c>
      <c r="G19" s="38">
        <f>SUM(Darby:HoldCo!G19)</f>
        <v/>
      </c>
      <c r="H19" s="38">
        <f>SUM(Darby:HoldCo!H19)</f>
        <v/>
      </c>
      <c r="I19" s="38">
        <f>SUM(Darby:HoldCo!I19)</f>
        <v/>
      </c>
      <c r="J19" s="38">
        <f>SUM(Darby:HoldCo!J19)</f>
        <v/>
      </c>
      <c r="K19" s="38">
        <f>SUM(Darby:HoldCo!K19)</f>
        <v/>
      </c>
      <c r="L19" s="38">
        <f>SUM(Darby:HoldCo!L19)</f>
        <v/>
      </c>
      <c r="M19" s="38">
        <f>SUM(Darby:HoldCo!M19)</f>
        <v/>
      </c>
      <c r="N19" s="38">
        <f>SUM(Darby:HoldCo!N19)</f>
        <v/>
      </c>
      <c r="O19" s="39">
        <f>SUM(Darby:HoldCo!O19)</f>
        <v/>
      </c>
    </row>
    <row customHeight="1" ht="15.95" r="20" spans="1:15">
      <c r="A20" s="2" t="s">
        <v>20</v>
      </c>
      <c r="B20" s="8" t="s">
        <v>20</v>
      </c>
      <c r="C20" s="38">
        <f>SUM(Darby:HoldCo!C20)</f>
        <v/>
      </c>
      <c r="D20" s="38">
        <f>SUM(Darby:HoldCo!D20)</f>
        <v/>
      </c>
      <c r="E20" s="38">
        <f>SUM(Darby:HoldCo!E20)</f>
        <v/>
      </c>
      <c r="F20" s="38">
        <f>SUM(Darby:HoldCo!F20)</f>
        <v/>
      </c>
      <c r="G20" s="38">
        <f>SUM(Darby:HoldCo!G20)</f>
        <v/>
      </c>
      <c r="H20" s="38">
        <f>SUM(Darby:HoldCo!H20)</f>
        <v/>
      </c>
      <c r="I20" s="38">
        <f>SUM(Darby:HoldCo!I20)</f>
        <v/>
      </c>
      <c r="J20" s="38">
        <f>SUM(Darby:HoldCo!J20)</f>
        <v/>
      </c>
      <c r="K20" s="38">
        <f>SUM(Darby:HoldCo!K20)</f>
        <v/>
      </c>
      <c r="L20" s="38">
        <f>SUM(Darby:HoldCo!L20)</f>
        <v/>
      </c>
      <c r="M20" s="38">
        <f>SUM(Darby:HoldCo!M20)</f>
        <v/>
      </c>
      <c r="N20" s="38">
        <f>SUM(Darby:HoldCo!N20)</f>
        <v/>
      </c>
      <c r="O20" s="39">
        <f>SUM(Darby:HoldCo!O20)</f>
        <v/>
      </c>
    </row>
    <row customHeight="1" ht="15.95" r="21" spans="1:15">
      <c r="A21" s="2" t="s">
        <v>21</v>
      </c>
      <c r="B21" s="8" t="s">
        <v>21</v>
      </c>
      <c r="C21" s="38">
        <f>SUM(Darby:HoldCo!C21)</f>
        <v/>
      </c>
      <c r="D21" s="38">
        <f>SUM(Darby:HoldCo!D21)</f>
        <v/>
      </c>
      <c r="E21" s="38">
        <f>SUM(Darby:HoldCo!E21)</f>
        <v/>
      </c>
      <c r="F21" s="38">
        <f>SUM(Darby:HoldCo!F21)</f>
        <v/>
      </c>
      <c r="G21" s="38">
        <f>SUM(Darby:HoldCo!G21)</f>
        <v/>
      </c>
      <c r="H21" s="38">
        <f>SUM(Darby:HoldCo!H21)</f>
        <v/>
      </c>
      <c r="I21" s="38">
        <f>SUM(Darby:HoldCo!I21)</f>
        <v/>
      </c>
      <c r="J21" s="38">
        <f>SUM(Darby:HoldCo!J21)</f>
        <v/>
      </c>
      <c r="K21" s="38">
        <f>SUM(Darby:HoldCo!K21)</f>
        <v/>
      </c>
      <c r="L21" s="38">
        <f>SUM(Darby:HoldCo!L21)</f>
        <v/>
      </c>
      <c r="M21" s="38">
        <f>SUM(Darby:HoldCo!M21)</f>
        <v/>
      </c>
      <c r="N21" s="38">
        <f>SUM(Darby:HoldCo!N21)</f>
        <v/>
      </c>
      <c r="O21" s="39">
        <f>SUM(Darby:HoldCo!O21)</f>
        <v/>
      </c>
    </row>
    <row customFormat="1" customHeight="1" ht="15.95" r="22" s="22" spans="1:15">
      <c r="A22" s="21" t="s">
        <v>22</v>
      </c>
      <c r="B22" s="16" t="s">
        <v>23</v>
      </c>
      <c r="C22" s="44">
        <f>SUM(Darby:HoldCo!C22)</f>
        <v/>
      </c>
      <c r="D22" s="44">
        <f>SUM(Darby:HoldCo!D22)</f>
        <v/>
      </c>
      <c r="E22" s="44">
        <f>SUM(Darby:HoldCo!E22)</f>
        <v/>
      </c>
      <c r="F22" s="44">
        <f>SUM(Darby:HoldCo!F22)</f>
        <v/>
      </c>
      <c r="G22" s="44">
        <f>SUM(Darby:HoldCo!G22)</f>
        <v/>
      </c>
      <c r="H22" s="44">
        <f>SUM(Darby:HoldCo!H22)</f>
        <v/>
      </c>
      <c r="I22" s="44">
        <f>SUM(Darby:HoldCo!I22)</f>
        <v/>
      </c>
      <c r="J22" s="44">
        <f>SUM(Darby:HoldCo!J22)</f>
        <v/>
      </c>
      <c r="K22" s="44">
        <f>SUM(Darby:HoldCo!K22)</f>
        <v/>
      </c>
      <c r="L22" s="44">
        <f>SUM(Darby:HoldCo!L22)</f>
        <v/>
      </c>
      <c r="M22" s="44">
        <f>SUM(Darby:HoldCo!M22)</f>
        <v/>
      </c>
      <c r="N22" s="44">
        <f>SUM(Darby:HoldCo!N22)</f>
        <v/>
      </c>
      <c r="O22" s="45">
        <f>SUM(Darby:HoldCo!O22)</f>
        <v/>
      </c>
    </row>
    <row customHeight="1" ht="15.95" r="23" spans="1:15">
      <c r="A23" s="2" t="s">
        <v>24</v>
      </c>
      <c r="B23" s="20" t="s">
        <v>24</v>
      </c>
      <c r="C23" s="38">
        <f>SUM(Darby:HoldCo!C23)</f>
        <v/>
      </c>
      <c r="D23" s="38">
        <f>SUM(Darby:HoldCo!D23)</f>
        <v/>
      </c>
      <c r="E23" s="38">
        <f>SUM(Darby:HoldCo!E23)</f>
        <v/>
      </c>
      <c r="F23" s="38">
        <f>SUM(Darby:HoldCo!F23)</f>
        <v/>
      </c>
      <c r="G23" s="38">
        <f>SUM(Darby:HoldCo!G23)</f>
        <v/>
      </c>
      <c r="H23" s="38">
        <f>SUM(Darby:HoldCo!H23)</f>
        <v/>
      </c>
      <c r="I23" s="38">
        <f>SUM(Darby:HoldCo!I23)</f>
        <v/>
      </c>
      <c r="J23" s="38">
        <f>SUM(Darby:HoldCo!J23)</f>
        <v/>
      </c>
      <c r="K23" s="38">
        <f>SUM(Darby:HoldCo!K23)</f>
        <v/>
      </c>
      <c r="L23" s="38">
        <f>SUM(Darby:HoldCo!L23)</f>
        <v/>
      </c>
      <c r="M23" s="38">
        <f>SUM(Darby:HoldCo!M23)</f>
        <v/>
      </c>
      <c r="N23" s="38">
        <f>SUM(Darby:HoldCo!N23)</f>
        <v/>
      </c>
      <c r="O23" s="39">
        <f>SUM(Darby:HoldCo!O23)</f>
        <v/>
      </c>
    </row>
    <row customHeight="1" ht="15.95" r="24" spans="1:15">
      <c r="A24" s="2" t="s">
        <v>25</v>
      </c>
      <c r="B24" s="20" t="s">
        <v>25</v>
      </c>
      <c r="C24" s="38">
        <f>SUM(Darby:HoldCo!C24)</f>
        <v/>
      </c>
      <c r="D24" s="38">
        <f>SUM(Darby:HoldCo!D24)</f>
        <v/>
      </c>
      <c r="E24" s="38">
        <f>SUM(Darby:HoldCo!E24)</f>
        <v/>
      </c>
      <c r="F24" s="38">
        <f>SUM(Darby:HoldCo!F24)</f>
        <v/>
      </c>
      <c r="G24" s="38">
        <f>SUM(Darby:HoldCo!G24)</f>
        <v/>
      </c>
      <c r="H24" s="38">
        <f>SUM(Darby:HoldCo!H24)</f>
        <v/>
      </c>
      <c r="I24" s="38">
        <f>SUM(Darby:HoldCo!I24)</f>
        <v/>
      </c>
      <c r="J24" s="38">
        <f>SUM(Darby:HoldCo!J24)</f>
        <v/>
      </c>
      <c r="K24" s="38">
        <f>SUM(Darby:HoldCo!K24)</f>
        <v/>
      </c>
      <c r="L24" s="38">
        <f>SUM(Darby:HoldCo!L24)</f>
        <v/>
      </c>
      <c r="M24" s="38">
        <f>SUM(Darby:HoldCo!M24)</f>
        <v/>
      </c>
      <c r="N24" s="38">
        <f>SUM(Darby:HoldCo!N24)</f>
        <v/>
      </c>
      <c r="O24" s="39">
        <f>SUM(Darby:HoldCo!O24)</f>
        <v/>
      </c>
    </row>
    <row customHeight="1" ht="15.95" r="25" spans="1:15">
      <c r="A25" s="2" t="s">
        <v>26</v>
      </c>
      <c r="B25" s="20" t="s">
        <v>26</v>
      </c>
      <c r="C25" s="38">
        <f>SUM(Darby:HoldCo!C25)</f>
        <v/>
      </c>
      <c r="D25" s="38">
        <f>SUM(Darby:HoldCo!D25)</f>
        <v/>
      </c>
      <c r="E25" s="38">
        <f>SUM(Darby:HoldCo!E25)</f>
        <v/>
      </c>
      <c r="F25" s="38">
        <f>SUM(Darby:HoldCo!F25)</f>
        <v/>
      </c>
      <c r="G25" s="38">
        <f>SUM(Darby:HoldCo!G25)</f>
        <v/>
      </c>
      <c r="H25" s="38">
        <f>SUM(Darby:HoldCo!H25)</f>
        <v/>
      </c>
      <c r="I25" s="38">
        <f>SUM(Darby:HoldCo!I25)</f>
        <v/>
      </c>
      <c r="J25" s="38">
        <f>SUM(Darby:HoldCo!J25)</f>
        <v/>
      </c>
      <c r="K25" s="38">
        <f>SUM(Darby:HoldCo!K25)</f>
        <v/>
      </c>
      <c r="L25" s="38">
        <f>SUM(Darby:HoldCo!L25)</f>
        <v/>
      </c>
      <c r="M25" s="38">
        <f>SUM(Darby:HoldCo!M25)</f>
        <v/>
      </c>
      <c r="N25" s="38">
        <f>SUM(Darby:HoldCo!N25)</f>
        <v/>
      </c>
      <c r="O25" s="39">
        <f>SUM(Darby:HoldCo!O25)</f>
        <v/>
      </c>
    </row>
    <row customHeight="1" ht="15.95" r="26" spans="1:15">
      <c r="A26" s="2" t="s">
        <v>27</v>
      </c>
      <c r="B26" s="16" t="s">
        <v>27</v>
      </c>
      <c r="C26" s="44">
        <f>SUM(Darby:HoldCo!C26)</f>
        <v/>
      </c>
      <c r="D26" s="44">
        <f>SUM(Darby:HoldCo!D26)</f>
        <v/>
      </c>
      <c r="E26" s="44">
        <f>SUM(Darby:HoldCo!E26)</f>
        <v/>
      </c>
      <c r="F26" s="44">
        <f>SUM(Darby:HoldCo!F26)</f>
        <v/>
      </c>
      <c r="G26" s="44">
        <f>SUM(Darby:HoldCo!G26)</f>
        <v/>
      </c>
      <c r="H26" s="44">
        <f>SUM(Darby:HoldCo!H26)</f>
        <v/>
      </c>
      <c r="I26" s="44">
        <f>SUM(Darby:HoldCo!I26)</f>
        <v/>
      </c>
      <c r="J26" s="44">
        <f>SUM(Darby:HoldCo!J26)</f>
        <v/>
      </c>
      <c r="K26" s="44">
        <f>SUM(Darby:HoldCo!K26)</f>
        <v/>
      </c>
      <c r="L26" s="44">
        <f>SUM(Darby:HoldCo!L26)</f>
        <v/>
      </c>
      <c r="M26" s="44">
        <f>SUM(Darby:HoldCo!M26)</f>
        <v/>
      </c>
      <c r="N26" s="44">
        <f>SUM(Darby:HoldCo!N26)</f>
        <v/>
      </c>
      <c r="O26" s="45">
        <f>SUM(Darby:HoldCo!O26)</f>
        <v/>
      </c>
    </row>
    <row customHeight="1" ht="15.95" r="27" spans="1:15">
      <c r="A27" s="2" t="s">
        <v>28</v>
      </c>
      <c r="B27" s="18" t="s">
        <v>29</v>
      </c>
      <c r="C27" s="46">
        <f>SUM(Darby:HoldCo!C27)</f>
        <v/>
      </c>
      <c r="D27" s="46">
        <f>SUM(Darby:HoldCo!D27)</f>
        <v/>
      </c>
      <c r="E27" s="46">
        <f>SUM(Darby:HoldCo!E27)</f>
        <v/>
      </c>
      <c r="F27" s="46">
        <f>SUM(Darby:HoldCo!F27)</f>
        <v/>
      </c>
      <c r="G27" s="46">
        <f>SUM(Darby:HoldCo!G27)</f>
        <v/>
      </c>
      <c r="H27" s="46">
        <f>SUM(Darby:HoldCo!H27)</f>
        <v/>
      </c>
      <c r="I27" s="46">
        <f>SUM(Darby:HoldCo!I27)</f>
        <v/>
      </c>
      <c r="J27" s="46">
        <f>SUM(Darby:HoldCo!J27)</f>
        <v/>
      </c>
      <c r="K27" s="46">
        <f>SUM(Darby:HoldCo!K27)</f>
        <v/>
      </c>
      <c r="L27" s="46">
        <f>SUM(Darby:HoldCo!L27)</f>
        <v/>
      </c>
      <c r="M27" s="46">
        <f>SUM(Darby:HoldCo!M27)</f>
        <v/>
      </c>
      <c r="N27" s="46">
        <f>SUM(Darby:HoldCo!N27)</f>
        <v/>
      </c>
      <c r="O27" s="47">
        <f>SUM(Darby:HoldCo!O27)</f>
        <v/>
      </c>
    </row>
    <row customHeight="1" ht="15.95" r="28" spans="1:15">
      <c r="A28" s="2" t="s">
        <v>30</v>
      </c>
      <c r="B28" s="8" t="s">
        <v>31</v>
      </c>
      <c r="C28" s="36">
        <f>SUM(Darby:HoldCo!C28)</f>
        <v/>
      </c>
      <c r="D28" s="36">
        <f>SUM(Darby:HoldCo!D28)</f>
        <v/>
      </c>
      <c r="E28" s="36">
        <f>SUM(Darby:HoldCo!E28)</f>
        <v/>
      </c>
      <c r="F28" s="36">
        <f>SUM(Darby:HoldCo!F28)</f>
        <v/>
      </c>
      <c r="G28" s="36">
        <f>SUM(Darby:HoldCo!G28)</f>
        <v/>
      </c>
      <c r="H28" s="36">
        <f>SUM(Darby:HoldCo!H28)</f>
        <v/>
      </c>
      <c r="I28" s="36">
        <f>SUM(Darby:HoldCo!I28)</f>
        <v/>
      </c>
      <c r="J28" s="36">
        <f>SUM(Darby:HoldCo!J28)</f>
        <v/>
      </c>
      <c r="K28" s="36">
        <f>SUM(Darby:HoldCo!K28)</f>
        <v/>
      </c>
      <c r="L28" s="36">
        <f>SUM(Darby:HoldCo!L28)</f>
        <v/>
      </c>
      <c r="M28" s="36">
        <f>SUM(Darby:HoldCo!M28)</f>
        <v/>
      </c>
      <c r="N28" s="36">
        <f>SUM(Darby:HoldCo!N28)</f>
        <v/>
      </c>
      <c r="O28" s="37">
        <f>SUM(Darby:HoldCo!O28)</f>
        <v/>
      </c>
    </row>
    <row customHeight="1" ht="15.95" r="29" spans="1:15">
      <c r="A29" s="2" t="s">
        <v>32</v>
      </c>
      <c r="B29" s="8" t="s">
        <v>33</v>
      </c>
      <c r="C29" s="38">
        <f>SUM(Darby:HoldCo!C29)</f>
        <v/>
      </c>
      <c r="D29" s="38">
        <f>SUM(Darby:HoldCo!D29)</f>
        <v/>
      </c>
      <c r="E29" s="38">
        <f>SUM(Darby:HoldCo!E29)</f>
        <v/>
      </c>
      <c r="F29" s="38">
        <f>SUM(Darby:HoldCo!F29)</f>
        <v/>
      </c>
      <c r="G29" s="38">
        <f>SUM(Darby:HoldCo!G29)</f>
        <v/>
      </c>
      <c r="H29" s="38">
        <f>SUM(Darby:HoldCo!H29)</f>
        <v/>
      </c>
      <c r="I29" s="38">
        <f>SUM(Darby:HoldCo!I29)</f>
        <v/>
      </c>
      <c r="J29" s="38">
        <f>SUM(Darby:HoldCo!J29)</f>
        <v/>
      </c>
      <c r="K29" s="38">
        <f>SUM(Darby:HoldCo!K29)</f>
        <v/>
      </c>
      <c r="L29" s="38">
        <f>SUM(Darby:HoldCo!L29)</f>
        <v/>
      </c>
      <c r="M29" s="38">
        <f>SUM(Darby:HoldCo!M29)</f>
        <v/>
      </c>
      <c r="N29" s="38">
        <f>SUM(Darby:HoldCo!N29)</f>
        <v/>
      </c>
      <c r="O29" s="39">
        <f>SUM(Darby:HoldCo!O29)</f>
        <v/>
      </c>
    </row>
    <row customHeight="1" ht="15.95" r="30" spans="1:15">
      <c r="A30" s="2" t="s">
        <v>34</v>
      </c>
      <c r="B30" s="8" t="s">
        <v>35</v>
      </c>
      <c r="C30" s="38">
        <f>SUM(Darby:HoldCo!C30)</f>
        <v/>
      </c>
      <c r="D30" s="38">
        <f>SUM(Darby:HoldCo!D30)</f>
        <v/>
      </c>
      <c r="E30" s="38">
        <f>SUM(Darby:HoldCo!E30)</f>
        <v/>
      </c>
      <c r="F30" s="38">
        <f>SUM(Darby:HoldCo!F30)</f>
        <v/>
      </c>
      <c r="G30" s="38">
        <f>SUM(Darby:HoldCo!G30)</f>
        <v/>
      </c>
      <c r="H30" s="38">
        <f>SUM(Darby:HoldCo!H30)</f>
        <v/>
      </c>
      <c r="I30" s="38">
        <f>SUM(Darby:HoldCo!I30)</f>
        <v/>
      </c>
      <c r="J30" s="38">
        <f>SUM(Darby:HoldCo!J30)</f>
        <v/>
      </c>
      <c r="K30" s="38">
        <f>SUM(Darby:HoldCo!K30)</f>
        <v/>
      </c>
      <c r="L30" s="38">
        <f>SUM(Darby:HoldCo!L30)</f>
        <v/>
      </c>
      <c r="M30" s="38">
        <f>SUM(Darby:HoldCo!M30)</f>
        <v/>
      </c>
      <c r="N30" s="38">
        <f>SUM(Darby:HoldCo!N30)</f>
        <v/>
      </c>
      <c r="O30" s="39">
        <f>SUM(Darby:HoldCo!O30)</f>
        <v/>
      </c>
    </row>
    <row customHeight="1" ht="15.95" r="31" spans="1:15">
      <c r="A31" s="2" t="s">
        <v>36</v>
      </c>
      <c r="B31" s="8" t="s">
        <v>37</v>
      </c>
      <c r="C31" s="38">
        <f>SUM(Darby:HoldCo!C31)</f>
        <v/>
      </c>
      <c r="D31" s="38">
        <f>SUM(Darby:HoldCo!D31)</f>
        <v/>
      </c>
      <c r="E31" s="38">
        <f>SUM(Darby:HoldCo!E31)</f>
        <v/>
      </c>
      <c r="F31" s="38">
        <f>SUM(Darby:HoldCo!F31)</f>
        <v/>
      </c>
      <c r="G31" s="38">
        <f>SUM(Darby:HoldCo!G31)</f>
        <v/>
      </c>
      <c r="H31" s="38">
        <f>SUM(Darby:HoldCo!H31)</f>
        <v/>
      </c>
      <c r="I31" s="38">
        <f>SUM(Darby:HoldCo!I31)</f>
        <v/>
      </c>
      <c r="J31" s="38">
        <f>SUM(Darby:HoldCo!J31)</f>
        <v/>
      </c>
      <c r="K31" s="38">
        <f>SUM(Darby:HoldCo!K31)</f>
        <v/>
      </c>
      <c r="L31" s="38">
        <f>SUM(Darby:HoldCo!L31)</f>
        <v/>
      </c>
      <c r="M31" s="38">
        <f>SUM(Darby:HoldCo!M31)</f>
        <v/>
      </c>
      <c r="N31" s="38">
        <f>SUM(Darby:HoldCo!N31)</f>
        <v/>
      </c>
      <c r="O31" s="39">
        <f>SUM(Darby:HoldCo!O31)</f>
        <v/>
      </c>
    </row>
    <row customFormat="1" customHeight="1" ht="15.95" r="32" s="22" spans="1:15">
      <c r="A32" s="21" t="s">
        <v>38</v>
      </c>
      <c r="B32" s="16" t="s">
        <v>39</v>
      </c>
      <c r="C32" s="44">
        <f>SUM(Darby:HoldCo!C32)</f>
        <v/>
      </c>
      <c r="D32" s="44">
        <f>SUM(Darby:HoldCo!D32)</f>
        <v/>
      </c>
      <c r="E32" s="44">
        <f>SUM(Darby:HoldCo!E32)</f>
        <v/>
      </c>
      <c r="F32" s="44">
        <f>SUM(Darby:HoldCo!F32)</f>
        <v/>
      </c>
      <c r="G32" s="44">
        <f>SUM(Darby:HoldCo!G32)</f>
        <v/>
      </c>
      <c r="H32" s="44">
        <f>SUM(Darby:HoldCo!H32)</f>
        <v/>
      </c>
      <c r="I32" s="44">
        <f>SUM(Darby:HoldCo!I32)</f>
        <v/>
      </c>
      <c r="J32" s="44">
        <f>SUM(Darby:HoldCo!J32)</f>
        <v/>
      </c>
      <c r="K32" s="44">
        <f>SUM(Darby:HoldCo!K32)</f>
        <v/>
      </c>
      <c r="L32" s="44">
        <f>SUM(Darby:HoldCo!L32)</f>
        <v/>
      </c>
      <c r="M32" s="44">
        <f>SUM(Darby:HoldCo!M32)</f>
        <v/>
      </c>
      <c r="N32" s="44">
        <f>SUM(Darby:HoldCo!N32)</f>
        <v/>
      </c>
      <c r="O32" s="45">
        <f>SUM(Darby:HoldCo!O32)</f>
        <v/>
      </c>
    </row>
    <row customHeight="1" ht="15.95" r="33" spans="1:15">
      <c r="A33" s="2" t="s">
        <v>40</v>
      </c>
      <c r="B33" s="18" t="s">
        <v>41</v>
      </c>
      <c r="C33" s="46">
        <f>SUM(Darby:HoldCo!C33)</f>
        <v/>
      </c>
      <c r="D33" s="46">
        <f>SUM(Darby:HoldCo!D33)</f>
        <v/>
      </c>
      <c r="E33" s="46">
        <f>SUM(Darby:HoldCo!E33)</f>
        <v/>
      </c>
      <c r="F33" s="46">
        <f>SUM(Darby:HoldCo!F33)</f>
        <v/>
      </c>
      <c r="G33" s="46">
        <f>SUM(Darby:HoldCo!G33)</f>
        <v/>
      </c>
      <c r="H33" s="46">
        <f>SUM(Darby:HoldCo!H33)</f>
        <v/>
      </c>
      <c r="I33" s="46">
        <f>SUM(Darby:HoldCo!I33)</f>
        <v/>
      </c>
      <c r="J33" s="46">
        <f>SUM(Darby:HoldCo!J33)</f>
        <v/>
      </c>
      <c r="K33" s="46">
        <f>SUM(Darby:HoldCo!K33)</f>
        <v/>
      </c>
      <c r="L33" s="46">
        <f>SUM(Darby:HoldCo!L33)</f>
        <v/>
      </c>
      <c r="M33" s="46">
        <f>SUM(Darby:HoldCo!M33)</f>
        <v/>
      </c>
      <c r="N33" s="46">
        <f>SUM(Darby:HoldCo!N33)</f>
        <v/>
      </c>
      <c r="O33" s="47">
        <f>SUM(Darby:HoldCo!O33)</f>
        <v/>
      </c>
    </row>
  </sheetData>
  <mergeCells count="2">
    <mergeCell ref="M1:O1"/>
    <mergeCell ref="F1:I1"/>
  </mergeCells>
  <pageMargins bottom="0.75" footer="0.3" header="0.3" left="0.7" right="0.7" top="0.75"/>
  <pageSetup orientation="portrait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42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>
        <v>1.50696966905e-07</v>
      </c>
      <c r="D4" s="36" t="n">
        <v>2.69026125413e-08</v>
      </c>
      <c r="E4" s="36" t="n">
        <v>4.32351244021e-10</v>
      </c>
      <c r="F4" s="36" t="n">
        <v>1029.79170174</v>
      </c>
      <c r="G4" s="36" t="n">
        <v>1097.60689053</v>
      </c>
      <c r="H4" s="36" t="n">
        <v>1846.02863016</v>
      </c>
      <c r="I4" s="36" t="n">
        <v>4538.70986834</v>
      </c>
      <c r="J4" s="36" t="n">
        <v>2956.8460479</v>
      </c>
      <c r="K4" s="36" t="n">
        <v>1445.63695599</v>
      </c>
      <c r="L4" s="36" t="n">
        <v>1338.42921976</v>
      </c>
      <c r="M4" s="36" t="n">
        <v>2.05031175337e-11</v>
      </c>
      <c r="N4" s="36" t="n">
        <v>7.21559025579e-10</v>
      </c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>
        <v>-1.42579234996e-07</v>
      </c>
      <c r="D5" s="38" t="n">
        <v>-2.53750549374e-08</v>
      </c>
      <c r="E5" s="38" t="n">
        <v>-4.01807500149e-10</v>
      </c>
      <c r="F5" s="38" t="n">
        <v>-882.443086946</v>
      </c>
      <c r="G5" s="38" t="n">
        <v>-937.14151535</v>
      </c>
      <c r="H5" s="38" t="n">
        <v>-1584.6300757</v>
      </c>
      <c r="I5" s="38" t="n">
        <v>-3720.19847605</v>
      </c>
      <c r="J5" s="38" t="n">
        <v>-2493.22942357</v>
      </c>
      <c r="K5" s="38" t="n">
        <v>-1241.00037504</v>
      </c>
      <c r="L5" s="38" t="n">
        <v>-1166.53632175</v>
      </c>
      <c r="M5" s="38" t="n">
        <v>-1.85722861319e-11</v>
      </c>
      <c r="N5" s="38" t="n">
        <v>-6.829252843e-10</v>
      </c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>
        <v>-0</v>
      </c>
      <c r="D6" s="38" t="n">
        <v>-0</v>
      </c>
      <c r="E6" s="38" t="n">
        <v>-0</v>
      </c>
      <c r="F6" s="38" t="n">
        <v>-0</v>
      </c>
      <c r="G6" s="38" t="n">
        <v>-0</v>
      </c>
      <c r="H6" s="38" t="n">
        <v>-0</v>
      </c>
      <c r="I6" s="38" t="n">
        <v>-0</v>
      </c>
      <c r="J6" s="38" t="n">
        <v>-0</v>
      </c>
      <c r="K6" s="38" t="n">
        <v>-0</v>
      </c>
      <c r="L6" s="38" t="n">
        <v>-0</v>
      </c>
      <c r="M6" s="38" t="n">
        <v>-0</v>
      </c>
      <c r="N6" s="38" t="n">
        <v>-0</v>
      </c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>
        <v>-0</v>
      </c>
      <c r="D7" s="38" t="n">
        <v>-0</v>
      </c>
      <c r="E7" s="38" t="n">
        <v>-0</v>
      </c>
      <c r="F7" s="38" t="n">
        <v>-0</v>
      </c>
      <c r="G7" s="38" t="n">
        <v>-0</v>
      </c>
      <c r="H7" s="38" t="n">
        <v>-0</v>
      </c>
      <c r="I7" s="38" t="n">
        <v>-0</v>
      </c>
      <c r="J7" s="38" t="n">
        <v>-0</v>
      </c>
      <c r="K7" s="38" t="n">
        <v>-0</v>
      </c>
      <c r="L7" s="38" t="n">
        <v>-0</v>
      </c>
      <c r="M7" s="38" t="n">
        <v>-0</v>
      </c>
      <c r="N7" s="38" t="n">
        <v>-0</v>
      </c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>
        <v>0</v>
      </c>
      <c r="D8" s="38" t="n">
        <v>0</v>
      </c>
      <c r="E8" s="38" t="n">
        <v>0</v>
      </c>
      <c r="F8" s="38" t="n">
        <v>-42.2</v>
      </c>
      <c r="G8" s="38" t="n">
        <v>-211</v>
      </c>
      <c r="H8" s="38" t="n">
        <v>-211</v>
      </c>
      <c r="I8" s="38" t="n">
        <v>-211</v>
      </c>
      <c r="J8" s="38" t="n">
        <v>-211</v>
      </c>
      <c r="K8" s="38" t="n">
        <v>-211</v>
      </c>
      <c r="L8" s="38" t="n">
        <v>-63.3</v>
      </c>
      <c r="M8" s="38" t="n">
        <v>0</v>
      </c>
      <c r="N8" s="38" t="n">
        <v>0</v>
      </c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8.117731909000001e-09</v>
      </c>
      <c r="D9" s="40" t="n">
        <v>1.5275576039e-09</v>
      </c>
      <c r="E9" s="40" t="n">
        <v>3.0543743872e-11</v>
      </c>
      <c r="F9" s="40" t="n">
        <v>105.148614794</v>
      </c>
      <c r="G9" s="40" t="n">
        <v>-50.53462482</v>
      </c>
      <c r="H9" s="40" t="n">
        <v>50.39855446</v>
      </c>
      <c r="I9" s="40" t="n">
        <v>607.51139229</v>
      </c>
      <c r="J9" s="40" t="n">
        <v>252.61662433</v>
      </c>
      <c r="K9" s="40" t="n">
        <v>-6.36341905</v>
      </c>
      <c r="L9" s="40" t="n">
        <v>108.59289801</v>
      </c>
      <c r="M9" s="40" t="n">
        <v>1.9308314018e-12</v>
      </c>
      <c r="N9" s="40" t="n">
        <v>3.8633741279e-11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/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8.117731909000001e-09</v>
      </c>
      <c r="D11" s="40" t="n">
        <v>1.5275576039e-09</v>
      </c>
      <c r="E11" s="40" t="n">
        <v>3.0543743872e-11</v>
      </c>
      <c r="F11" s="40" t="n">
        <v>105.148614794</v>
      </c>
      <c r="G11" s="40" t="n">
        <v>-50.53462482</v>
      </c>
      <c r="H11" s="40" t="n">
        <v>50.39855446</v>
      </c>
      <c r="I11" s="40" t="n">
        <v>607.51139229</v>
      </c>
      <c r="J11" s="40" t="n">
        <v>252.61662433</v>
      </c>
      <c r="K11" s="40" t="n">
        <v>-6.36341905</v>
      </c>
      <c r="L11" s="40" t="n">
        <v>108.59289801</v>
      </c>
      <c r="M11" s="40" t="n">
        <v>1.9308314018e-12</v>
      </c>
      <c r="N11" s="40" t="n">
        <v>3.8633741279e-11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>
        <v>1392.21</v>
      </c>
      <c r="D12" s="38" t="n">
        <v>1302.39</v>
      </c>
      <c r="E12" s="38" t="n">
        <v>1392.21</v>
      </c>
      <c r="F12" s="38" t="n">
        <v>1347.3</v>
      </c>
      <c r="G12" s="38" t="n">
        <v>1392.21</v>
      </c>
      <c r="H12" s="38" t="n">
        <v>1038.43557</v>
      </c>
      <c r="I12" s="38" t="n">
        <v>1073.05009</v>
      </c>
      <c r="J12" s="38" t="n">
        <v>1073.05009</v>
      </c>
      <c r="K12" s="38" t="n">
        <v>1038.43557</v>
      </c>
      <c r="L12" s="38" t="n">
        <v>1073.05009</v>
      </c>
      <c r="M12" s="38" t="n">
        <v>1038.43557</v>
      </c>
      <c r="N12" s="38" t="n">
        <v>1073.05009</v>
      </c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>
        <v>256.9</v>
      </c>
      <c r="D13" s="38" t="n">
        <v>256.9</v>
      </c>
      <c r="E13" s="38" t="n">
        <v>256.9</v>
      </c>
      <c r="F13" s="38" t="n">
        <v>256.9</v>
      </c>
      <c r="G13" s="38" t="n">
        <v>256.9</v>
      </c>
      <c r="H13" s="38" t="n">
        <v>256.9</v>
      </c>
      <c r="I13" s="38" t="n">
        <v>256.9</v>
      </c>
      <c r="J13" s="38" t="n">
        <v>256.9</v>
      </c>
      <c r="K13" s="38" t="n">
        <v>256.9</v>
      </c>
      <c r="L13" s="38" t="n">
        <v>256.9</v>
      </c>
      <c r="M13" s="38" t="n">
        <v>256.9</v>
      </c>
      <c r="N13" s="38" t="n">
        <v>256.9</v>
      </c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</v>
      </c>
      <c r="N14" s="38" t="n">
        <v>0</v>
      </c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1649.11</v>
      </c>
      <c r="D15" s="44" t="n">
        <v>1559.29</v>
      </c>
      <c r="E15" s="44" t="n">
        <v>1649.11</v>
      </c>
      <c r="F15" s="44" t="n">
        <v>1604.2</v>
      </c>
      <c r="G15" s="44" t="n">
        <v>1649.11</v>
      </c>
      <c r="H15" s="44" t="n">
        <v>1295.33557</v>
      </c>
      <c r="I15" s="44" t="n">
        <v>1329.95009</v>
      </c>
      <c r="J15" s="44" t="n">
        <v>1329.95009</v>
      </c>
      <c r="K15" s="44" t="n">
        <v>1295.33557</v>
      </c>
      <c r="L15" s="44" t="n">
        <v>1329.95009</v>
      </c>
      <c r="M15" s="44" t="n">
        <v>1295.33557</v>
      </c>
      <c r="N15" s="44" t="n">
        <v>1329.95009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1649.11000001</v>
      </c>
      <c r="D16" s="46" t="n">
        <v>1559.29</v>
      </c>
      <c r="E16" s="46" t="n">
        <v>1649.11</v>
      </c>
      <c r="F16" s="46" t="n">
        <v>1709.34861479</v>
      </c>
      <c r="G16" s="46" t="n">
        <v>1598.57537518</v>
      </c>
      <c r="H16" s="46" t="n">
        <v>1345.73412446</v>
      </c>
      <c r="I16" s="46" t="n">
        <v>1937.46148229</v>
      </c>
      <c r="J16" s="46" t="n">
        <v>1582.56671433</v>
      </c>
      <c r="K16" s="46" t="n">
        <v>1288.97215095</v>
      </c>
      <c r="L16" s="46" t="n">
        <v>1438.54298801</v>
      </c>
      <c r="M16" s="46" t="n">
        <v>1295.33557</v>
      </c>
      <c r="N16" s="46" t="n">
        <v>1329.95009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>
        <v>-48.61989558</v>
      </c>
      <c r="D17" s="36" t="n">
        <v>-48.61989558</v>
      </c>
      <c r="E17" s="36" t="n">
        <v>-48.61989558</v>
      </c>
      <c r="F17" s="36" t="n">
        <v>-48.61989558</v>
      </c>
      <c r="G17" s="36" t="n">
        <v>-48.61989558</v>
      </c>
      <c r="H17" s="36" t="n">
        <v>-48.61989558</v>
      </c>
      <c r="I17" s="36" t="n">
        <v>-48.61989558</v>
      </c>
      <c r="J17" s="36" t="n">
        <v>-48.61989558</v>
      </c>
      <c r="K17" s="36" t="n">
        <v>-48.61989558</v>
      </c>
      <c r="L17" s="36" t="n">
        <v>-48.61989558</v>
      </c>
      <c r="M17" s="36" t="n">
        <v>-48.61989558</v>
      </c>
      <c r="N17" s="36" t="n">
        <v>-48.61989558</v>
      </c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>
        <v>-3.7027289</v>
      </c>
      <c r="D18" s="38" t="n">
        <v>-3.7027289</v>
      </c>
      <c r="E18" s="38" t="n">
        <v>-3.7027289</v>
      </c>
      <c r="F18" s="38" t="n">
        <v>-3.7038079</v>
      </c>
      <c r="G18" s="38" t="n">
        <v>-3.7038079</v>
      </c>
      <c r="H18" s="38" t="n">
        <v>-3.7038079</v>
      </c>
      <c r="I18" s="38" t="n">
        <v>-3.7038079</v>
      </c>
      <c r="J18" s="38" t="n">
        <v>-3.7038079</v>
      </c>
      <c r="K18" s="38" t="n">
        <v>-3.7038079</v>
      </c>
      <c r="L18" s="38" t="n">
        <v>-3.7038079</v>
      </c>
      <c r="M18" s="38" t="n">
        <v>-3.7038079</v>
      </c>
      <c r="N18" s="38" t="n">
        <v>-3.7038079</v>
      </c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>
        <v>-96.2714886174</v>
      </c>
      <c r="D19" s="38" t="n">
        <v>-96.2714886174</v>
      </c>
      <c r="E19" s="38" t="n">
        <v>-98.26303221740001</v>
      </c>
      <c r="F19" s="38" t="n">
        <v>-102.403636417</v>
      </c>
      <c r="G19" s="38" t="n">
        <v>-96.2758099174</v>
      </c>
      <c r="H19" s="38" t="n">
        <v>-96.2758099174</v>
      </c>
      <c r="I19" s="38" t="n">
        <v>-96.2747300174</v>
      </c>
      <c r="J19" s="38" t="n">
        <v>-96.2747300174</v>
      </c>
      <c r="K19" s="38" t="n">
        <v>-96.2747300174</v>
      </c>
      <c r="L19" s="38" t="n">
        <v>-160.755359917</v>
      </c>
      <c r="M19" s="38" t="n">
        <v>-96.2747300174</v>
      </c>
      <c r="N19" s="38" t="n">
        <v>-1140.90018102</v>
      </c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>
        <v>-13.8961933668</v>
      </c>
      <c r="D20" s="38" t="n">
        <v>-13.8961933668</v>
      </c>
      <c r="E20" s="38" t="n">
        <v>-21.9517489668</v>
      </c>
      <c r="F20" s="38" t="n">
        <v>-13.8961933668</v>
      </c>
      <c r="G20" s="38" t="n">
        <v>-13.8961933668</v>
      </c>
      <c r="H20" s="38" t="n">
        <v>-13.8961933668</v>
      </c>
      <c r="I20" s="38" t="n">
        <v>-13.8961933668</v>
      </c>
      <c r="J20" s="38" t="n">
        <v>-13.8961933668</v>
      </c>
      <c r="K20" s="38" t="n">
        <v>-13.8961933668</v>
      </c>
      <c r="L20" s="38" t="n">
        <v>-21.9517489668</v>
      </c>
      <c r="M20" s="38" t="n">
        <v>-13.8961933668</v>
      </c>
      <c r="N20" s="38" t="n">
        <v>-396.1401933670001</v>
      </c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>
        <v>-0</v>
      </c>
      <c r="D21" s="38" t="n">
        <v>-0</v>
      </c>
      <c r="E21" s="38" t="n">
        <v>-0</v>
      </c>
      <c r="F21" s="38" t="n">
        <v>-0</v>
      </c>
      <c r="G21" s="38" t="n">
        <v>-0</v>
      </c>
      <c r="H21" s="38" t="n">
        <v>-0</v>
      </c>
      <c r="I21" s="38" t="n">
        <v>-0</v>
      </c>
      <c r="J21" s="38" t="n">
        <v>-0</v>
      </c>
      <c r="K21" s="38" t="n">
        <v>-0</v>
      </c>
      <c r="L21" s="38" t="n">
        <v>-0</v>
      </c>
      <c r="M21" s="38" t="n">
        <v>-0</v>
      </c>
      <c r="N21" s="38" t="n">
        <v>-0</v>
      </c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-113.870410884</v>
      </c>
      <c r="D22" s="44" t="n">
        <v>-113.870410884</v>
      </c>
      <c r="E22" s="44" t="n">
        <v>-123.917510084</v>
      </c>
      <c r="F22" s="44" t="n">
        <v>-120.003637684</v>
      </c>
      <c r="G22" s="44" t="n">
        <v>-113.875811184</v>
      </c>
      <c r="H22" s="44" t="n">
        <v>-113.875811184</v>
      </c>
      <c r="I22" s="44" t="n">
        <v>-113.874731284</v>
      </c>
      <c r="J22" s="44" t="n">
        <v>-113.874731284</v>
      </c>
      <c r="K22" s="44" t="n">
        <v>-113.874731284</v>
      </c>
      <c r="L22" s="44" t="n">
        <v>-186.410916784</v>
      </c>
      <c r="M22" s="44" t="n">
        <v>-113.874731284</v>
      </c>
      <c r="N22" s="44" t="n">
        <v>-1540.74418229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>
        <v>-154.810884375</v>
      </c>
      <c r="D23" s="38" t="n">
        <v>-154.810884375</v>
      </c>
      <c r="E23" s="38" t="n">
        <v>-154.810884375</v>
      </c>
      <c r="F23" s="38" t="n">
        <v>-154.810884375</v>
      </c>
      <c r="G23" s="38" t="n">
        <v>-154.810884375</v>
      </c>
      <c r="H23" s="38" t="n">
        <v>-154.810884375</v>
      </c>
      <c r="I23" s="38" t="n">
        <v>-154.810884375</v>
      </c>
      <c r="J23" s="38" t="n">
        <v>-154.810884375</v>
      </c>
      <c r="K23" s="38" t="n">
        <v>-154.810884375</v>
      </c>
      <c r="L23" s="38" t="n">
        <v>-154.810884375</v>
      </c>
      <c r="M23" s="38" t="n">
        <v>-154.810884375</v>
      </c>
      <c r="N23" s="38" t="n">
        <v>-154.810884375</v>
      </c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>
        <v>-30.3089441605</v>
      </c>
      <c r="D24" s="38" t="n">
        <v>-30.3089441605</v>
      </c>
      <c r="E24" s="38" t="n">
        <v>-30.3089441605</v>
      </c>
      <c r="F24" s="38" t="n">
        <v>-30.3089441605</v>
      </c>
      <c r="G24" s="38" t="n">
        <v>-30.3089441605</v>
      </c>
      <c r="H24" s="38" t="n">
        <v>-30.3089441605</v>
      </c>
      <c r="I24" s="38" t="n">
        <v>-30.3089441605</v>
      </c>
      <c r="J24" s="38" t="n">
        <v>-30.3089441605</v>
      </c>
      <c r="K24" s="38" t="n">
        <v>-30.3089441605</v>
      </c>
      <c r="L24" s="38" t="n">
        <v>-30.3089441605</v>
      </c>
      <c r="M24" s="38" t="n">
        <v>-30.3089441605</v>
      </c>
      <c r="N24" s="38" t="n">
        <v>-30.3089441605</v>
      </c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-0</v>
      </c>
      <c r="D25" s="38" t="n">
        <v>-0</v>
      </c>
      <c r="E25" s="38" t="n">
        <v>-0</v>
      </c>
      <c r="F25" s="38" t="n">
        <v>-0</v>
      </c>
      <c r="G25" s="38" t="n">
        <v>-0</v>
      </c>
      <c r="H25" s="38" t="n">
        <v>-0</v>
      </c>
      <c r="I25" s="38" t="n">
        <v>-0</v>
      </c>
      <c r="J25" s="38" t="n">
        <v>-0</v>
      </c>
      <c r="K25" s="38" t="n">
        <v>-0</v>
      </c>
      <c r="L25" s="38" t="n">
        <v>-0</v>
      </c>
      <c r="M25" s="38" t="n">
        <v>-0</v>
      </c>
      <c r="N25" s="38" t="n">
        <v>-0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-347.610135</v>
      </c>
      <c r="D26" s="44" t="n">
        <v>-347.610135</v>
      </c>
      <c r="E26" s="44" t="n">
        <v>-357.6572342</v>
      </c>
      <c r="F26" s="44" t="n">
        <v>-353.743361799</v>
      </c>
      <c r="G26" s="44" t="n">
        <v>-347.6155353</v>
      </c>
      <c r="H26" s="44" t="n">
        <v>-347.6155353</v>
      </c>
      <c r="I26" s="44" t="n">
        <v>-347.6144554</v>
      </c>
      <c r="J26" s="44" t="n">
        <v>-347.6144554</v>
      </c>
      <c r="K26" s="44" t="n">
        <v>-347.6144554</v>
      </c>
      <c r="L26" s="44" t="n">
        <v>-420.150640899</v>
      </c>
      <c r="M26" s="44" t="n">
        <v>-347.6144554</v>
      </c>
      <c r="N26" s="44" t="n">
        <v>-1774.4839064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1301.49986501</v>
      </c>
      <c r="D27" s="46" t="n">
        <v>1211.679865</v>
      </c>
      <c r="E27" s="46" t="n">
        <v>1291.4527658</v>
      </c>
      <c r="F27" s="46" t="n">
        <v>1355.60525299</v>
      </c>
      <c r="G27" s="46" t="n">
        <v>1250.95983988</v>
      </c>
      <c r="H27" s="46" t="n">
        <v>998.1185891599999</v>
      </c>
      <c r="I27" s="46" t="n">
        <v>1589.84702689</v>
      </c>
      <c r="J27" s="46" t="n">
        <v>1234.95225893</v>
      </c>
      <c r="K27" s="46" t="n">
        <v>941.3576955499999</v>
      </c>
      <c r="L27" s="46" t="n">
        <v>1018.39234711</v>
      </c>
      <c r="M27" s="46" t="n">
        <v>947.7211146</v>
      </c>
      <c r="N27" s="46" t="n">
        <v>-444.533816402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>
        <v>-112.3608333</v>
      </c>
      <c r="D28" s="36" t="n">
        <v>-112.3608333</v>
      </c>
      <c r="E28" s="36" t="n">
        <v>-112.3608333</v>
      </c>
      <c r="F28" s="36" t="n">
        <v>-112.3608333</v>
      </c>
      <c r="G28" s="36" t="n">
        <v>-112.3608333</v>
      </c>
      <c r="H28" s="36" t="n">
        <v>-112.3608333</v>
      </c>
      <c r="I28" s="36" t="n">
        <v>-112.3608333</v>
      </c>
      <c r="J28" s="36" t="n">
        <v>-112.3608333</v>
      </c>
      <c r="K28" s="36" t="n">
        <v>-112.3608333</v>
      </c>
      <c r="L28" s="36" t="n">
        <v>-112.3608333</v>
      </c>
      <c r="M28" s="36" t="n">
        <v>-112.3608333</v>
      </c>
      <c r="N28" s="36" t="n">
        <v>-112.3608333</v>
      </c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>
        <v>-0</v>
      </c>
      <c r="D29" s="38" t="n">
        <v>-0</v>
      </c>
      <c r="E29" s="38" t="n">
        <v>-0</v>
      </c>
      <c r="F29" s="38" t="n">
        <v>-0</v>
      </c>
      <c r="G29" s="38" t="n">
        <v>-0</v>
      </c>
      <c r="H29" s="38" t="n">
        <v>-0</v>
      </c>
      <c r="I29" s="38" t="n">
        <v>-0</v>
      </c>
      <c r="J29" s="38" t="n">
        <v>-0</v>
      </c>
      <c r="K29" s="38" t="n">
        <v>-0</v>
      </c>
      <c r="L29" s="38" t="n">
        <v>-0</v>
      </c>
      <c r="M29" s="38" t="n">
        <v>-0</v>
      </c>
      <c r="N29" s="38" t="n">
        <v>-0</v>
      </c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>
        <v>-0</v>
      </c>
      <c r="D30" s="38" t="n">
        <v>-0</v>
      </c>
      <c r="E30" s="38" t="n">
        <v>-0</v>
      </c>
      <c r="F30" s="38" t="n">
        <v>-0</v>
      </c>
      <c r="G30" s="38" t="n">
        <v>-0</v>
      </c>
      <c r="H30" s="38" t="n">
        <v>-0</v>
      </c>
      <c r="I30" s="38" t="n">
        <v>-0</v>
      </c>
      <c r="J30" s="38" t="n">
        <v>-0</v>
      </c>
      <c r="K30" s="38" t="n">
        <v>-0</v>
      </c>
      <c r="L30" s="38" t="n">
        <v>-0</v>
      </c>
      <c r="M30" s="38" t="n">
        <v>-0</v>
      </c>
      <c r="N30" s="38" t="n">
        <v>-0</v>
      </c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>
        <v>-0</v>
      </c>
      <c r="D31" s="38" t="n">
        <v>-0</v>
      </c>
      <c r="E31" s="38" t="n">
        <v>-0</v>
      </c>
      <c r="F31" s="38" t="n">
        <v>-0</v>
      </c>
      <c r="G31" s="38" t="n">
        <v>-0</v>
      </c>
      <c r="H31" s="38" t="n">
        <v>-0</v>
      </c>
      <c r="I31" s="38" t="n">
        <v>-0</v>
      </c>
      <c r="J31" s="38" t="n">
        <v>-0</v>
      </c>
      <c r="K31" s="38" t="n">
        <v>-0</v>
      </c>
      <c r="L31" s="38" t="n">
        <v>-0</v>
      </c>
      <c r="M31" s="38" t="n">
        <v>-0</v>
      </c>
      <c r="N31" s="38" t="n">
        <v>-0</v>
      </c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-112.3608333</v>
      </c>
      <c r="D32" s="44" t="n">
        <v>-112.3608333</v>
      </c>
      <c r="E32" s="44" t="n">
        <v>-112.3608333</v>
      </c>
      <c r="F32" s="44" t="n">
        <v>-112.3608333</v>
      </c>
      <c r="G32" s="44" t="n">
        <v>-112.3608333</v>
      </c>
      <c r="H32" s="44" t="n">
        <v>-112.3608333</v>
      </c>
      <c r="I32" s="44" t="n">
        <v>-112.3608333</v>
      </c>
      <c r="J32" s="44" t="n">
        <v>-112.3608333</v>
      </c>
      <c r="K32" s="44" t="n">
        <v>-112.3608333</v>
      </c>
      <c r="L32" s="44" t="n">
        <v>-112.3608333</v>
      </c>
      <c r="M32" s="44" t="n">
        <v>-112.3608333</v>
      </c>
      <c r="N32" s="44" t="n">
        <v>-112.3608333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1189.13903171</v>
      </c>
      <c r="D33" s="46" t="n">
        <v>1099.3190317</v>
      </c>
      <c r="E33" s="46" t="n">
        <v>1179.0919325</v>
      </c>
      <c r="F33" s="46" t="n">
        <v>1243.24441969</v>
      </c>
      <c r="G33" s="46" t="n">
        <v>1138.59900658</v>
      </c>
      <c r="H33" s="46" t="n">
        <v>885.7577558600001</v>
      </c>
      <c r="I33" s="46" t="n">
        <v>1477.48619359</v>
      </c>
      <c r="J33" s="46" t="n">
        <v>1122.59142563</v>
      </c>
      <c r="K33" s="46" t="n">
        <v>828.99686225</v>
      </c>
      <c r="L33" s="46" t="n">
        <v>906.0315138110001</v>
      </c>
      <c r="M33" s="46" t="n">
        <v>835.3602813</v>
      </c>
      <c r="N33" s="46" t="n">
        <v>-556.8946497019999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57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>
        <v>19750.8129012</v>
      </c>
      <c r="D4" s="36" t="n">
        <v>17484.300146</v>
      </c>
      <c r="E4" s="36" t="n">
        <v>10392.8870666</v>
      </c>
      <c r="F4" s="36" t="n">
        <v>14613.8219309</v>
      </c>
      <c r="G4" s="36" t="n">
        <v>13054.4927296</v>
      </c>
      <c r="H4" s="36" t="n">
        <v>12311.947543</v>
      </c>
      <c r="I4" s="36" t="n">
        <v>15309.3544049</v>
      </c>
      <c r="J4" s="36" t="n">
        <v>14168.8081079</v>
      </c>
      <c r="K4" s="36" t="n">
        <v>12228.3579478</v>
      </c>
      <c r="L4" s="36" t="n">
        <v>9401.49770507</v>
      </c>
      <c r="M4" s="36" t="n">
        <v>12767.7382447</v>
      </c>
      <c r="N4" s="36" t="n">
        <v>15135.8198994</v>
      </c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>
        <v>-11798.7813211</v>
      </c>
      <c r="D5" s="38" t="n">
        <v>-10901.0328351</v>
      </c>
      <c r="E5" s="38" t="n">
        <v>-6929.82132228</v>
      </c>
      <c r="F5" s="38" t="n">
        <v>-9762.21107227</v>
      </c>
      <c r="G5" s="38" t="n">
        <v>-9004.33136235</v>
      </c>
      <c r="H5" s="38" t="n">
        <v>-8677.898646090001</v>
      </c>
      <c r="I5" s="38" t="n">
        <v>-9480.971982999999</v>
      </c>
      <c r="J5" s="38" t="n">
        <v>-9325.789150350001</v>
      </c>
      <c r="K5" s="38" t="n">
        <v>-8720.720139019999</v>
      </c>
      <c r="L5" s="38" t="n">
        <v>-6873.3339698</v>
      </c>
      <c r="M5" s="38" t="n">
        <v>-9330.077560289999</v>
      </c>
      <c r="N5" s="38" t="n">
        <v>-10674.8474061</v>
      </c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>
        <v>-0</v>
      </c>
      <c r="D6" s="38" t="n">
        <v>-0</v>
      </c>
      <c r="E6" s="38" t="n">
        <v>-0</v>
      </c>
      <c r="F6" s="38" t="n">
        <v>-0</v>
      </c>
      <c r="G6" s="38" t="n">
        <v>-0</v>
      </c>
      <c r="H6" s="38" t="n">
        <v>-0</v>
      </c>
      <c r="I6" s="38" t="n">
        <v>-0</v>
      </c>
      <c r="J6" s="38" t="n">
        <v>-0</v>
      </c>
      <c r="K6" s="38" t="n">
        <v>-0</v>
      </c>
      <c r="L6" s="38" t="n">
        <v>-0</v>
      </c>
      <c r="M6" s="38" t="n">
        <v>-0</v>
      </c>
      <c r="N6" s="38" t="n">
        <v>-0</v>
      </c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>
        <v>-0</v>
      </c>
      <c r="D7" s="38" t="n">
        <v>-0</v>
      </c>
      <c r="E7" s="38" t="n">
        <v>-0</v>
      </c>
      <c r="F7" s="38" t="n">
        <v>-0</v>
      </c>
      <c r="G7" s="38" t="n">
        <v>-0</v>
      </c>
      <c r="H7" s="38" t="n">
        <v>-0</v>
      </c>
      <c r="I7" s="38" t="n">
        <v>-0</v>
      </c>
      <c r="J7" s="38" t="n">
        <v>-0</v>
      </c>
      <c r="K7" s="38" t="n">
        <v>-0</v>
      </c>
      <c r="L7" s="38" t="n">
        <v>-0</v>
      </c>
      <c r="M7" s="38" t="n">
        <v>-0</v>
      </c>
      <c r="N7" s="38" t="n">
        <v>-0</v>
      </c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/>
      <c r="D8" s="38" t="n"/>
      <c r="E8" s="38" t="n"/>
      <c r="F8" s="38" t="n"/>
      <c r="G8" s="38" t="n"/>
      <c r="H8" s="38" t="n"/>
      <c r="I8" s="38" t="n"/>
      <c r="J8" s="38" t="n"/>
      <c r="K8" s="38" t="n"/>
      <c r="L8" s="38" t="n"/>
      <c r="M8" s="38" t="n"/>
      <c r="N8" s="38" t="n"/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7952.0315801</v>
      </c>
      <c r="D9" s="40" t="n">
        <v>6583.2673109</v>
      </c>
      <c r="E9" s="40" t="n">
        <v>3463.06574432</v>
      </c>
      <c r="F9" s="40" t="n">
        <v>4851.61085863</v>
      </c>
      <c r="G9" s="40" t="n">
        <v>4050.16136725</v>
      </c>
      <c r="H9" s="40" t="n">
        <v>3634.04889691</v>
      </c>
      <c r="I9" s="40" t="n">
        <v>5828.382421900001</v>
      </c>
      <c r="J9" s="40" t="n">
        <v>4843.018957550001</v>
      </c>
      <c r="K9" s="40" t="n">
        <v>3507.63780878</v>
      </c>
      <c r="L9" s="40" t="n">
        <v>2528.16373527</v>
      </c>
      <c r="M9" s="40" t="n">
        <v>3437.66068441</v>
      </c>
      <c r="N9" s="40" t="n">
        <v>4460.9724933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/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7952.0315801</v>
      </c>
      <c r="D11" s="40" t="n">
        <v>6583.2673109</v>
      </c>
      <c r="E11" s="40" t="n">
        <v>3463.06574432</v>
      </c>
      <c r="F11" s="40" t="n">
        <v>4851.61085863</v>
      </c>
      <c r="G11" s="40" t="n">
        <v>4050.16136725</v>
      </c>
      <c r="H11" s="40" t="n">
        <v>3634.04889691</v>
      </c>
      <c r="I11" s="40" t="n">
        <v>5828.382421900001</v>
      </c>
      <c r="J11" s="40" t="n">
        <v>4843.018957550001</v>
      </c>
      <c r="K11" s="40" t="n">
        <v>3507.63780878</v>
      </c>
      <c r="L11" s="40" t="n">
        <v>2528.16373527</v>
      </c>
      <c r="M11" s="40" t="n">
        <v>3437.66068441</v>
      </c>
      <c r="N11" s="40" t="n">
        <v>4460.9724933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>
        <v>2623.22</v>
      </c>
      <c r="D12" s="38" t="n">
        <v>2453.98</v>
      </c>
      <c r="E12" s="38" t="n">
        <v>2623.22</v>
      </c>
      <c r="F12" s="38" t="n">
        <v>2538.6</v>
      </c>
      <c r="G12" s="38" t="n">
        <v>2623.22</v>
      </c>
      <c r="H12" s="38" t="n">
        <v>1874.83194</v>
      </c>
      <c r="I12" s="38" t="n">
        <v>1937.32634</v>
      </c>
      <c r="J12" s="38" t="n">
        <v>1937.32634</v>
      </c>
      <c r="K12" s="38" t="n">
        <v>1874.83194</v>
      </c>
      <c r="L12" s="38" t="n">
        <v>1937.32634</v>
      </c>
      <c r="M12" s="38" t="n">
        <v>1874.83194</v>
      </c>
      <c r="N12" s="38" t="n">
        <v>1937.32634</v>
      </c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>
        <v>191.8</v>
      </c>
      <c r="D13" s="38" t="n">
        <v>191.8</v>
      </c>
      <c r="E13" s="38" t="n">
        <v>191.8</v>
      </c>
      <c r="F13" s="38" t="n">
        <v>191.8</v>
      </c>
      <c r="G13" s="38" t="n">
        <v>191.8</v>
      </c>
      <c r="H13" s="38" t="n">
        <v>191.8</v>
      </c>
      <c r="I13" s="38" t="n">
        <v>191.8</v>
      </c>
      <c r="J13" s="38" t="n">
        <v>191.8</v>
      </c>
      <c r="K13" s="38" t="n">
        <v>191.8</v>
      </c>
      <c r="L13" s="38" t="n">
        <v>191.8</v>
      </c>
      <c r="M13" s="38" t="n">
        <v>191.8</v>
      </c>
      <c r="N13" s="38" t="n">
        <v>191.8</v>
      </c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</v>
      </c>
      <c r="N14" s="38" t="n">
        <v>0</v>
      </c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2815.02</v>
      </c>
      <c r="D15" s="44" t="n">
        <v>2645.78</v>
      </c>
      <c r="E15" s="44" t="n">
        <v>2815.02</v>
      </c>
      <c r="F15" s="44" t="n">
        <v>2730.4</v>
      </c>
      <c r="G15" s="44" t="n">
        <v>2815.02</v>
      </c>
      <c r="H15" s="44" t="n">
        <v>2066.63194</v>
      </c>
      <c r="I15" s="44" t="n">
        <v>2129.12634</v>
      </c>
      <c r="J15" s="44" t="n">
        <v>2129.12634</v>
      </c>
      <c r="K15" s="44" t="n">
        <v>2066.63194</v>
      </c>
      <c r="L15" s="44" t="n">
        <v>2129.12634</v>
      </c>
      <c r="M15" s="44" t="n">
        <v>2066.63194</v>
      </c>
      <c r="N15" s="44" t="n">
        <v>2129.12634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10767.0515801</v>
      </c>
      <c r="D16" s="46" t="n">
        <v>9229.047310900001</v>
      </c>
      <c r="E16" s="46" t="n">
        <v>6278.085744319999</v>
      </c>
      <c r="F16" s="46" t="n">
        <v>7582.010858629999</v>
      </c>
      <c r="G16" s="46" t="n">
        <v>6865.18136725</v>
      </c>
      <c r="H16" s="46" t="n">
        <v>5700.68083691</v>
      </c>
      <c r="I16" s="46" t="n">
        <v>7957.508761900001</v>
      </c>
      <c r="J16" s="46" t="n">
        <v>6972.145297550001</v>
      </c>
      <c r="K16" s="46" t="n">
        <v>5574.26974878</v>
      </c>
      <c r="L16" s="46" t="n">
        <v>4657.29007527</v>
      </c>
      <c r="M16" s="46" t="n">
        <v>5504.29262441</v>
      </c>
      <c r="N16" s="46" t="n">
        <v>6590.0988333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>
        <v>-457.0634577</v>
      </c>
      <c r="D17" s="36" t="n">
        <v>-457.0634577</v>
      </c>
      <c r="E17" s="36" t="n">
        <v>-457.0634577</v>
      </c>
      <c r="F17" s="36" t="n">
        <v>-457.0634577</v>
      </c>
      <c r="G17" s="36" t="n">
        <v>-457.0634577</v>
      </c>
      <c r="H17" s="36" t="n">
        <v>-457.0634577</v>
      </c>
      <c r="I17" s="36" t="n">
        <v>-457.0634577</v>
      </c>
      <c r="J17" s="36" t="n">
        <v>-457.0634577</v>
      </c>
      <c r="K17" s="36" t="n">
        <v>-457.0634577</v>
      </c>
      <c r="L17" s="36" t="n">
        <v>-457.0634577</v>
      </c>
      <c r="M17" s="36" t="n">
        <v>-457.0634577</v>
      </c>
      <c r="N17" s="36" t="n">
        <v>-457.0634577</v>
      </c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>
        <v>-675.2790418</v>
      </c>
      <c r="D18" s="38" t="n">
        <v>-675.2878167</v>
      </c>
      <c r="E18" s="38" t="n">
        <v>-1595.5605946</v>
      </c>
      <c r="F18" s="38" t="n">
        <v>-754.7121245000001</v>
      </c>
      <c r="G18" s="38" t="n">
        <v>-675.5510631999999</v>
      </c>
      <c r="H18" s="38" t="n">
        <v>-675.8707201999999</v>
      </c>
      <c r="I18" s="38" t="n">
        <v>-675.8205776</v>
      </c>
      <c r="J18" s="38" t="n">
        <v>-675.8218312</v>
      </c>
      <c r="K18" s="38" t="n">
        <v>-675.8306061</v>
      </c>
      <c r="L18" s="38" t="n">
        <v>-750.2550402000001</v>
      </c>
      <c r="M18" s="38" t="n">
        <v>-833.6443587</v>
      </c>
      <c r="N18" s="38" t="n">
        <v>-2818.6358626</v>
      </c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>
        <v>-520.7252327149999</v>
      </c>
      <c r="D19" s="38" t="n">
        <v>-545.236138915</v>
      </c>
      <c r="E19" s="38" t="n">
        <v>-628.401245715</v>
      </c>
      <c r="F19" s="38" t="n">
        <v>-358.862483115</v>
      </c>
      <c r="G19" s="38" t="n">
        <v>-358.958020115</v>
      </c>
      <c r="H19" s="38" t="n">
        <v>-376.466483315</v>
      </c>
      <c r="I19" s="38" t="n">
        <v>-369.756862115</v>
      </c>
      <c r="J19" s="38" t="n">
        <v>-369.758115615</v>
      </c>
      <c r="K19" s="38" t="n">
        <v>-417.765637015</v>
      </c>
      <c r="L19" s="38" t="n">
        <v>-381.345901315</v>
      </c>
      <c r="M19" s="38" t="n">
        <v>-546.081669015</v>
      </c>
      <c r="N19" s="38" t="n">
        <v>-543.6832740149999</v>
      </c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>
        <v>-7.55060369944</v>
      </c>
      <c r="D20" s="38" t="n">
        <v>-7.55060369944</v>
      </c>
      <c r="E20" s="38" t="n">
        <v>-7.557317999439999</v>
      </c>
      <c r="F20" s="38" t="n">
        <v>-7.55060369944</v>
      </c>
      <c r="G20" s="38" t="n">
        <v>-7.55060369944</v>
      </c>
      <c r="H20" s="38" t="n">
        <v>-7.55060369944</v>
      </c>
      <c r="I20" s="38" t="n">
        <v>-7.55060369944</v>
      </c>
      <c r="J20" s="38" t="n">
        <v>-7.55060369944</v>
      </c>
      <c r="K20" s="38" t="n">
        <v>-7.55060369944</v>
      </c>
      <c r="L20" s="38" t="n">
        <v>-7.55060369944</v>
      </c>
      <c r="M20" s="38" t="n">
        <v>-7.55060369944</v>
      </c>
      <c r="N20" s="38" t="n">
        <v>-1121.5522037</v>
      </c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>
        <v>-0</v>
      </c>
      <c r="D21" s="38" t="n">
        <v>-0</v>
      </c>
      <c r="E21" s="38" t="n">
        <v>-0</v>
      </c>
      <c r="F21" s="38" t="n">
        <v>-0</v>
      </c>
      <c r="G21" s="38" t="n">
        <v>-0</v>
      </c>
      <c r="H21" s="38" t="n">
        <v>-0</v>
      </c>
      <c r="I21" s="38" t="n">
        <v>-0</v>
      </c>
      <c r="J21" s="38" t="n">
        <v>-0</v>
      </c>
      <c r="K21" s="38" t="n">
        <v>-0</v>
      </c>
      <c r="L21" s="38" t="n">
        <v>-0</v>
      </c>
      <c r="M21" s="38" t="n">
        <v>-0</v>
      </c>
      <c r="N21" s="38" t="n">
        <v>-0</v>
      </c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-1203.55487821</v>
      </c>
      <c r="D22" s="44" t="n">
        <v>-1228.07455931</v>
      </c>
      <c r="E22" s="44" t="n">
        <v>-2231.51915831</v>
      </c>
      <c r="F22" s="44" t="n">
        <v>-1121.12521131</v>
      </c>
      <c r="G22" s="44" t="n">
        <v>-1042.05968701</v>
      </c>
      <c r="H22" s="44" t="n">
        <v>-1059.88780721</v>
      </c>
      <c r="I22" s="44" t="n">
        <v>-1053.12804341</v>
      </c>
      <c r="J22" s="44" t="n">
        <v>-1053.13055051</v>
      </c>
      <c r="K22" s="44" t="n">
        <v>-1101.14684681</v>
      </c>
      <c r="L22" s="44" t="n">
        <v>-1139.15154521</v>
      </c>
      <c r="M22" s="44" t="n">
        <v>-1387.27663141</v>
      </c>
      <c r="N22" s="44" t="n">
        <v>-4483.871340320001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>
        <v>-278.924398637</v>
      </c>
      <c r="D23" s="38" t="n">
        <v>-278.924398637</v>
      </c>
      <c r="E23" s="38" t="n">
        <v>-278.924398637</v>
      </c>
      <c r="F23" s="38" t="n">
        <v>-278.924398637</v>
      </c>
      <c r="G23" s="38" t="n">
        <v>-278.924398637</v>
      </c>
      <c r="H23" s="38" t="n">
        <v>-278.924398637</v>
      </c>
      <c r="I23" s="38" t="n">
        <v>-278.924398637</v>
      </c>
      <c r="J23" s="38" t="n">
        <v>-278.924398637</v>
      </c>
      <c r="K23" s="38" t="n">
        <v>-278.924398637</v>
      </c>
      <c r="L23" s="38" t="n">
        <v>-278.924398637</v>
      </c>
      <c r="M23" s="38" t="n">
        <v>-278.924398637</v>
      </c>
      <c r="N23" s="38" t="n">
        <v>-278.924398637</v>
      </c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>
        <v>-97.67784166360001</v>
      </c>
      <c r="D24" s="38" t="n">
        <v>-97.67784166360001</v>
      </c>
      <c r="E24" s="38" t="n">
        <v>-97.67784166360001</v>
      </c>
      <c r="F24" s="38" t="n">
        <v>-97.67784166360001</v>
      </c>
      <c r="G24" s="38" t="n">
        <v>-97.67784166360001</v>
      </c>
      <c r="H24" s="38" t="n">
        <v>-97.67784166360001</v>
      </c>
      <c r="I24" s="38" t="n">
        <v>-97.67784166360001</v>
      </c>
      <c r="J24" s="38" t="n">
        <v>-97.67784166360001</v>
      </c>
      <c r="K24" s="38" t="n">
        <v>-97.67784166360001</v>
      </c>
      <c r="L24" s="38" t="n">
        <v>-97.67784166360001</v>
      </c>
      <c r="M24" s="38" t="n">
        <v>-97.67784166360001</v>
      </c>
      <c r="N24" s="38" t="n">
        <v>-97.67784166360001</v>
      </c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-0</v>
      </c>
      <c r="D25" s="38" t="n">
        <v>-0</v>
      </c>
      <c r="E25" s="38" t="n">
        <v>-0</v>
      </c>
      <c r="F25" s="38" t="n">
        <v>-0</v>
      </c>
      <c r="G25" s="38" t="n">
        <v>-0</v>
      </c>
      <c r="H25" s="38" t="n">
        <v>-0</v>
      </c>
      <c r="I25" s="38" t="n">
        <v>-0</v>
      </c>
      <c r="J25" s="38" t="n">
        <v>-0</v>
      </c>
      <c r="K25" s="38" t="n">
        <v>-0</v>
      </c>
      <c r="L25" s="38" t="n">
        <v>-0</v>
      </c>
      <c r="M25" s="38" t="n">
        <v>-0</v>
      </c>
      <c r="N25" s="38" t="n">
        <v>-0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-2037.22057622</v>
      </c>
      <c r="D26" s="44" t="n">
        <v>-2061.74025732</v>
      </c>
      <c r="E26" s="44" t="n">
        <v>-3065.18485632</v>
      </c>
      <c r="F26" s="44" t="n">
        <v>-1954.79090932</v>
      </c>
      <c r="G26" s="44" t="n">
        <v>-1875.72538502</v>
      </c>
      <c r="H26" s="44" t="n">
        <v>-1893.55350522</v>
      </c>
      <c r="I26" s="44" t="n">
        <v>-1886.79374142</v>
      </c>
      <c r="J26" s="44" t="n">
        <v>-1886.79624852</v>
      </c>
      <c r="K26" s="44" t="n">
        <v>-1934.81254482</v>
      </c>
      <c r="L26" s="44" t="n">
        <v>-1972.81724322</v>
      </c>
      <c r="M26" s="44" t="n">
        <v>-2220.94232942</v>
      </c>
      <c r="N26" s="44" t="n">
        <v>-5317.537038320001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8729.831003879999</v>
      </c>
      <c r="D27" s="46" t="n">
        <v>7167.30705358</v>
      </c>
      <c r="E27" s="46" t="n">
        <v>3212.900888</v>
      </c>
      <c r="F27" s="46" t="n">
        <v>5627.21994931</v>
      </c>
      <c r="G27" s="46" t="n">
        <v>4989.45598223</v>
      </c>
      <c r="H27" s="46" t="n">
        <v>3807.12733169</v>
      </c>
      <c r="I27" s="46" t="n">
        <v>6070.71502048</v>
      </c>
      <c r="J27" s="46" t="n">
        <v>5085.34904903</v>
      </c>
      <c r="K27" s="46" t="n">
        <v>3639.45720396</v>
      </c>
      <c r="L27" s="46" t="n">
        <v>2684.47283205</v>
      </c>
      <c r="M27" s="46" t="n">
        <v>3283.35029499</v>
      </c>
      <c r="N27" s="46" t="n">
        <v>1272.56179498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>
        <v>-389.5261665</v>
      </c>
      <c r="D28" s="36" t="n">
        <v>-389.5261665</v>
      </c>
      <c r="E28" s="36" t="n">
        <v>-389.5261665</v>
      </c>
      <c r="F28" s="36" t="n">
        <v>-389.5261665</v>
      </c>
      <c r="G28" s="36" t="n">
        <v>-389.5261665</v>
      </c>
      <c r="H28" s="36" t="n">
        <v>-389.5261665</v>
      </c>
      <c r="I28" s="36" t="n">
        <v>-389.5261665</v>
      </c>
      <c r="J28" s="36" t="n">
        <v>-389.5261665</v>
      </c>
      <c r="K28" s="36" t="n">
        <v>-389.5261665</v>
      </c>
      <c r="L28" s="36" t="n">
        <v>-389.5261665</v>
      </c>
      <c r="M28" s="36" t="n">
        <v>-389.5261665</v>
      </c>
      <c r="N28" s="36" t="n">
        <v>-389.5261665</v>
      </c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>
        <v>-200</v>
      </c>
      <c r="D29" s="38" t="n">
        <v>-200</v>
      </c>
      <c r="E29" s="38" t="n">
        <v>-200</v>
      </c>
      <c r="F29" s="38" t="n">
        <v>-200</v>
      </c>
      <c r="G29" s="38" t="n">
        <v>-200</v>
      </c>
      <c r="H29" s="38" t="n">
        <v>-200</v>
      </c>
      <c r="I29" s="38" t="n">
        <v>-200</v>
      </c>
      <c r="J29" s="38" t="n">
        <v>-200</v>
      </c>
      <c r="K29" s="38" t="n">
        <v>-200</v>
      </c>
      <c r="L29" s="38" t="n">
        <v>-200</v>
      </c>
      <c r="M29" s="38" t="n">
        <v>-200</v>
      </c>
      <c r="N29" s="38" t="n">
        <v>-200</v>
      </c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>
        <v>0</v>
      </c>
      <c r="D30" s="38" t="n">
        <v>0</v>
      </c>
      <c r="E30" s="38" t="n">
        <v>-6268.70895737</v>
      </c>
      <c r="F30" s="38" t="n">
        <v>0</v>
      </c>
      <c r="G30" s="38" t="n">
        <v>0</v>
      </c>
      <c r="H30" s="38" t="n">
        <v>-1268.70895737</v>
      </c>
      <c r="I30" s="38" t="n">
        <v>0</v>
      </c>
      <c r="J30" s="38" t="n">
        <v>0</v>
      </c>
      <c r="K30" s="38" t="n">
        <v>-1268.70895737</v>
      </c>
      <c r="L30" s="38" t="n">
        <v>0</v>
      </c>
      <c r="M30" s="38" t="n">
        <v>0</v>
      </c>
      <c r="N30" s="38" t="n">
        <v>-1268.70895737</v>
      </c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>
        <v>-0</v>
      </c>
      <c r="D31" s="38" t="n">
        <v>-0</v>
      </c>
      <c r="E31" s="38" t="n">
        <v>-0</v>
      </c>
      <c r="F31" s="38" t="n">
        <v>-0</v>
      </c>
      <c r="G31" s="38" t="n">
        <v>-0</v>
      </c>
      <c r="H31" s="38" t="n">
        <v>-0</v>
      </c>
      <c r="I31" s="38" t="n">
        <v>-0</v>
      </c>
      <c r="J31" s="38" t="n">
        <v>-0</v>
      </c>
      <c r="K31" s="38" t="n">
        <v>-0</v>
      </c>
      <c r="L31" s="38" t="n">
        <v>-0</v>
      </c>
      <c r="M31" s="38" t="n">
        <v>-0</v>
      </c>
      <c r="N31" s="38" t="n">
        <v>-0</v>
      </c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-589.5261665</v>
      </c>
      <c r="D32" s="44" t="n">
        <v>-589.5261665</v>
      </c>
      <c r="E32" s="44" t="n">
        <v>-6858.23512387</v>
      </c>
      <c r="F32" s="44" t="n">
        <v>-589.5261665</v>
      </c>
      <c r="G32" s="44" t="n">
        <v>-589.5261665</v>
      </c>
      <c r="H32" s="44" t="n">
        <v>-1858.23512387</v>
      </c>
      <c r="I32" s="44" t="n">
        <v>-589.5261665</v>
      </c>
      <c r="J32" s="44" t="n">
        <v>-589.5261665</v>
      </c>
      <c r="K32" s="44" t="n">
        <v>-1858.23512387</v>
      </c>
      <c r="L32" s="44" t="n">
        <v>-589.5261665</v>
      </c>
      <c r="M32" s="44" t="n">
        <v>-589.5261665</v>
      </c>
      <c r="N32" s="44" t="n">
        <v>-1858.23512387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8140.30483738</v>
      </c>
      <c r="D33" s="46" t="n">
        <v>6577.78088708</v>
      </c>
      <c r="E33" s="46" t="n">
        <v>-3645.33423587</v>
      </c>
      <c r="F33" s="46" t="n">
        <v>5037.69378281</v>
      </c>
      <c r="G33" s="46" t="n">
        <v>4399.92981573</v>
      </c>
      <c r="H33" s="46" t="n">
        <v>1948.89220782</v>
      </c>
      <c r="I33" s="46" t="n">
        <v>5481.18885398</v>
      </c>
      <c r="J33" s="46" t="n">
        <v>4495.82288253</v>
      </c>
      <c r="K33" s="46" t="n">
        <v>1781.22208009</v>
      </c>
      <c r="L33" s="46" t="n">
        <v>2094.94666555</v>
      </c>
      <c r="M33" s="46" t="n">
        <v>2693.82412849</v>
      </c>
      <c r="N33" s="46" t="n">
        <v>-585.6733288859999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58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>
        <v>64672.5182733</v>
      </c>
      <c r="D4" s="36" t="n">
        <v>56132.3188838</v>
      </c>
      <c r="E4" s="36" t="n">
        <v>51133.1087605</v>
      </c>
      <c r="F4" s="36" t="n">
        <v>34449.5184882</v>
      </c>
      <c r="G4" s="36" t="n">
        <v>28016.2358134</v>
      </c>
      <c r="H4" s="36" t="n">
        <v>28402.6486055</v>
      </c>
      <c r="I4" s="36" t="n">
        <v>47576.8243227</v>
      </c>
      <c r="J4" s="36" t="n">
        <v>40200.5561414</v>
      </c>
      <c r="K4" s="36" t="n">
        <v>29875.2740917</v>
      </c>
      <c r="L4" s="36" t="n">
        <v>23637.1639056</v>
      </c>
      <c r="M4" s="36" t="n">
        <v>15492.4116374</v>
      </c>
      <c r="N4" s="36" t="n">
        <v>42711.2747972</v>
      </c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>
        <v>-34083.02930520001</v>
      </c>
      <c r="D5" s="38" t="n">
        <v>-31164.6985994</v>
      </c>
      <c r="E5" s="38" t="n">
        <v>-30965.2714476</v>
      </c>
      <c r="F5" s="38" t="n">
        <v>-22238.6965566</v>
      </c>
      <c r="G5" s="38" t="n">
        <v>-18465.8423364</v>
      </c>
      <c r="H5" s="38" t="n">
        <v>-18416.4821167</v>
      </c>
      <c r="I5" s="38" t="n">
        <v>-28544.6541873</v>
      </c>
      <c r="J5" s="38" t="n">
        <v>-24980.8045301</v>
      </c>
      <c r="K5" s="38" t="n">
        <v>-19464.9098417</v>
      </c>
      <c r="L5" s="38" t="n">
        <v>-15539.7741619</v>
      </c>
      <c r="M5" s="38" t="n">
        <v>-10076.4517048</v>
      </c>
      <c r="N5" s="38" t="n">
        <v>-27129.3675343</v>
      </c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>
        <v>-0</v>
      </c>
      <c r="D6" s="38" t="n">
        <v>-0</v>
      </c>
      <c r="E6" s="38" t="n">
        <v>-0</v>
      </c>
      <c r="F6" s="38" t="n">
        <v>-0</v>
      </c>
      <c r="G6" s="38" t="n">
        <v>-0</v>
      </c>
      <c r="H6" s="38" t="n">
        <v>-0</v>
      </c>
      <c r="I6" s="38" t="n">
        <v>-0</v>
      </c>
      <c r="J6" s="38" t="n">
        <v>-0</v>
      </c>
      <c r="K6" s="38" t="n">
        <v>-0</v>
      </c>
      <c r="L6" s="38" t="n">
        <v>-0</v>
      </c>
      <c r="M6" s="38" t="n">
        <v>-0</v>
      </c>
      <c r="N6" s="38" t="n">
        <v>-0</v>
      </c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>
        <v>-6546.38948946</v>
      </c>
      <c r="D7" s="38" t="n">
        <v>-6025.171430789999</v>
      </c>
      <c r="E7" s="38" t="n">
        <v>-6076.10481197</v>
      </c>
      <c r="F7" s="38" t="n">
        <v>-4394.99750667</v>
      </c>
      <c r="G7" s="38" t="n">
        <v>-3454.14164475</v>
      </c>
      <c r="H7" s="38" t="n">
        <v>-3516.49218615</v>
      </c>
      <c r="I7" s="38" t="n">
        <v>-5330.600484039999</v>
      </c>
      <c r="J7" s="38" t="n">
        <v>-4502.166618390001</v>
      </c>
      <c r="K7" s="38" t="n">
        <v>-3748.55096881</v>
      </c>
      <c r="L7" s="38" t="n">
        <v>-2996.49439117</v>
      </c>
      <c r="M7" s="38" t="n">
        <v>-1937.54215342</v>
      </c>
      <c r="N7" s="38" t="n">
        <v>-5422.00728205</v>
      </c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/>
      <c r="D8" s="38" t="n"/>
      <c r="E8" s="38" t="n"/>
      <c r="F8" s="38" t="n"/>
      <c r="G8" s="38" t="n"/>
      <c r="H8" s="38" t="n"/>
      <c r="I8" s="38" t="n"/>
      <c r="J8" s="38" t="n"/>
      <c r="K8" s="38" t="n"/>
      <c r="L8" s="38" t="n"/>
      <c r="M8" s="38" t="n"/>
      <c r="N8" s="38" t="n"/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24043.0994786</v>
      </c>
      <c r="D9" s="40" t="n">
        <v>18942.4488536</v>
      </c>
      <c r="E9" s="40" t="n">
        <v>14091.7325009</v>
      </c>
      <c r="F9" s="40" t="n">
        <v>7815.82442493</v>
      </c>
      <c r="G9" s="40" t="n">
        <v>6096.25183225</v>
      </c>
      <c r="H9" s="40" t="n">
        <v>6469.67430265</v>
      </c>
      <c r="I9" s="40" t="n">
        <v>13701.5696514</v>
      </c>
      <c r="J9" s="40" t="n">
        <v>10717.5849929</v>
      </c>
      <c r="K9" s="40" t="n">
        <v>6661.81328119</v>
      </c>
      <c r="L9" s="40" t="n">
        <v>5100.895352529999</v>
      </c>
      <c r="M9" s="40" t="n">
        <v>3478.41777918</v>
      </c>
      <c r="N9" s="40" t="n">
        <v>10159.8999809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/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24043.0994786</v>
      </c>
      <c r="D11" s="40" t="n">
        <v>18942.4488536</v>
      </c>
      <c r="E11" s="40" t="n">
        <v>14091.7325009</v>
      </c>
      <c r="F11" s="40" t="n">
        <v>7815.82442493</v>
      </c>
      <c r="G11" s="40" t="n">
        <v>6096.25183225</v>
      </c>
      <c r="H11" s="40" t="n">
        <v>6469.67430265</v>
      </c>
      <c r="I11" s="40" t="n">
        <v>13701.5696514</v>
      </c>
      <c r="J11" s="40" t="n">
        <v>10717.5849929</v>
      </c>
      <c r="K11" s="40" t="n">
        <v>6661.81328119</v>
      </c>
      <c r="L11" s="40" t="n">
        <v>5100.895352529999</v>
      </c>
      <c r="M11" s="40" t="n">
        <v>3478.41777918</v>
      </c>
      <c r="N11" s="40" t="n">
        <v>10159.8999809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>
        <v>7863.15</v>
      </c>
      <c r="D12" s="38" t="n">
        <v>7355.85</v>
      </c>
      <c r="E12" s="38" t="n">
        <v>7863.15</v>
      </c>
      <c r="F12" s="38" t="n">
        <v>7609.5</v>
      </c>
      <c r="G12" s="38" t="n">
        <v>7863.15</v>
      </c>
      <c r="H12" s="38" t="n">
        <v>5779.46907</v>
      </c>
      <c r="I12" s="38" t="n">
        <v>5972.11804</v>
      </c>
      <c r="J12" s="38" t="n">
        <v>5972.11804</v>
      </c>
      <c r="K12" s="38" t="n">
        <v>5779.46907</v>
      </c>
      <c r="L12" s="38" t="n">
        <v>5972.11804</v>
      </c>
      <c r="M12" s="38" t="n">
        <v>5779.46907</v>
      </c>
      <c r="N12" s="38" t="n">
        <v>5972.11804</v>
      </c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>
        <v>451.6</v>
      </c>
      <c r="D13" s="38" t="n">
        <v>451.6</v>
      </c>
      <c r="E13" s="38" t="n">
        <v>451.6</v>
      </c>
      <c r="F13" s="38" t="n">
        <v>451.6</v>
      </c>
      <c r="G13" s="38" t="n">
        <v>451.6</v>
      </c>
      <c r="H13" s="38" t="n">
        <v>451.6</v>
      </c>
      <c r="I13" s="38" t="n">
        <v>451.6</v>
      </c>
      <c r="J13" s="38" t="n">
        <v>451.6</v>
      </c>
      <c r="K13" s="38" t="n">
        <v>451.6</v>
      </c>
      <c r="L13" s="38" t="n">
        <v>451.6</v>
      </c>
      <c r="M13" s="38" t="n">
        <v>451.6</v>
      </c>
      <c r="N13" s="38" t="n">
        <v>451.6</v>
      </c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</v>
      </c>
      <c r="N14" s="38" t="n">
        <v>0</v>
      </c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8314.75</v>
      </c>
      <c r="D15" s="44" t="n">
        <v>7807.45</v>
      </c>
      <c r="E15" s="44" t="n">
        <v>8314.75</v>
      </c>
      <c r="F15" s="44" t="n">
        <v>8061.1</v>
      </c>
      <c r="G15" s="44" t="n">
        <v>8314.75</v>
      </c>
      <c r="H15" s="44" t="n">
        <v>6231.06907</v>
      </c>
      <c r="I15" s="44" t="n">
        <v>6423.71804</v>
      </c>
      <c r="J15" s="44" t="n">
        <v>6423.71804</v>
      </c>
      <c r="K15" s="44" t="n">
        <v>6231.06907</v>
      </c>
      <c r="L15" s="44" t="n">
        <v>6423.71804</v>
      </c>
      <c r="M15" s="44" t="n">
        <v>6231.06907</v>
      </c>
      <c r="N15" s="44" t="n">
        <v>6423.71804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32357.8494786</v>
      </c>
      <c r="D16" s="46" t="n">
        <v>26749.8988536</v>
      </c>
      <c r="E16" s="46" t="n">
        <v>22406.4825009</v>
      </c>
      <c r="F16" s="46" t="n">
        <v>15876.9244249</v>
      </c>
      <c r="G16" s="46" t="n">
        <v>14411.0018323</v>
      </c>
      <c r="H16" s="46" t="n">
        <v>12700.7433727</v>
      </c>
      <c r="I16" s="46" t="n">
        <v>20125.2876914</v>
      </c>
      <c r="J16" s="46" t="n">
        <v>17141.3030329</v>
      </c>
      <c r="K16" s="46" t="n">
        <v>12892.8823512</v>
      </c>
      <c r="L16" s="46" t="n">
        <v>11524.6133925</v>
      </c>
      <c r="M16" s="46" t="n">
        <v>9709.486849180001</v>
      </c>
      <c r="N16" s="46" t="n">
        <v>16583.6180209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>
        <v>-2023.199339</v>
      </c>
      <c r="D17" s="36" t="n">
        <v>-2023.199339</v>
      </c>
      <c r="E17" s="36" t="n">
        <v>-2023.199339</v>
      </c>
      <c r="F17" s="36" t="n">
        <v>-2023.199339</v>
      </c>
      <c r="G17" s="36" t="n">
        <v>-2023.199339</v>
      </c>
      <c r="H17" s="36" t="n">
        <v>-2023.199339</v>
      </c>
      <c r="I17" s="36" t="n">
        <v>-2023.199339</v>
      </c>
      <c r="J17" s="36" t="n">
        <v>-2023.199339</v>
      </c>
      <c r="K17" s="36" t="n">
        <v>-2023.199339</v>
      </c>
      <c r="L17" s="36" t="n">
        <v>-2023.199339</v>
      </c>
      <c r="M17" s="36" t="n">
        <v>-2023.199339</v>
      </c>
      <c r="N17" s="36" t="n">
        <v>-2023.199339</v>
      </c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>
        <v>-2245.7234525</v>
      </c>
      <c r="D18" s="38" t="n">
        <v>-2237.4445469</v>
      </c>
      <c r="E18" s="38" t="n">
        <v>-1983.3287169</v>
      </c>
      <c r="F18" s="38" t="n">
        <v>-2741.5323313</v>
      </c>
      <c r="G18" s="38" t="n">
        <v>-2549.9652788</v>
      </c>
      <c r="H18" s="38" t="n">
        <v>-2564.5888218</v>
      </c>
      <c r="I18" s="38" t="n">
        <v>-2714.3101886</v>
      </c>
      <c r="J18" s="38" t="n">
        <v>-2481.0864696</v>
      </c>
      <c r="K18" s="38" t="n">
        <v>-2628.8309356</v>
      </c>
      <c r="L18" s="38" t="n">
        <v>-2698.7994071</v>
      </c>
      <c r="M18" s="38" t="n">
        <v>-2472.8886683</v>
      </c>
      <c r="N18" s="38" t="n">
        <v>-13063.7772622</v>
      </c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>
        <v>-1567.94808771</v>
      </c>
      <c r="D19" s="38" t="n">
        <v>-1567.95716131</v>
      </c>
      <c r="E19" s="38" t="n">
        <v>-1590.85329681</v>
      </c>
      <c r="F19" s="38" t="n">
        <v>-1568.35665601</v>
      </c>
      <c r="G19" s="38" t="n">
        <v>-1571.19983431</v>
      </c>
      <c r="H19" s="38" t="n">
        <v>-1618.94068591</v>
      </c>
      <c r="I19" s="38" t="n">
        <v>-2192.86703151</v>
      </c>
      <c r="J19" s="38" t="n">
        <v>-1610.71533401</v>
      </c>
      <c r="K19" s="38" t="n">
        <v>-1575.48463471</v>
      </c>
      <c r="L19" s="38" t="n">
        <v>-1575.58859021</v>
      </c>
      <c r="M19" s="38" t="n">
        <v>-1580.67998361</v>
      </c>
      <c r="N19" s="38" t="n">
        <v>-1628.84424071</v>
      </c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>
        <v>-82.27237589649999</v>
      </c>
      <c r="D20" s="38" t="n">
        <v>-82.27237589649999</v>
      </c>
      <c r="E20" s="38" t="n">
        <v>-82.27237589649999</v>
      </c>
      <c r="F20" s="38" t="n">
        <v>-82.27237589649999</v>
      </c>
      <c r="G20" s="38" t="n">
        <v>-108.960446797</v>
      </c>
      <c r="H20" s="38" t="n">
        <v>-125.640491097</v>
      </c>
      <c r="I20" s="38" t="n">
        <v>-135.741877997</v>
      </c>
      <c r="J20" s="38" t="n">
        <v>-109.053807096</v>
      </c>
      <c r="K20" s="38" t="n">
        <v>-460.273125797</v>
      </c>
      <c r="L20" s="38" t="n">
        <v>-447.770000296</v>
      </c>
      <c r="M20" s="38" t="n">
        <v>-447.770000296</v>
      </c>
      <c r="N20" s="38" t="n">
        <v>-2789.5947463</v>
      </c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>
        <v>-1435.78779</v>
      </c>
      <c r="D21" s="38" t="n">
        <v>-1435.78779</v>
      </c>
      <c r="E21" s="38" t="n">
        <v>-1435.78779</v>
      </c>
      <c r="F21" s="38" t="n">
        <v>-1435.78779</v>
      </c>
      <c r="G21" s="38" t="n">
        <v>-1435.78779</v>
      </c>
      <c r="H21" s="38" t="n">
        <v>-1435.78779</v>
      </c>
      <c r="I21" s="38" t="n">
        <v>-1435.78779</v>
      </c>
      <c r="J21" s="38" t="n">
        <v>-1435.78779</v>
      </c>
      <c r="K21" s="38" t="n">
        <v>-1435.78779</v>
      </c>
      <c r="L21" s="38" t="n">
        <v>-1435.78779</v>
      </c>
      <c r="M21" s="38" t="n">
        <v>-1435.78779</v>
      </c>
      <c r="N21" s="38" t="n">
        <v>-1435.78779</v>
      </c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-5331.731706109999</v>
      </c>
      <c r="D22" s="44" t="n">
        <v>-5323.46187411</v>
      </c>
      <c r="E22" s="44" t="n">
        <v>-5092.24217961</v>
      </c>
      <c r="F22" s="44" t="n">
        <v>-5827.94915321</v>
      </c>
      <c r="G22" s="44" t="n">
        <v>-5665.913349910001</v>
      </c>
      <c r="H22" s="44" t="n">
        <v>-5744.95778881</v>
      </c>
      <c r="I22" s="44" t="n">
        <v>-6478.706888109999</v>
      </c>
      <c r="J22" s="44" t="n">
        <v>-5636.64340071</v>
      </c>
      <c r="K22" s="44" t="n">
        <v>-6100.37648611</v>
      </c>
      <c r="L22" s="44" t="n">
        <v>-6157.94578761</v>
      </c>
      <c r="M22" s="44" t="n">
        <v>-5937.12644221</v>
      </c>
      <c r="N22" s="44" t="n">
        <v>-18918.0040392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>
        <v>-567.2699923949999</v>
      </c>
      <c r="D23" s="38" t="n">
        <v>-567.2699923949999</v>
      </c>
      <c r="E23" s="38" t="n">
        <v>-567.2699923949999</v>
      </c>
      <c r="F23" s="38" t="n">
        <v>-567.2699923949999</v>
      </c>
      <c r="G23" s="38" t="n">
        <v>-567.2699923949999</v>
      </c>
      <c r="H23" s="38" t="n">
        <v>-567.2699923949999</v>
      </c>
      <c r="I23" s="38" t="n">
        <v>-567.2699923949999</v>
      </c>
      <c r="J23" s="38" t="n">
        <v>-567.2699923949999</v>
      </c>
      <c r="K23" s="38" t="n">
        <v>-567.2699923949999</v>
      </c>
      <c r="L23" s="38" t="n">
        <v>-567.2699923949999</v>
      </c>
      <c r="M23" s="38" t="n">
        <v>-567.2699923949999</v>
      </c>
      <c r="N23" s="38" t="n">
        <v>-567.2699923949999</v>
      </c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>
        <v>-476.306335988</v>
      </c>
      <c r="D24" s="38" t="n">
        <v>-476.306335988</v>
      </c>
      <c r="E24" s="38" t="n">
        <v>-476.306335988</v>
      </c>
      <c r="F24" s="38" t="n">
        <v>-476.306335988</v>
      </c>
      <c r="G24" s="38" t="n">
        <v>-476.306335988</v>
      </c>
      <c r="H24" s="38" t="n">
        <v>-476.306335988</v>
      </c>
      <c r="I24" s="38" t="n">
        <v>-476.306335988</v>
      </c>
      <c r="J24" s="38" t="n">
        <v>-476.306335988</v>
      </c>
      <c r="K24" s="38" t="n">
        <v>-476.306335988</v>
      </c>
      <c r="L24" s="38" t="n">
        <v>-476.306335988</v>
      </c>
      <c r="M24" s="38" t="n">
        <v>-476.306335988</v>
      </c>
      <c r="N24" s="38" t="n">
        <v>-476.306335988</v>
      </c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-0</v>
      </c>
      <c r="D25" s="38" t="n">
        <v>-0</v>
      </c>
      <c r="E25" s="38" t="n">
        <v>-0</v>
      </c>
      <c r="F25" s="38" t="n">
        <v>-0</v>
      </c>
      <c r="G25" s="38" t="n">
        <v>-0</v>
      </c>
      <c r="H25" s="38" t="n">
        <v>-0</v>
      </c>
      <c r="I25" s="38" t="n">
        <v>-0</v>
      </c>
      <c r="J25" s="38" t="n">
        <v>-0</v>
      </c>
      <c r="K25" s="38" t="n">
        <v>-0</v>
      </c>
      <c r="L25" s="38" t="n">
        <v>-0</v>
      </c>
      <c r="M25" s="38" t="n">
        <v>-0</v>
      </c>
      <c r="N25" s="38" t="n">
        <v>-0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-8398.50737349</v>
      </c>
      <c r="D26" s="44" t="n">
        <v>-8390.23754149</v>
      </c>
      <c r="E26" s="44" t="n">
        <v>-8159.01784699</v>
      </c>
      <c r="F26" s="44" t="n">
        <v>-8894.724820590001</v>
      </c>
      <c r="G26" s="44" t="n">
        <v>-8732.68901729</v>
      </c>
      <c r="H26" s="44" t="n">
        <v>-8811.733456189999</v>
      </c>
      <c r="I26" s="44" t="n">
        <v>-9545.48255549</v>
      </c>
      <c r="J26" s="44" t="n">
        <v>-8703.419068089999</v>
      </c>
      <c r="K26" s="44" t="n">
        <v>-9167.15215349</v>
      </c>
      <c r="L26" s="44" t="n">
        <v>-9224.72145499</v>
      </c>
      <c r="M26" s="44" t="n">
        <v>-9003.902109589999</v>
      </c>
      <c r="N26" s="44" t="n">
        <v>-21984.7797066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23959.3421052</v>
      </c>
      <c r="D27" s="46" t="n">
        <v>18359.6613121</v>
      </c>
      <c r="E27" s="46" t="n">
        <v>14247.4646539</v>
      </c>
      <c r="F27" s="46" t="n">
        <v>6982.19960434</v>
      </c>
      <c r="G27" s="46" t="n">
        <v>5678.31281496</v>
      </c>
      <c r="H27" s="46" t="n">
        <v>3889.00991646</v>
      </c>
      <c r="I27" s="46" t="n">
        <v>10579.8051359</v>
      </c>
      <c r="J27" s="46" t="n">
        <v>8437.883964819999</v>
      </c>
      <c r="K27" s="46" t="n">
        <v>3725.7301977</v>
      </c>
      <c r="L27" s="46" t="n">
        <v>2299.89193754</v>
      </c>
      <c r="M27" s="46" t="n">
        <v>705.584739591</v>
      </c>
      <c r="N27" s="46" t="n">
        <v>-5401.161685739999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>
        <v>-1986.41630883</v>
      </c>
      <c r="D28" s="36" t="n">
        <v>-1986.41630883</v>
      </c>
      <c r="E28" s="36" t="n">
        <v>-1986.41630883</v>
      </c>
      <c r="F28" s="36" t="n">
        <v>-1986.41630883</v>
      </c>
      <c r="G28" s="36" t="n">
        <v>-1986.41630883</v>
      </c>
      <c r="H28" s="36" t="n">
        <v>-1986.41630883</v>
      </c>
      <c r="I28" s="36" t="n">
        <v>-1986.41630883</v>
      </c>
      <c r="J28" s="36" t="n">
        <v>-1986.41630883</v>
      </c>
      <c r="K28" s="36" t="n">
        <v>-1986.41630883</v>
      </c>
      <c r="L28" s="36" t="n">
        <v>-1986.41630883</v>
      </c>
      <c r="M28" s="36" t="n">
        <v>-1986.41630883</v>
      </c>
      <c r="N28" s="36" t="n">
        <v>-1986.41630883</v>
      </c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>
        <v>-3955.5778333</v>
      </c>
      <c r="D29" s="38" t="n">
        <v>-3955.5778333</v>
      </c>
      <c r="E29" s="38" t="n">
        <v>-3955.5778333</v>
      </c>
      <c r="F29" s="38" t="n">
        <v>-3955.5778333</v>
      </c>
      <c r="G29" s="38" t="n">
        <v>-3955.5778333</v>
      </c>
      <c r="H29" s="38" t="n">
        <v>-3955.5778333</v>
      </c>
      <c r="I29" s="38" t="n">
        <v>-3955.5778333</v>
      </c>
      <c r="J29" s="38" t="n">
        <v>-3955.5778333</v>
      </c>
      <c r="K29" s="38" t="n">
        <v>-3955.5778333</v>
      </c>
      <c r="L29" s="38" t="n">
        <v>-3955.5778333</v>
      </c>
      <c r="M29" s="38" t="n">
        <v>-3955.5778333</v>
      </c>
      <c r="N29" s="38" t="n">
        <v>-3955.5778333</v>
      </c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>
        <v>-0</v>
      </c>
      <c r="D30" s="38" t="n">
        <v>-0</v>
      </c>
      <c r="E30" s="38" t="n">
        <v>-0</v>
      </c>
      <c r="F30" s="38" t="n">
        <v>-0</v>
      </c>
      <c r="G30" s="38" t="n">
        <v>-0</v>
      </c>
      <c r="H30" s="38" t="n">
        <v>-0</v>
      </c>
      <c r="I30" s="38" t="n">
        <v>-0</v>
      </c>
      <c r="J30" s="38" t="n">
        <v>-0</v>
      </c>
      <c r="K30" s="38" t="n">
        <v>-0</v>
      </c>
      <c r="L30" s="38" t="n">
        <v>-0</v>
      </c>
      <c r="M30" s="38" t="n">
        <v>-0</v>
      </c>
      <c r="N30" s="38" t="n">
        <v>-0</v>
      </c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>
        <v>0</v>
      </c>
      <c r="D31" s="38" t="n">
        <v>0</v>
      </c>
      <c r="E31" s="38" t="n">
        <v>0</v>
      </c>
      <c r="F31" s="38" t="n">
        <v>0</v>
      </c>
      <c r="G31" s="38" t="n">
        <v>0</v>
      </c>
      <c r="H31" s="38" t="n">
        <v>0</v>
      </c>
      <c r="I31" s="38" t="n">
        <v>0</v>
      </c>
      <c r="J31" s="38" t="n">
        <v>0</v>
      </c>
      <c r="K31" s="38" t="n">
        <v>0</v>
      </c>
      <c r="L31" s="38" t="n">
        <v>0</v>
      </c>
      <c r="M31" s="38" t="n">
        <v>0</v>
      </c>
      <c r="N31" s="38" t="n">
        <v>0</v>
      </c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-5941.99414213</v>
      </c>
      <c r="D32" s="44" t="n">
        <v>-5941.99414213</v>
      </c>
      <c r="E32" s="44" t="n">
        <v>-5941.99414213</v>
      </c>
      <c r="F32" s="44" t="n">
        <v>-5941.99414213</v>
      </c>
      <c r="G32" s="44" t="n">
        <v>-5941.99414213</v>
      </c>
      <c r="H32" s="44" t="n">
        <v>-5941.99414213</v>
      </c>
      <c r="I32" s="44" t="n">
        <v>-5941.99414213</v>
      </c>
      <c r="J32" s="44" t="n">
        <v>-5941.99414213</v>
      </c>
      <c r="K32" s="44" t="n">
        <v>-5941.99414213</v>
      </c>
      <c r="L32" s="44" t="n">
        <v>-5941.99414213</v>
      </c>
      <c r="M32" s="44" t="n">
        <v>-5941.99414213</v>
      </c>
      <c r="N32" s="44" t="n">
        <v>-5941.99414213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18017.347963</v>
      </c>
      <c r="D33" s="46" t="n">
        <v>12417.66717</v>
      </c>
      <c r="E33" s="46" t="n">
        <v>8305.470511809999</v>
      </c>
      <c r="F33" s="46" t="n">
        <v>1040.20546221</v>
      </c>
      <c r="G33" s="46" t="n">
        <v>-263.68132717</v>
      </c>
      <c r="H33" s="46" t="n">
        <v>-2052.98422567</v>
      </c>
      <c r="I33" s="46" t="n">
        <v>4637.81099374</v>
      </c>
      <c r="J33" s="46" t="n">
        <v>2495.88982269</v>
      </c>
      <c r="K33" s="46" t="n">
        <v>-2216.26394443</v>
      </c>
      <c r="L33" s="46" t="n">
        <v>-3642.10220459</v>
      </c>
      <c r="M33" s="46" t="n">
        <v>-5236.40940254</v>
      </c>
      <c r="N33" s="46" t="n">
        <v>-11343.1558279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59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>
        <v>24850.3961722</v>
      </c>
      <c r="D4" s="36" t="n">
        <v>21618.0690273</v>
      </c>
      <c r="E4" s="36" t="n">
        <v>19238.6352896</v>
      </c>
      <c r="F4" s="36" t="n">
        <v>16318.882373</v>
      </c>
      <c r="G4" s="36" t="n">
        <v>12894.5539732</v>
      </c>
      <c r="H4" s="36" t="n">
        <v>15292.0069624</v>
      </c>
      <c r="I4" s="36" t="n">
        <v>19132.8088601</v>
      </c>
      <c r="J4" s="36" t="n">
        <v>17629.0848064</v>
      </c>
      <c r="K4" s="36" t="n">
        <v>15287.5223254</v>
      </c>
      <c r="L4" s="36" t="n">
        <v>14126.9504849</v>
      </c>
      <c r="M4" s="36" t="n">
        <v>15342.5342277</v>
      </c>
      <c r="N4" s="36" t="n">
        <v>18819.9766295</v>
      </c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>
        <v>-14504.605503</v>
      </c>
      <c r="D5" s="38" t="n">
        <v>-13335.6368321</v>
      </c>
      <c r="E5" s="38" t="n">
        <v>-12966.0051162</v>
      </c>
      <c r="F5" s="38" t="n">
        <v>-11007.0583912</v>
      </c>
      <c r="G5" s="38" t="n">
        <v>-9220.43901781</v>
      </c>
      <c r="H5" s="38" t="n">
        <v>-10860.9563279</v>
      </c>
      <c r="I5" s="38" t="n">
        <v>-11832.3870427</v>
      </c>
      <c r="J5" s="38" t="n">
        <v>-11609.704129</v>
      </c>
      <c r="K5" s="38" t="n">
        <v>-10846.6200398</v>
      </c>
      <c r="L5" s="38" t="n">
        <v>-10569.2616633</v>
      </c>
      <c r="M5" s="38" t="n">
        <v>-11324.8632068</v>
      </c>
      <c r="N5" s="38" t="n">
        <v>-13150.1883428</v>
      </c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>
        <v>-0</v>
      </c>
      <c r="D6" s="38" t="n">
        <v>-0</v>
      </c>
      <c r="E6" s="38" t="n">
        <v>-0</v>
      </c>
      <c r="F6" s="38" t="n">
        <v>-0</v>
      </c>
      <c r="G6" s="38" t="n">
        <v>-0</v>
      </c>
      <c r="H6" s="38" t="n">
        <v>-0</v>
      </c>
      <c r="I6" s="38" t="n">
        <v>-0</v>
      </c>
      <c r="J6" s="38" t="n">
        <v>-0</v>
      </c>
      <c r="K6" s="38" t="n">
        <v>-0</v>
      </c>
      <c r="L6" s="38" t="n">
        <v>-0</v>
      </c>
      <c r="M6" s="38" t="n">
        <v>-0</v>
      </c>
      <c r="N6" s="38" t="n">
        <v>-0</v>
      </c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>
        <v>-0</v>
      </c>
      <c r="D7" s="38" t="n">
        <v>-0</v>
      </c>
      <c r="E7" s="38" t="n">
        <v>-0</v>
      </c>
      <c r="F7" s="38" t="n">
        <v>-0</v>
      </c>
      <c r="G7" s="38" t="n">
        <v>-0</v>
      </c>
      <c r="H7" s="38" t="n">
        <v>-0</v>
      </c>
      <c r="I7" s="38" t="n">
        <v>-0</v>
      </c>
      <c r="J7" s="38" t="n">
        <v>-0</v>
      </c>
      <c r="K7" s="38" t="n">
        <v>-0</v>
      </c>
      <c r="L7" s="38" t="n">
        <v>-0</v>
      </c>
      <c r="M7" s="38" t="n">
        <v>-0</v>
      </c>
      <c r="N7" s="38" t="n">
        <v>-0</v>
      </c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>
        <v>-1585.836</v>
      </c>
      <c r="D8" s="38" t="n">
        <v>-1432.368</v>
      </c>
      <c r="E8" s="38" t="n">
        <v>-1585.836</v>
      </c>
      <c r="F8" s="38" t="n">
        <v>-1534.68</v>
      </c>
      <c r="G8" s="38" t="n">
        <v>-1585.836</v>
      </c>
      <c r="H8" s="38" t="n">
        <v>-1534.68</v>
      </c>
      <c r="I8" s="38" t="n">
        <v>-1585.836</v>
      </c>
      <c r="J8" s="38" t="n">
        <v>-1585.836</v>
      </c>
      <c r="K8" s="38" t="n">
        <v>-1534.68</v>
      </c>
      <c r="L8" s="38" t="n">
        <v>-1585.836</v>
      </c>
      <c r="M8" s="38" t="n">
        <v>-1534.68</v>
      </c>
      <c r="N8" s="38" t="n">
        <v>-1585.836</v>
      </c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8759.954669199999</v>
      </c>
      <c r="D9" s="40" t="n">
        <v>6850.0641952</v>
      </c>
      <c r="E9" s="40" t="n">
        <v>4686.7941734</v>
      </c>
      <c r="F9" s="40" t="n">
        <v>3777.1439818</v>
      </c>
      <c r="G9" s="40" t="n">
        <v>2088.27895539</v>
      </c>
      <c r="H9" s="40" t="n">
        <v>2896.3706345</v>
      </c>
      <c r="I9" s="40" t="n">
        <v>5714.5858174</v>
      </c>
      <c r="J9" s="40" t="n">
        <v>4433.5446774</v>
      </c>
      <c r="K9" s="40" t="n">
        <v>2906.2222856</v>
      </c>
      <c r="L9" s="40" t="n">
        <v>1971.8528216</v>
      </c>
      <c r="M9" s="40" t="n">
        <v>2482.9910209</v>
      </c>
      <c r="N9" s="40" t="n">
        <v>4083.9522867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/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8759.954669199999</v>
      </c>
      <c r="D11" s="40" t="n">
        <v>6850.0641952</v>
      </c>
      <c r="E11" s="40" t="n">
        <v>4686.7941734</v>
      </c>
      <c r="F11" s="40" t="n">
        <v>3777.1439818</v>
      </c>
      <c r="G11" s="40" t="n">
        <v>2088.27895539</v>
      </c>
      <c r="H11" s="40" t="n">
        <v>2896.3706345</v>
      </c>
      <c r="I11" s="40" t="n">
        <v>5714.5858174</v>
      </c>
      <c r="J11" s="40" t="n">
        <v>4433.5446774</v>
      </c>
      <c r="K11" s="40" t="n">
        <v>2906.2222856</v>
      </c>
      <c r="L11" s="40" t="n">
        <v>1971.8528216</v>
      </c>
      <c r="M11" s="40" t="n">
        <v>2482.9910209</v>
      </c>
      <c r="N11" s="40" t="n">
        <v>4083.9522867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>
        <v>3280.11</v>
      </c>
      <c r="D12" s="38" t="n">
        <v>3068.49</v>
      </c>
      <c r="E12" s="38" t="n">
        <v>3280.11</v>
      </c>
      <c r="F12" s="38" t="n">
        <v>3174.3</v>
      </c>
      <c r="G12" s="38" t="n">
        <v>3280.11</v>
      </c>
      <c r="H12" s="38" t="n">
        <v>2424.01122</v>
      </c>
      <c r="I12" s="38" t="n">
        <v>2504.81159</v>
      </c>
      <c r="J12" s="38" t="n">
        <v>2504.81159</v>
      </c>
      <c r="K12" s="38" t="n">
        <v>2424.01122</v>
      </c>
      <c r="L12" s="38" t="n">
        <v>2504.81159</v>
      </c>
      <c r="M12" s="38" t="n">
        <v>2424.01122</v>
      </c>
      <c r="N12" s="38" t="n">
        <v>2504.81159</v>
      </c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>
        <v>639.4</v>
      </c>
      <c r="D13" s="38" t="n">
        <v>639.4</v>
      </c>
      <c r="E13" s="38" t="n">
        <v>639.4</v>
      </c>
      <c r="F13" s="38" t="n">
        <v>639.4</v>
      </c>
      <c r="G13" s="38" t="n">
        <v>639.4</v>
      </c>
      <c r="H13" s="38" t="n">
        <v>639.4</v>
      </c>
      <c r="I13" s="38" t="n">
        <v>639.4</v>
      </c>
      <c r="J13" s="38" t="n">
        <v>639.4</v>
      </c>
      <c r="K13" s="38" t="n">
        <v>639.4</v>
      </c>
      <c r="L13" s="38" t="n">
        <v>639.4</v>
      </c>
      <c r="M13" s="38" t="n">
        <v>639.4</v>
      </c>
      <c r="N13" s="38" t="n">
        <v>639.4</v>
      </c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</v>
      </c>
      <c r="N14" s="38" t="n">
        <v>0</v>
      </c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3919.51</v>
      </c>
      <c r="D15" s="44" t="n">
        <v>3707.89</v>
      </c>
      <c r="E15" s="44" t="n">
        <v>3919.51</v>
      </c>
      <c r="F15" s="44" t="n">
        <v>3813.7</v>
      </c>
      <c r="G15" s="44" t="n">
        <v>3919.51</v>
      </c>
      <c r="H15" s="44" t="n">
        <v>3063.41122</v>
      </c>
      <c r="I15" s="44" t="n">
        <v>3144.21159</v>
      </c>
      <c r="J15" s="44" t="n">
        <v>3144.21159</v>
      </c>
      <c r="K15" s="44" t="n">
        <v>3063.41122</v>
      </c>
      <c r="L15" s="44" t="n">
        <v>3144.21159</v>
      </c>
      <c r="M15" s="44" t="n">
        <v>3063.41122</v>
      </c>
      <c r="N15" s="44" t="n">
        <v>3144.21159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12679.4646692</v>
      </c>
      <c r="D16" s="46" t="n">
        <v>10557.9541952</v>
      </c>
      <c r="E16" s="46" t="n">
        <v>8606.3041734</v>
      </c>
      <c r="F16" s="46" t="n">
        <v>7590.843981800001</v>
      </c>
      <c r="G16" s="46" t="n">
        <v>6007.78895539</v>
      </c>
      <c r="H16" s="46" t="n">
        <v>5959.7818545</v>
      </c>
      <c r="I16" s="46" t="n">
        <v>8858.797407400001</v>
      </c>
      <c r="J16" s="46" t="n">
        <v>7577.7562674</v>
      </c>
      <c r="K16" s="46" t="n">
        <v>5969.6335056</v>
      </c>
      <c r="L16" s="46" t="n">
        <v>5116.0644116</v>
      </c>
      <c r="M16" s="46" t="n">
        <v>5546.4022409</v>
      </c>
      <c r="N16" s="46" t="n">
        <v>7228.163876699999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>
        <v>-509.7260542</v>
      </c>
      <c r="D17" s="36" t="n">
        <v>-509.7260542</v>
      </c>
      <c r="E17" s="36" t="n">
        <v>-509.7260542</v>
      </c>
      <c r="F17" s="36" t="n">
        <v>-509.7260542</v>
      </c>
      <c r="G17" s="36" t="n">
        <v>-509.7260542</v>
      </c>
      <c r="H17" s="36" t="n">
        <v>-509.7260542</v>
      </c>
      <c r="I17" s="36" t="n">
        <v>-509.7260542</v>
      </c>
      <c r="J17" s="36" t="n">
        <v>-509.7260542</v>
      </c>
      <c r="K17" s="36" t="n">
        <v>-509.7260542</v>
      </c>
      <c r="L17" s="36" t="n">
        <v>-509.7260542</v>
      </c>
      <c r="M17" s="36" t="n">
        <v>-509.7260542</v>
      </c>
      <c r="N17" s="36" t="n">
        <v>-509.7260542</v>
      </c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>
        <v>-300.7229465</v>
      </c>
      <c r="D18" s="38" t="n">
        <v>-300.7557398</v>
      </c>
      <c r="E18" s="38" t="n">
        <v>-1312.9412885</v>
      </c>
      <c r="F18" s="38" t="n">
        <v>-301.1282373</v>
      </c>
      <c r="G18" s="38" t="n">
        <v>-419.3028174</v>
      </c>
      <c r="H18" s="38" t="n">
        <v>-321.399272</v>
      </c>
      <c r="I18" s="38" t="n">
        <v>-301.1348108</v>
      </c>
      <c r="J18" s="38" t="n">
        <v>-301.1359063</v>
      </c>
      <c r="K18" s="38" t="n">
        <v>-2321.405725</v>
      </c>
      <c r="L18" s="38" t="n">
        <v>-326.986135</v>
      </c>
      <c r="M18" s="38" t="n">
        <v>-387.0295118</v>
      </c>
      <c r="N18" s="38" t="n">
        <v>-801.2119604</v>
      </c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>
        <v>-612.44924497</v>
      </c>
      <c r="D19" s="38" t="n">
        <v>-629.15868127</v>
      </c>
      <c r="E19" s="38" t="n">
        <v>-767.48131177</v>
      </c>
      <c r="F19" s="38" t="n">
        <v>-798.59913507</v>
      </c>
      <c r="G19" s="38" t="n">
        <v>-587.51781457</v>
      </c>
      <c r="H19" s="38" t="n">
        <v>-612.4492097699999</v>
      </c>
      <c r="I19" s="38" t="n">
        <v>-617.70231817</v>
      </c>
      <c r="J19" s="38" t="n">
        <v>-634.90542657</v>
      </c>
      <c r="K19" s="38" t="n">
        <v>-670.46072607</v>
      </c>
      <c r="L19" s="38" t="n">
        <v>-694.5541725700001</v>
      </c>
      <c r="M19" s="38" t="n">
        <v>-631.51342317</v>
      </c>
      <c r="N19" s="38" t="n">
        <v>-611.73492947</v>
      </c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>
        <v>-35.3113333333</v>
      </c>
      <c r="D20" s="38" t="n">
        <v>-35.3113333333</v>
      </c>
      <c r="E20" s="38" t="n">
        <v>-35.3113333333</v>
      </c>
      <c r="F20" s="38" t="n">
        <v>-35.3113333333</v>
      </c>
      <c r="G20" s="38" t="n">
        <v>-35.3113333333</v>
      </c>
      <c r="H20" s="38" t="n">
        <v>-35.3113333333</v>
      </c>
      <c r="I20" s="38" t="n">
        <v>-35.3113333333</v>
      </c>
      <c r="J20" s="38" t="n">
        <v>-35.3113333333</v>
      </c>
      <c r="K20" s="38" t="n">
        <v>-35.3113333333</v>
      </c>
      <c r="L20" s="38" t="n">
        <v>-35.3113333333</v>
      </c>
      <c r="M20" s="38" t="n">
        <v>-35.3113333333</v>
      </c>
      <c r="N20" s="38" t="n">
        <v>-35.3113333333</v>
      </c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>
        <v>-0</v>
      </c>
      <c r="D21" s="38" t="n">
        <v>-0</v>
      </c>
      <c r="E21" s="38" t="n">
        <v>-0</v>
      </c>
      <c r="F21" s="38" t="n">
        <v>-0</v>
      </c>
      <c r="G21" s="38" t="n">
        <v>-0</v>
      </c>
      <c r="H21" s="38" t="n">
        <v>-0</v>
      </c>
      <c r="I21" s="38" t="n">
        <v>-0</v>
      </c>
      <c r="J21" s="38" t="n">
        <v>-0</v>
      </c>
      <c r="K21" s="38" t="n">
        <v>-0</v>
      </c>
      <c r="L21" s="38" t="n">
        <v>-0</v>
      </c>
      <c r="M21" s="38" t="n">
        <v>-0</v>
      </c>
      <c r="N21" s="38" t="n">
        <v>-0</v>
      </c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-948.483524803</v>
      </c>
      <c r="D22" s="44" t="n">
        <v>-965.225754403</v>
      </c>
      <c r="E22" s="44" t="n">
        <v>-2115.7339336</v>
      </c>
      <c r="F22" s="44" t="n">
        <v>-1135.0387057</v>
      </c>
      <c r="G22" s="44" t="n">
        <v>-1042.1319653</v>
      </c>
      <c r="H22" s="44" t="n">
        <v>-969.159815103</v>
      </c>
      <c r="I22" s="44" t="n">
        <v>-954.1484623030001</v>
      </c>
      <c r="J22" s="44" t="n">
        <v>-971.352666203</v>
      </c>
      <c r="K22" s="44" t="n">
        <v>-3027.1777844</v>
      </c>
      <c r="L22" s="44" t="n">
        <v>-1056.8516409</v>
      </c>
      <c r="M22" s="44" t="n">
        <v>-1053.8542683</v>
      </c>
      <c r="N22" s="44" t="n">
        <v>-1448.2582232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>
        <v>-185.554634347</v>
      </c>
      <c r="D23" s="38" t="n">
        <v>-185.554634347</v>
      </c>
      <c r="E23" s="38" t="n">
        <v>-185.554634347</v>
      </c>
      <c r="F23" s="38" t="n">
        <v>-185.554634347</v>
      </c>
      <c r="G23" s="38" t="n">
        <v>-185.554634347</v>
      </c>
      <c r="H23" s="38" t="n">
        <v>-185.554634347</v>
      </c>
      <c r="I23" s="38" t="n">
        <v>-185.554634347</v>
      </c>
      <c r="J23" s="38" t="n">
        <v>-185.554634347</v>
      </c>
      <c r="K23" s="38" t="n">
        <v>-185.554634347</v>
      </c>
      <c r="L23" s="38" t="n">
        <v>-185.554634347</v>
      </c>
      <c r="M23" s="38" t="n">
        <v>-185.554634347</v>
      </c>
      <c r="N23" s="38" t="n">
        <v>-185.554634347</v>
      </c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>
        <v>-134.089261521</v>
      </c>
      <c r="D24" s="38" t="n">
        <v>-134.089261521</v>
      </c>
      <c r="E24" s="38" t="n">
        <v>-134.089261521</v>
      </c>
      <c r="F24" s="38" t="n">
        <v>-134.089261521</v>
      </c>
      <c r="G24" s="38" t="n">
        <v>-134.089261521</v>
      </c>
      <c r="H24" s="38" t="n">
        <v>-134.089261521</v>
      </c>
      <c r="I24" s="38" t="n">
        <v>-134.089261521</v>
      </c>
      <c r="J24" s="38" t="n">
        <v>-134.089261521</v>
      </c>
      <c r="K24" s="38" t="n">
        <v>-134.089261521</v>
      </c>
      <c r="L24" s="38" t="n">
        <v>-134.089261521</v>
      </c>
      <c r="M24" s="38" t="n">
        <v>-134.089261521</v>
      </c>
      <c r="N24" s="38" t="n">
        <v>-134.089261521</v>
      </c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-0</v>
      </c>
      <c r="D25" s="38" t="n">
        <v>-0</v>
      </c>
      <c r="E25" s="38" t="n">
        <v>-0</v>
      </c>
      <c r="F25" s="38" t="n">
        <v>-0</v>
      </c>
      <c r="G25" s="38" t="n">
        <v>-0</v>
      </c>
      <c r="H25" s="38" t="n">
        <v>-0</v>
      </c>
      <c r="I25" s="38" t="n">
        <v>-0</v>
      </c>
      <c r="J25" s="38" t="n">
        <v>-0</v>
      </c>
      <c r="K25" s="38" t="n">
        <v>-0</v>
      </c>
      <c r="L25" s="38" t="n">
        <v>-0</v>
      </c>
      <c r="M25" s="38" t="n">
        <v>-0</v>
      </c>
      <c r="N25" s="38" t="n">
        <v>-0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-1777.85347487</v>
      </c>
      <c r="D26" s="44" t="n">
        <v>-1794.59570447</v>
      </c>
      <c r="E26" s="44" t="n">
        <v>-2945.10388367</v>
      </c>
      <c r="F26" s="44" t="n">
        <v>-1964.40865577</v>
      </c>
      <c r="G26" s="44" t="n">
        <v>-1871.50191537</v>
      </c>
      <c r="H26" s="44" t="n">
        <v>-1798.52976517</v>
      </c>
      <c r="I26" s="44" t="n">
        <v>-1783.51841237</v>
      </c>
      <c r="J26" s="44" t="n">
        <v>-1800.72261627</v>
      </c>
      <c r="K26" s="44" t="n">
        <v>-3856.54773447</v>
      </c>
      <c r="L26" s="44" t="n">
        <v>-1886.22159097</v>
      </c>
      <c r="M26" s="44" t="n">
        <v>-1883.22421837</v>
      </c>
      <c r="N26" s="44" t="n">
        <v>-2277.62817327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10901.6111943</v>
      </c>
      <c r="D27" s="46" t="n">
        <v>8763.358490730001</v>
      </c>
      <c r="E27" s="46" t="n">
        <v>5661.20028973</v>
      </c>
      <c r="F27" s="46" t="n">
        <v>5626.43532603</v>
      </c>
      <c r="G27" s="46" t="n">
        <v>4136.28704002</v>
      </c>
      <c r="H27" s="46" t="n">
        <v>4161.25208933</v>
      </c>
      <c r="I27" s="46" t="n">
        <v>7075.27899503</v>
      </c>
      <c r="J27" s="46" t="n">
        <v>5777.03365113</v>
      </c>
      <c r="K27" s="46" t="n">
        <v>2113.08577113</v>
      </c>
      <c r="L27" s="46" t="n">
        <v>3229.84282063</v>
      </c>
      <c r="M27" s="46" t="n">
        <v>3663.17802253</v>
      </c>
      <c r="N27" s="46" t="n">
        <v>4950.53570343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>
        <v>-262.9411666</v>
      </c>
      <c r="D28" s="36" t="n">
        <v>-262.9411666</v>
      </c>
      <c r="E28" s="36" t="n">
        <v>-262.9411666</v>
      </c>
      <c r="F28" s="36" t="n">
        <v>-262.9411666</v>
      </c>
      <c r="G28" s="36" t="n">
        <v>-262.9411666</v>
      </c>
      <c r="H28" s="36" t="n">
        <v>-262.9411666</v>
      </c>
      <c r="I28" s="36" t="n">
        <v>-262.9411666</v>
      </c>
      <c r="J28" s="36" t="n">
        <v>-262.9411666</v>
      </c>
      <c r="K28" s="36" t="n">
        <v>-262.9411666</v>
      </c>
      <c r="L28" s="36" t="n">
        <v>-262.9411666</v>
      </c>
      <c r="M28" s="36" t="n">
        <v>-262.9411666</v>
      </c>
      <c r="N28" s="36" t="n">
        <v>-262.9411666</v>
      </c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>
        <v>0</v>
      </c>
      <c r="D29" s="38" t="n">
        <v>0</v>
      </c>
      <c r="E29" s="38" t="n">
        <v>0</v>
      </c>
      <c r="F29" s="38" t="n">
        <v>0</v>
      </c>
      <c r="G29" s="38" t="n">
        <v>0</v>
      </c>
      <c r="H29" s="38" t="n">
        <v>0</v>
      </c>
      <c r="I29" s="38" t="n">
        <v>0</v>
      </c>
      <c r="J29" s="38" t="n">
        <v>0</v>
      </c>
      <c r="K29" s="38" t="n">
        <v>0</v>
      </c>
      <c r="L29" s="38" t="n">
        <v>0</v>
      </c>
      <c r="M29" s="38" t="n">
        <v>0</v>
      </c>
      <c r="N29" s="38" t="n">
        <v>0</v>
      </c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>
        <v>-0</v>
      </c>
      <c r="D30" s="38" t="n">
        <v>-0</v>
      </c>
      <c r="E30" s="38" t="n">
        <v>-0</v>
      </c>
      <c r="F30" s="38" t="n">
        <v>-0</v>
      </c>
      <c r="G30" s="38" t="n">
        <v>-0</v>
      </c>
      <c r="H30" s="38" t="n">
        <v>-0</v>
      </c>
      <c r="I30" s="38" t="n">
        <v>-0</v>
      </c>
      <c r="J30" s="38" t="n">
        <v>-0</v>
      </c>
      <c r="K30" s="38" t="n">
        <v>-0</v>
      </c>
      <c r="L30" s="38" t="n">
        <v>-0</v>
      </c>
      <c r="M30" s="38" t="n">
        <v>-0</v>
      </c>
      <c r="N30" s="38" t="n">
        <v>-0</v>
      </c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>
        <v>0</v>
      </c>
      <c r="D31" s="38" t="n">
        <v>0</v>
      </c>
      <c r="E31" s="38" t="n">
        <v>0</v>
      </c>
      <c r="F31" s="38" t="n">
        <v>0</v>
      </c>
      <c r="G31" s="38" t="n">
        <v>0</v>
      </c>
      <c r="H31" s="38" t="n">
        <v>0</v>
      </c>
      <c r="I31" s="38" t="n">
        <v>0</v>
      </c>
      <c r="J31" s="38" t="n">
        <v>0</v>
      </c>
      <c r="K31" s="38" t="n">
        <v>0</v>
      </c>
      <c r="L31" s="38" t="n">
        <v>0</v>
      </c>
      <c r="M31" s="38" t="n">
        <v>0</v>
      </c>
      <c r="N31" s="38" t="n">
        <v>0</v>
      </c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-262.9411666</v>
      </c>
      <c r="D32" s="44" t="n">
        <v>-262.9411666</v>
      </c>
      <c r="E32" s="44" t="n">
        <v>-262.9411666</v>
      </c>
      <c r="F32" s="44" t="n">
        <v>-262.9411666</v>
      </c>
      <c r="G32" s="44" t="n">
        <v>-262.9411666</v>
      </c>
      <c r="H32" s="44" t="n">
        <v>-262.9411666</v>
      </c>
      <c r="I32" s="44" t="n">
        <v>-262.9411666</v>
      </c>
      <c r="J32" s="44" t="n">
        <v>-262.9411666</v>
      </c>
      <c r="K32" s="44" t="n">
        <v>-262.9411666</v>
      </c>
      <c r="L32" s="44" t="n">
        <v>-262.9411666</v>
      </c>
      <c r="M32" s="44" t="n">
        <v>-262.9411666</v>
      </c>
      <c r="N32" s="44" t="n">
        <v>-262.9411666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10638.6700277</v>
      </c>
      <c r="D33" s="46" t="n">
        <v>8500.417324130001</v>
      </c>
      <c r="E33" s="46" t="n">
        <v>5398.25912313</v>
      </c>
      <c r="F33" s="46" t="n">
        <v>5363.49415943</v>
      </c>
      <c r="G33" s="46" t="n">
        <v>3873.34587342</v>
      </c>
      <c r="H33" s="46" t="n">
        <v>3898.31092273</v>
      </c>
      <c r="I33" s="46" t="n">
        <v>6812.33782843</v>
      </c>
      <c r="J33" s="46" t="n">
        <v>5514.09248453</v>
      </c>
      <c r="K33" s="46" t="n">
        <v>1850.14460453</v>
      </c>
      <c r="L33" s="46" t="n">
        <v>2966.90165403</v>
      </c>
      <c r="M33" s="46" t="n">
        <v>3400.23685593</v>
      </c>
      <c r="N33" s="46" t="n">
        <v>4687.59453683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60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/>
      <c r="D4" s="36" t="n"/>
      <c r="E4" s="36" t="n"/>
      <c r="F4" s="36" t="n"/>
      <c r="G4" s="36" t="n"/>
      <c r="H4" s="36" t="n"/>
      <c r="I4" s="36" t="n"/>
      <c r="J4" s="36" t="n"/>
      <c r="K4" s="36" t="n"/>
      <c r="L4" s="36" t="n"/>
      <c r="M4" s="36" t="n"/>
      <c r="N4" s="36" t="n"/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/>
      <c r="D5" s="38" t="n"/>
      <c r="E5" s="38" t="n"/>
      <c r="F5" s="38" t="n"/>
      <c r="G5" s="38" t="n"/>
      <c r="H5" s="38" t="n"/>
      <c r="I5" s="38" t="n"/>
      <c r="J5" s="38" t="n"/>
      <c r="K5" s="38" t="n"/>
      <c r="L5" s="38" t="n"/>
      <c r="M5" s="38" t="n"/>
      <c r="N5" s="38" t="n"/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/>
      <c r="D6" s="38" t="n"/>
      <c r="E6" s="38" t="n"/>
      <c r="F6" s="38" t="n"/>
      <c r="G6" s="38" t="n"/>
      <c r="H6" s="38" t="n"/>
      <c r="I6" s="38" t="n"/>
      <c r="J6" s="38" t="n"/>
      <c r="K6" s="38" t="n"/>
      <c r="L6" s="38" t="n"/>
      <c r="M6" s="38" t="n"/>
      <c r="N6" s="38" t="n"/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/>
      <c r="D7" s="38" t="n"/>
      <c r="E7" s="38" t="n"/>
      <c r="F7" s="38" t="n"/>
      <c r="G7" s="38" t="n"/>
      <c r="H7" s="38" t="n"/>
      <c r="I7" s="38" t="n"/>
      <c r="J7" s="38" t="n"/>
      <c r="K7" s="38" t="n"/>
      <c r="L7" s="38" t="n"/>
      <c r="M7" s="38" t="n"/>
      <c r="N7" s="38" t="n"/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/>
      <c r="D8" s="38" t="n"/>
      <c r="E8" s="38" t="n"/>
      <c r="F8" s="38" t="n"/>
      <c r="G8" s="38" t="n"/>
      <c r="H8" s="38" t="n"/>
      <c r="I8" s="38" t="n"/>
      <c r="J8" s="38" t="n"/>
      <c r="K8" s="38" t="n"/>
      <c r="L8" s="38" t="n"/>
      <c r="M8" s="38" t="n"/>
      <c r="N8" s="38" t="n"/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0" t="n">
        <v>0</v>
      </c>
      <c r="L9" s="40" t="n">
        <v>0</v>
      </c>
      <c r="M9" s="40" t="n">
        <v>0</v>
      </c>
      <c r="N9" s="40" t="n">
        <v>0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>
        <v>0</v>
      </c>
      <c r="D10" s="42" t="n">
        <v>0</v>
      </c>
      <c r="E10" s="42" t="n">
        <v>0</v>
      </c>
      <c r="F10" s="42" t="n">
        <v>0</v>
      </c>
      <c r="G10" s="42" t="n">
        <v>0</v>
      </c>
      <c r="H10" s="42" t="n">
        <v>0</v>
      </c>
      <c r="I10" s="42" t="n">
        <v>0</v>
      </c>
      <c r="J10" s="42" t="n">
        <v>0</v>
      </c>
      <c r="K10" s="42" t="n">
        <v>0</v>
      </c>
      <c r="L10" s="42" t="n">
        <v>0</v>
      </c>
      <c r="M10" s="42" t="n">
        <v>0</v>
      </c>
      <c r="N10" s="42" t="n">
        <v>0</v>
      </c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0</v>
      </c>
      <c r="I11" s="40" t="n">
        <v>0</v>
      </c>
      <c r="J11" s="40" t="n">
        <v>0</v>
      </c>
      <c r="K11" s="40" t="n">
        <v>0</v>
      </c>
      <c r="L11" s="40" t="n">
        <v>0</v>
      </c>
      <c r="M11" s="40" t="n">
        <v>0</v>
      </c>
      <c r="N11" s="40" t="n">
        <v>0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/>
      <c r="D12" s="38" t="n"/>
      <c r="E12" s="38" t="n"/>
      <c r="F12" s="38" t="n"/>
      <c r="G12" s="38" t="n"/>
      <c r="H12" s="38" t="n"/>
      <c r="I12" s="38" t="n"/>
      <c r="J12" s="38" t="n"/>
      <c r="K12" s="38" t="n"/>
      <c r="L12" s="38" t="n"/>
      <c r="M12" s="38" t="n"/>
      <c r="N12" s="38" t="n"/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/>
      <c r="D13" s="38" t="n"/>
      <c r="E13" s="38" t="n"/>
      <c r="F13" s="38" t="n"/>
      <c r="G13" s="38" t="n"/>
      <c r="H13" s="38" t="n"/>
      <c r="I13" s="38" t="n"/>
      <c r="J13" s="38" t="n"/>
      <c r="K13" s="38" t="n"/>
      <c r="L13" s="38" t="n"/>
      <c r="M13" s="38" t="n"/>
      <c r="N13" s="38" t="n"/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/>
      <c r="D14" s="38" t="n"/>
      <c r="E14" s="38" t="n"/>
      <c r="F14" s="38" t="n"/>
      <c r="G14" s="38" t="n"/>
      <c r="H14" s="38" t="n"/>
      <c r="I14" s="38" t="n"/>
      <c r="J14" s="38" t="n"/>
      <c r="K14" s="38" t="n"/>
      <c r="L14" s="38" t="n"/>
      <c r="M14" s="38" t="n"/>
      <c r="N14" s="38" t="n"/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0</v>
      </c>
      <c r="D15" s="44" t="n">
        <v>0</v>
      </c>
      <c r="E15" s="44" t="n">
        <v>0</v>
      </c>
      <c r="F15" s="44" t="n">
        <v>0</v>
      </c>
      <c r="G15" s="44" t="n">
        <v>0</v>
      </c>
      <c r="H15" s="44" t="n">
        <v>0</v>
      </c>
      <c r="I15" s="44" t="n">
        <v>0</v>
      </c>
      <c r="J15" s="44" t="n">
        <v>0</v>
      </c>
      <c r="K15" s="44" t="n">
        <v>0</v>
      </c>
      <c r="L15" s="44" t="n">
        <v>0</v>
      </c>
      <c r="M15" s="44" t="n">
        <v>0</v>
      </c>
      <c r="N15" s="44" t="n">
        <v>0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0</v>
      </c>
      <c r="D16" s="46" t="n">
        <v>0</v>
      </c>
      <c r="E16" s="46" t="n">
        <v>0</v>
      </c>
      <c r="F16" s="46" t="n">
        <v>0</v>
      </c>
      <c r="G16" s="46" t="n">
        <v>0</v>
      </c>
      <c r="H16" s="46" t="n">
        <v>0</v>
      </c>
      <c r="I16" s="46" t="n">
        <v>0</v>
      </c>
      <c r="J16" s="46" t="n">
        <v>0</v>
      </c>
      <c r="K16" s="46" t="n">
        <v>0</v>
      </c>
      <c r="L16" s="46" t="n">
        <v>0</v>
      </c>
      <c r="M16" s="46" t="n">
        <v>0</v>
      </c>
      <c r="N16" s="46" t="n">
        <v>0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/>
      <c r="D17" s="36" t="n"/>
      <c r="E17" s="36" t="n"/>
      <c r="F17" s="36" t="n"/>
      <c r="G17" s="36" t="n"/>
      <c r="H17" s="36" t="n"/>
      <c r="I17" s="36" t="n"/>
      <c r="J17" s="36" t="n"/>
      <c r="K17" s="36" t="n"/>
      <c r="L17" s="36" t="n"/>
      <c r="M17" s="36" t="n"/>
      <c r="N17" s="36" t="n"/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/>
      <c r="D18" s="38" t="n"/>
      <c r="E18" s="38" t="n"/>
      <c r="F18" s="38" t="n"/>
      <c r="G18" s="38" t="n"/>
      <c r="H18" s="38" t="n"/>
      <c r="I18" s="38" t="n"/>
      <c r="J18" s="38" t="n"/>
      <c r="K18" s="38" t="n"/>
      <c r="L18" s="38" t="n"/>
      <c r="M18" s="38" t="n"/>
      <c r="N18" s="38" t="n"/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/>
      <c r="D19" s="38" t="n"/>
      <c r="E19" s="38" t="n"/>
      <c r="F19" s="38" t="n"/>
      <c r="G19" s="38" t="n"/>
      <c r="H19" s="38" t="n"/>
      <c r="I19" s="38" t="n"/>
      <c r="J19" s="38" t="n"/>
      <c r="K19" s="38" t="n"/>
      <c r="L19" s="38" t="n"/>
      <c r="M19" s="38" t="n"/>
      <c r="N19" s="38" t="n"/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/>
      <c r="D20" s="38" t="n"/>
      <c r="E20" s="38" t="n"/>
      <c r="F20" s="38" t="n"/>
      <c r="G20" s="38" t="n"/>
      <c r="H20" s="38" t="n"/>
      <c r="I20" s="38" t="n"/>
      <c r="J20" s="38" t="n"/>
      <c r="K20" s="38" t="n"/>
      <c r="L20" s="38" t="n"/>
      <c r="M20" s="38" t="n"/>
      <c r="N20" s="38" t="n"/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/>
      <c r="D21" s="38" t="n"/>
      <c r="E21" s="38" t="n"/>
      <c r="F21" s="38" t="n"/>
      <c r="G21" s="38" t="n"/>
      <c r="H21" s="38" t="n"/>
      <c r="I21" s="38" t="n"/>
      <c r="J21" s="38" t="n"/>
      <c r="K21" s="38" t="n"/>
      <c r="L21" s="38" t="n"/>
      <c r="M21" s="38" t="n"/>
      <c r="N21" s="38" t="n"/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-0</v>
      </c>
      <c r="D22" s="44" t="n">
        <v>-0</v>
      </c>
      <c r="E22" s="44" t="n">
        <v>-0</v>
      </c>
      <c r="F22" s="44" t="n">
        <v>-0</v>
      </c>
      <c r="G22" s="44" t="n">
        <v>-0</v>
      </c>
      <c r="H22" s="44" t="n">
        <v>-0</v>
      </c>
      <c r="I22" s="44" t="n">
        <v>-0</v>
      </c>
      <c r="J22" s="44" t="n">
        <v>-0</v>
      </c>
      <c r="K22" s="44" t="n">
        <v>-0</v>
      </c>
      <c r="L22" s="44" t="n">
        <v>-0</v>
      </c>
      <c r="M22" s="44" t="n">
        <v>-0</v>
      </c>
      <c r="N22" s="44" t="n">
        <v>-0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/>
      <c r="D23" s="38" t="n"/>
      <c r="E23" s="38" t="n"/>
      <c r="F23" s="38" t="n"/>
      <c r="G23" s="38" t="n"/>
      <c r="H23" s="38" t="n"/>
      <c r="I23" s="38" t="n"/>
      <c r="J23" s="38" t="n"/>
      <c r="K23" s="38" t="n"/>
      <c r="L23" s="38" t="n"/>
      <c r="M23" s="38" t="n"/>
      <c r="N23" s="38" t="n"/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/>
      <c r="D24" s="38" t="n"/>
      <c r="E24" s="38" t="n"/>
      <c r="F24" s="38" t="n"/>
      <c r="G24" s="38" t="n"/>
      <c r="H24" s="38" t="n"/>
      <c r="I24" s="38" t="n"/>
      <c r="J24" s="38" t="n"/>
      <c r="K24" s="38" t="n"/>
      <c r="L24" s="38" t="n"/>
      <c r="M24" s="38" t="n"/>
      <c r="N24" s="38" t="n"/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-1034.40465758</v>
      </c>
      <c r="D25" s="38" t="n">
        <v>-1034.40465758</v>
      </c>
      <c r="E25" s="38" t="n">
        <v>-1034.40465758</v>
      </c>
      <c r="F25" s="38" t="n">
        <v>-1034.40465758</v>
      </c>
      <c r="G25" s="38" t="n">
        <v>-1034.40465758</v>
      </c>
      <c r="H25" s="38" t="n">
        <v>-1034.40465758</v>
      </c>
      <c r="I25" s="38" t="n">
        <v>-1034.40465758</v>
      </c>
      <c r="J25" s="38" t="n">
        <v>-1034.40465758</v>
      </c>
      <c r="K25" s="38" t="n">
        <v>-1034.40465758</v>
      </c>
      <c r="L25" s="38" t="n">
        <v>-1034.40465758</v>
      </c>
      <c r="M25" s="38" t="n">
        <v>-1034.40465758</v>
      </c>
      <c r="N25" s="38" t="n">
        <v>-1034.40465758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-1034.40465758</v>
      </c>
      <c r="D26" s="44" t="n">
        <v>-1034.40465758</v>
      </c>
      <c r="E26" s="44" t="n">
        <v>-1034.40465758</v>
      </c>
      <c r="F26" s="44" t="n">
        <v>-1034.40465758</v>
      </c>
      <c r="G26" s="44" t="n">
        <v>-1034.40465758</v>
      </c>
      <c r="H26" s="44" t="n">
        <v>-1034.40465758</v>
      </c>
      <c r="I26" s="44" t="n">
        <v>-1034.40465758</v>
      </c>
      <c r="J26" s="44" t="n">
        <v>-1034.40465758</v>
      </c>
      <c r="K26" s="44" t="n">
        <v>-1034.40465758</v>
      </c>
      <c r="L26" s="44" t="n">
        <v>-1034.40465758</v>
      </c>
      <c r="M26" s="44" t="n">
        <v>-1034.40465758</v>
      </c>
      <c r="N26" s="44" t="n">
        <v>-1034.40465758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-1034.40465758</v>
      </c>
      <c r="D27" s="46" t="n">
        <v>-1034.40465758</v>
      </c>
      <c r="E27" s="46" t="n">
        <v>-1034.40465758</v>
      </c>
      <c r="F27" s="46" t="n">
        <v>-1034.40465758</v>
      </c>
      <c r="G27" s="46" t="n">
        <v>-1034.40465758</v>
      </c>
      <c r="H27" s="46" t="n">
        <v>-1034.40465758</v>
      </c>
      <c r="I27" s="46" t="n">
        <v>-1034.40465758</v>
      </c>
      <c r="J27" s="46" t="n">
        <v>-1034.40465758</v>
      </c>
      <c r="K27" s="46" t="n">
        <v>-1034.40465758</v>
      </c>
      <c r="L27" s="46" t="n">
        <v>-1034.40465758</v>
      </c>
      <c r="M27" s="46" t="n">
        <v>-1034.40465758</v>
      </c>
      <c r="N27" s="46" t="n">
        <v>-1034.40465758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/>
      <c r="D28" s="36" t="n"/>
      <c r="E28" s="36" t="n"/>
      <c r="F28" s="36" t="n"/>
      <c r="G28" s="36" t="n"/>
      <c r="H28" s="36" t="n"/>
      <c r="I28" s="36" t="n"/>
      <c r="J28" s="36" t="n"/>
      <c r="K28" s="36" t="n"/>
      <c r="L28" s="36" t="n"/>
      <c r="M28" s="36" t="n"/>
      <c r="N28" s="36" t="n"/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/>
      <c r="D29" s="38" t="n"/>
      <c r="E29" s="38" t="n"/>
      <c r="F29" s="38" t="n"/>
      <c r="G29" s="38" t="n"/>
      <c r="H29" s="38" t="n"/>
      <c r="I29" s="38" t="n"/>
      <c r="J29" s="38" t="n"/>
      <c r="K29" s="38" t="n"/>
      <c r="L29" s="38" t="n"/>
      <c r="M29" s="38" t="n"/>
      <c r="N29" s="38" t="n"/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/>
      <c r="D30" s="38" t="n"/>
      <c r="E30" s="38" t="n"/>
      <c r="F30" s="38" t="n"/>
      <c r="G30" s="38" t="n"/>
      <c r="H30" s="38" t="n"/>
      <c r="I30" s="38" t="n"/>
      <c r="J30" s="38" t="n"/>
      <c r="K30" s="38" t="n"/>
      <c r="L30" s="38" t="n"/>
      <c r="M30" s="38" t="n"/>
      <c r="N30" s="38" t="n"/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/>
      <c r="D31" s="38" t="n"/>
      <c r="E31" s="38" t="n"/>
      <c r="F31" s="38" t="n"/>
      <c r="G31" s="38" t="n"/>
      <c r="H31" s="38" t="n"/>
      <c r="I31" s="38" t="n"/>
      <c r="J31" s="38" t="n"/>
      <c r="K31" s="38" t="n"/>
      <c r="L31" s="38" t="n"/>
      <c r="M31" s="38" t="n"/>
      <c r="N31" s="38" t="n"/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-0</v>
      </c>
      <c r="D32" s="44" t="n">
        <v>-0</v>
      </c>
      <c r="E32" s="44" t="n">
        <v>-0</v>
      </c>
      <c r="F32" s="44" t="n">
        <v>-0</v>
      </c>
      <c r="G32" s="44" t="n">
        <v>-0</v>
      </c>
      <c r="H32" s="44" t="n">
        <v>-0</v>
      </c>
      <c r="I32" s="44" t="n">
        <v>-0</v>
      </c>
      <c r="J32" s="44" t="n">
        <v>-0</v>
      </c>
      <c r="K32" s="44" t="n">
        <v>-0</v>
      </c>
      <c r="L32" s="44" t="n">
        <v>-0</v>
      </c>
      <c r="M32" s="44" t="n">
        <v>-0</v>
      </c>
      <c r="N32" s="44" t="n">
        <v>-0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-1034.40465758</v>
      </c>
      <c r="D33" s="46" t="n">
        <v>-1034.40465758</v>
      </c>
      <c r="E33" s="46" t="n">
        <v>-1034.40465758</v>
      </c>
      <c r="F33" s="46" t="n">
        <v>-1034.40465758</v>
      </c>
      <c r="G33" s="46" t="n">
        <v>-1034.40465758</v>
      </c>
      <c r="H33" s="46" t="n">
        <v>-1034.40465758</v>
      </c>
      <c r="I33" s="46" t="n">
        <v>-1034.40465758</v>
      </c>
      <c r="J33" s="46" t="n">
        <v>-1034.40465758</v>
      </c>
      <c r="K33" s="46" t="n">
        <v>-1034.40465758</v>
      </c>
      <c r="L33" s="46" t="n">
        <v>-1034.40465758</v>
      </c>
      <c r="M33" s="46" t="n">
        <v>-1034.40465758</v>
      </c>
      <c r="N33" s="46" t="n">
        <v>-1034.40465758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2015-06-05T18:17:20Z</dcterms:created>
  <dcterms:modified xsi:type="dcterms:W3CDTF">2017-09-13T17:16:54Z</dcterms:modified>
</cp:coreProperties>
</file>