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arby" sheetId="2" state="visible" r:id="rId2"/>
    <sheet name="Waterford" sheetId="3" state="visible" r:id="rId3"/>
    <sheet name="Gavin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<sst xmlns="http://schemas.openxmlformats.org/spreadsheetml/2006/main" uniqueCount="61">
  <si>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August AMR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</si>
  <si>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</si>
  <si>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</si>
  <si>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</si>
  <si>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</si>
  <si>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</si>
  <si>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</si>
  <si>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</si>
  <si>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</si>
  <si>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</si>
  <si>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</si>
  <si>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</si>
  <si>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</si>
  <si>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</si>
  <si>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</si>
  <si>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</si>
  <si>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</si>
  <si>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</si>
  <si>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</si>
  <si>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</si>
  <si>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</si>
  <si>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</si>
  <si>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</si>
  <si>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</si>
  <si>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</si>
  <si>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</si>
  <si>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</si>
  <si>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</si>
  <si>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</si>
  <si>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</si>
  <si>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</si>
  <si>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</si>
  <si>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</si>
  <si>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</si>
  <si>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</si>
  <si>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</si>
  <si>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</si>
  <si>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</si>
  <si>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</si>
  <si>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</si>
  <si>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</si>
  <si>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</si>
  <si>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Darby</t>
  </si>
  <si>
    <t>Forecast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</si>
  <si>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</si>
  <si>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</si>
  <si>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</si>
  <si>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</si>
  <si>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</si>
  <si>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</si>
  <si>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</si>
  <si>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</si>
  <si>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</si>
  <si>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</si>
  <si>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</si>
  <si>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</si>
  <si>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FY</t>
  </si>
  <si>
    <t>Waterford</t>
  </si>
  <si>
    <t>Gavin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</si>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</sst>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Darby!C2</f>
        <v/>
      </c>
      <c r="D2" s="4">
        <f>Darby!D2</f>
        <v/>
      </c>
      <c r="E2" s="4">
        <f>Darby!E2</f>
        <v/>
      </c>
      <c r="F2" s="4">
        <f>Darby!F2</f>
        <v/>
      </c>
      <c r="G2" s="4">
        <f>Darby!G2</f>
        <v/>
      </c>
      <c r="H2" s="4">
        <f>Darby!H2</f>
        <v/>
      </c>
      <c r="I2" s="4">
        <f>Darby!I2</f>
        <v/>
      </c>
      <c r="J2" s="4">
        <f>Darby!J2</f>
        <v/>
      </c>
      <c r="K2" s="4">
        <f>Darby!K2</f>
        <v/>
      </c>
      <c r="L2" s="4">
        <f>Darby!L2</f>
        <v/>
      </c>
      <c r="M2" s="4">
        <f>Darby!M2</f>
        <v/>
      </c>
      <c r="N2" s="4">
        <f>Darby!N2</f>
        <v/>
      </c>
      <c r="O2" s="25" t="n"/>
    </row>
    <row r="3" spans="1:15">
      <c r="B3" s="5" t="n"/>
      <c r="C3" s="33">
        <f>Darby!C3</f>
        <v/>
      </c>
      <c r="D3" s="34">
        <f>Darby!D3</f>
        <v/>
      </c>
      <c r="E3" s="34">
        <f>Darby!E3</f>
        <v/>
      </c>
      <c r="F3" s="34">
        <f>Darby!F3</f>
        <v/>
      </c>
      <c r="G3" s="34">
        <f>Darby!G3</f>
        <v/>
      </c>
      <c r="H3" s="34">
        <f>Darby!H3</f>
        <v/>
      </c>
      <c r="I3" s="34">
        <f>Darby!I3</f>
        <v/>
      </c>
      <c r="J3" s="34">
        <f>Darby!J3</f>
        <v/>
      </c>
      <c r="K3" s="34">
        <f>Darby!K3</f>
        <v/>
      </c>
      <c r="L3" s="34">
        <f>Darby!L3</f>
        <v/>
      </c>
      <c r="M3" s="34">
        <f>Darby!M3</f>
        <v/>
      </c>
      <c r="N3" s="34">
        <f>Darby!N3</f>
        <v/>
      </c>
      <c r="O3" s="35">
        <f>Darby!O3</f>
        <v/>
      </c>
    </row>
    <row customHeight="1" ht="15.95" r="4" spans="1:15">
      <c r="A4" s="2" t="s">
        <v>3</v>
      </c>
      <c r="B4" s="8" t="s">
        <v>3</v>
      </c>
      <c r="C4" s="36">
        <f>SUM(Darby:HoldCo!C4)</f>
        <v/>
      </c>
      <c r="D4" s="36">
        <f>SUM(Darby:HoldCo!D4)</f>
        <v/>
      </c>
      <c r="E4" s="36">
        <f>SUM(Darby:HoldCo!E4)</f>
        <v/>
      </c>
      <c r="F4" s="36">
        <f>SUM(Darby:HoldCo!F4)</f>
        <v/>
      </c>
      <c r="G4" s="36">
        <f>SUM(Darby:HoldCo!G4)</f>
        <v/>
      </c>
      <c r="H4" s="36">
        <f>SUM(Darby:HoldCo!H4)</f>
        <v/>
      </c>
      <c r="I4" s="36">
        <f>SUM(Darby:HoldCo!I4)</f>
        <v/>
      </c>
      <c r="J4" s="36">
        <f>SUM(Darby:HoldCo!J4)</f>
        <v/>
      </c>
      <c r="K4" s="36">
        <f>SUM(Darby:HoldCo!K4)</f>
        <v/>
      </c>
      <c r="L4" s="36">
        <f>SUM(Darby:HoldCo!L4)</f>
        <v/>
      </c>
      <c r="M4" s="36">
        <f>SUM(Darby:HoldCo!M4)</f>
        <v/>
      </c>
      <c r="N4" s="36">
        <f>SUM(Darby:HoldCo!N4)</f>
        <v/>
      </c>
      <c r="O4" s="37">
        <f>SUM(Darby:HoldCo!O4)</f>
        <v/>
      </c>
    </row>
    <row customHeight="1" ht="15.95" r="5" spans="1:15">
      <c r="A5" s="2" t="s">
        <v>4</v>
      </c>
      <c r="B5" s="8" t="s">
        <v>4</v>
      </c>
      <c r="C5" s="38">
        <f>SUM(Darby:HoldCo!C5)</f>
        <v/>
      </c>
      <c r="D5" s="38">
        <f>SUM(Darby:HoldCo!D5)</f>
        <v/>
      </c>
      <c r="E5" s="38">
        <f>SUM(Darby:HoldCo!E5)</f>
        <v/>
      </c>
      <c r="F5" s="38">
        <f>SUM(Darby:HoldCo!F5)</f>
        <v/>
      </c>
      <c r="G5" s="38">
        <f>SUM(Darby:HoldCo!G5)</f>
        <v/>
      </c>
      <c r="H5" s="38">
        <f>SUM(Darby:HoldCo!H5)</f>
        <v/>
      </c>
      <c r="I5" s="38">
        <f>SUM(Darby:HoldCo!I5)</f>
        <v/>
      </c>
      <c r="J5" s="38">
        <f>SUM(Darby:HoldCo!J5)</f>
        <v/>
      </c>
      <c r="K5" s="38">
        <f>SUM(Darby:HoldCo!K5)</f>
        <v/>
      </c>
      <c r="L5" s="38">
        <f>SUM(Darby:HoldCo!L5)</f>
        <v/>
      </c>
      <c r="M5" s="38">
        <f>SUM(Darby:HoldCo!M5)</f>
        <v/>
      </c>
      <c r="N5" s="38">
        <f>SUM(Darby:HoldCo!N5)</f>
        <v/>
      </c>
      <c r="O5" s="39">
        <f>SUM(Darby:HoldCo!O5)</f>
        <v/>
      </c>
    </row>
    <row customHeight="1" ht="15.95" r="6" spans="1:15">
      <c r="A6" s="2" t="s">
        <v>5</v>
      </c>
      <c r="B6" s="8" t="s">
        <v>5</v>
      </c>
      <c r="C6" s="38">
        <f>SUM(Darby:HoldCo!C6)</f>
        <v/>
      </c>
      <c r="D6" s="38">
        <f>SUM(Darby:HoldCo!D6)</f>
        <v/>
      </c>
      <c r="E6" s="38">
        <f>SUM(Darby:HoldCo!E6)</f>
        <v/>
      </c>
      <c r="F6" s="38">
        <f>SUM(Darby:HoldCo!F6)</f>
        <v/>
      </c>
      <c r="G6" s="38">
        <f>SUM(Darby:HoldCo!G6)</f>
        <v/>
      </c>
      <c r="H6" s="38">
        <f>SUM(Darby:HoldCo!H6)</f>
        <v/>
      </c>
      <c r="I6" s="38">
        <f>SUM(Darby:HoldCo!I6)</f>
        <v/>
      </c>
      <c r="J6" s="38">
        <f>SUM(Darby:HoldCo!J6)</f>
        <v/>
      </c>
      <c r="K6" s="38">
        <f>SUM(Darby:HoldCo!K6)</f>
        <v/>
      </c>
      <c r="L6" s="38">
        <f>SUM(Darby:HoldCo!L6)</f>
        <v/>
      </c>
      <c r="M6" s="38">
        <f>SUM(Darby:HoldCo!M6)</f>
        <v/>
      </c>
      <c r="N6" s="38">
        <f>SUM(Darby:HoldCo!N6)</f>
        <v/>
      </c>
      <c r="O6" s="39">
        <f>SUM(Darby:HoldCo!O6)</f>
        <v/>
      </c>
    </row>
    <row customHeight="1" ht="15.95" r="7" spans="1:15">
      <c r="A7" s="2" t="s">
        <v>6</v>
      </c>
      <c r="B7" s="8" t="s">
        <v>6</v>
      </c>
      <c r="C7" s="38">
        <f>SUM(Darby:HoldCo!C7)</f>
        <v/>
      </c>
      <c r="D7" s="38">
        <f>SUM(Darby:HoldCo!D7)</f>
        <v/>
      </c>
      <c r="E7" s="38">
        <f>SUM(Darby:HoldCo!E7)</f>
        <v/>
      </c>
      <c r="F7" s="38">
        <f>SUM(Darby:HoldCo!F7)</f>
        <v/>
      </c>
      <c r="G7" s="38">
        <f>SUM(Darby:HoldCo!G7)</f>
        <v/>
      </c>
      <c r="H7" s="38">
        <f>SUM(Darby:HoldCo!H7)</f>
        <v/>
      </c>
      <c r="I7" s="38">
        <f>SUM(Darby:HoldCo!I7)</f>
        <v/>
      </c>
      <c r="J7" s="38">
        <f>SUM(Darby:HoldCo!J7)</f>
        <v/>
      </c>
      <c r="K7" s="38">
        <f>SUM(Darby:HoldCo!K7)</f>
        <v/>
      </c>
      <c r="L7" s="38">
        <f>SUM(Darby:HoldCo!L7)</f>
        <v/>
      </c>
      <c r="M7" s="38">
        <f>SUM(Darby:HoldCo!M7)</f>
        <v/>
      </c>
      <c r="N7" s="38">
        <f>SUM(Darby:HoldCo!N7)</f>
        <v/>
      </c>
      <c r="O7" s="39">
        <f>SUM(Darby:HoldCo!O7)</f>
        <v/>
      </c>
    </row>
    <row customHeight="1" ht="15.95" r="8" spans="1:15">
      <c r="A8" s="2" t="s">
        <v>7</v>
      </c>
      <c r="B8" s="8" t="s">
        <v>8</v>
      </c>
      <c r="C8" s="38">
        <f>SUM(Darby:HoldCo!C8)</f>
        <v/>
      </c>
      <c r="D8" s="38">
        <f>SUM(Darby:HoldCo!D8)</f>
        <v/>
      </c>
      <c r="E8" s="38">
        <f>SUM(Darby:HoldCo!E8)</f>
        <v/>
      </c>
      <c r="F8" s="38">
        <f>SUM(Darby:HoldCo!F8)</f>
        <v/>
      </c>
      <c r="G8" s="38">
        <f>SUM(Darby:HoldCo!G8)</f>
        <v/>
      </c>
      <c r="H8" s="38">
        <f>SUM(Darby:HoldCo!H8)</f>
        <v/>
      </c>
      <c r="I8" s="38">
        <f>SUM(Darby:HoldCo!I8)</f>
        <v/>
      </c>
      <c r="J8" s="38">
        <f>SUM(Darby:HoldCo!J8)</f>
        <v/>
      </c>
      <c r="K8" s="38">
        <f>SUM(Darby:HoldCo!K8)</f>
        <v/>
      </c>
      <c r="L8" s="38">
        <f>SUM(Darby:HoldCo!L8)</f>
        <v/>
      </c>
      <c r="M8" s="38">
        <f>SUM(Darby:HoldCo!M8)</f>
        <v/>
      </c>
      <c r="N8" s="38">
        <f>SUM(Darby:HoldCo!N8)</f>
        <v/>
      </c>
      <c r="O8" s="39">
        <f>SUM(Darby:HoldCo!O8)</f>
        <v/>
      </c>
    </row>
    <row customHeight="1" ht="15.95" r="9" spans="1:15">
      <c r="A9" s="2" t="s">
        <v>9</v>
      </c>
      <c r="B9" s="11" t="s">
        <v>9</v>
      </c>
      <c r="C9" s="40">
        <f>SUM(Darby:HoldCo!C9)</f>
        <v/>
      </c>
      <c r="D9" s="40">
        <f>SUM(Darby:HoldCo!D9)</f>
        <v/>
      </c>
      <c r="E9" s="40">
        <f>SUM(Darby:HoldCo!E9)</f>
        <v/>
      </c>
      <c r="F9" s="40">
        <f>SUM(Darby:HoldCo!F9)</f>
        <v/>
      </c>
      <c r="G9" s="40">
        <f>SUM(Darby:HoldCo!G9)</f>
        <v/>
      </c>
      <c r="H9" s="40">
        <f>SUM(Darby:HoldCo!H9)</f>
        <v/>
      </c>
      <c r="I9" s="40">
        <f>SUM(Darby:HoldCo!I9)</f>
        <v/>
      </c>
      <c r="J9" s="40">
        <f>SUM(Darby:HoldCo!J9)</f>
        <v/>
      </c>
      <c r="K9" s="40">
        <f>SUM(Darby:HoldCo!K9)</f>
        <v/>
      </c>
      <c r="L9" s="40">
        <f>SUM(Darby:HoldCo!L9)</f>
        <v/>
      </c>
      <c r="M9" s="40">
        <f>SUM(Darby:HoldCo!M9)</f>
        <v/>
      </c>
      <c r="N9" s="40">
        <f>SUM(Darby:HoldCo!N9)</f>
        <v/>
      </c>
      <c r="O9" s="41">
        <f>SUM(Darby:HoldCo!O9)</f>
        <v/>
      </c>
    </row>
    <row customHeight="1" ht="15.95" r="10" spans="1:15">
      <c r="A10" s="2" t="s">
        <v>10</v>
      </c>
      <c r="B10" s="13" t="s">
        <v>10</v>
      </c>
      <c r="C10" s="42">
        <f>SUM(Darby:HoldCo!C10)</f>
        <v/>
      </c>
      <c r="D10" s="42">
        <f>SUM(Darby:HoldCo!D10)</f>
        <v/>
      </c>
      <c r="E10" s="42">
        <f>SUM(Darby:HoldCo!E10)</f>
        <v/>
      </c>
      <c r="F10" s="42">
        <f>SUM(Darby:HoldCo!F10)</f>
        <v/>
      </c>
      <c r="G10" s="42">
        <f>SUM(Darby:HoldCo!G10)</f>
        <v/>
      </c>
      <c r="H10" s="42">
        <f>SUM(Darby:HoldCo!H10)</f>
        <v/>
      </c>
      <c r="I10" s="42">
        <f>SUM(Darby:HoldCo!I10)</f>
        <v/>
      </c>
      <c r="J10" s="42">
        <f>SUM(Darby:HoldCo!J10)</f>
        <v/>
      </c>
      <c r="K10" s="42">
        <f>SUM(Darby:HoldCo!K10)</f>
        <v/>
      </c>
      <c r="L10" s="42">
        <f>SUM(Darby:HoldCo!L10)</f>
        <v/>
      </c>
      <c r="M10" s="42">
        <f>SUM(Darby:HoldCo!M10)</f>
        <v/>
      </c>
      <c r="N10" s="42">
        <f>SUM(Darby:HoldCo!N10)</f>
        <v/>
      </c>
      <c r="O10" s="43">
        <f>SUM(Darby:HoldCo!O10)</f>
        <v/>
      </c>
    </row>
    <row customHeight="1" ht="15.95" r="11" spans="1:15">
      <c r="A11" s="2" t="s">
        <v>11</v>
      </c>
      <c r="B11" s="15" t="s">
        <v>11</v>
      </c>
      <c r="C11" s="40">
        <f>SUM(Darby:HoldCo!C11)</f>
        <v/>
      </c>
      <c r="D11" s="40">
        <f>SUM(Darby:HoldCo!D11)</f>
        <v/>
      </c>
      <c r="E11" s="40">
        <f>SUM(Darby:HoldCo!E11)</f>
        <v/>
      </c>
      <c r="F11" s="40">
        <f>SUM(Darby:HoldCo!F11)</f>
        <v/>
      </c>
      <c r="G11" s="40">
        <f>SUM(Darby:HoldCo!G11)</f>
        <v/>
      </c>
      <c r="H11" s="40">
        <f>SUM(Darby:HoldCo!H11)</f>
        <v/>
      </c>
      <c r="I11" s="40">
        <f>SUM(Darby:HoldCo!I11)</f>
        <v/>
      </c>
      <c r="J11" s="40">
        <f>SUM(Darby:HoldCo!J11)</f>
        <v/>
      </c>
      <c r="K11" s="40">
        <f>SUM(Darby:HoldCo!K11)</f>
        <v/>
      </c>
      <c r="L11" s="40">
        <f>SUM(Darby:HoldCo!L11)</f>
        <v/>
      </c>
      <c r="M11" s="40">
        <f>SUM(Darby:HoldCo!M11)</f>
        <v/>
      </c>
      <c r="N11" s="40">
        <f>SUM(Darby:HoldCo!N11)</f>
        <v/>
      </c>
      <c r="O11" s="41">
        <f>SUM(Darby:HoldCo!O11)</f>
        <v/>
      </c>
    </row>
    <row customHeight="1" ht="15.95" r="12" spans="1:15">
      <c r="A12" s="2" t="s">
        <v>12</v>
      </c>
      <c r="B12" s="8" t="s">
        <v>12</v>
      </c>
      <c r="C12" s="38">
        <f>SUM(Darby:HoldCo!C12)</f>
        <v/>
      </c>
      <c r="D12" s="38">
        <f>SUM(Darby:HoldCo!D12)</f>
        <v/>
      </c>
      <c r="E12" s="38">
        <f>SUM(Darby:HoldCo!E12)</f>
        <v/>
      </c>
      <c r="F12" s="38">
        <f>SUM(Darby:HoldCo!F12)</f>
        <v/>
      </c>
      <c r="G12" s="38">
        <f>SUM(Darby:HoldCo!G12)</f>
        <v/>
      </c>
      <c r="H12" s="38">
        <f>SUM(Darby:HoldCo!H12)</f>
        <v/>
      </c>
      <c r="I12" s="38">
        <f>SUM(Darby:HoldCo!I12)</f>
        <v/>
      </c>
      <c r="J12" s="38">
        <f>SUM(Darby:HoldCo!J12)</f>
        <v/>
      </c>
      <c r="K12" s="38">
        <f>SUM(Darby:HoldCo!K12)</f>
        <v/>
      </c>
      <c r="L12" s="38">
        <f>SUM(Darby:HoldCo!L12)</f>
        <v/>
      </c>
      <c r="M12" s="38">
        <f>SUM(Darby:HoldCo!M12)</f>
        <v/>
      </c>
      <c r="N12" s="38">
        <f>SUM(Darby:HoldCo!N12)</f>
        <v/>
      </c>
      <c r="O12" s="39">
        <f>SUM(Darby:HoldCo!O12)</f>
        <v/>
      </c>
    </row>
    <row customHeight="1" ht="15.95" r="13" spans="1:15">
      <c r="A13" s="2" t="s">
        <v>13</v>
      </c>
      <c r="B13" s="8" t="s">
        <v>13</v>
      </c>
      <c r="C13" s="38">
        <f>SUM(Darby:HoldCo!C13)</f>
        <v/>
      </c>
      <c r="D13" s="38">
        <f>SUM(Darby:HoldCo!D13)</f>
        <v/>
      </c>
      <c r="E13" s="38">
        <f>SUM(Darby:HoldCo!E13)</f>
        <v/>
      </c>
      <c r="F13" s="38">
        <f>SUM(Darby:HoldCo!F13)</f>
        <v/>
      </c>
      <c r="G13" s="38">
        <f>SUM(Darby:HoldCo!G13)</f>
        <v/>
      </c>
      <c r="H13" s="38">
        <f>SUM(Darby:HoldCo!H13)</f>
        <v/>
      </c>
      <c r="I13" s="38">
        <f>SUM(Darby:HoldCo!I13)</f>
        <v/>
      </c>
      <c r="J13" s="38">
        <f>SUM(Darby:HoldCo!J13)</f>
        <v/>
      </c>
      <c r="K13" s="38">
        <f>SUM(Darby:HoldCo!K13)</f>
        <v/>
      </c>
      <c r="L13" s="38">
        <f>SUM(Darby:HoldCo!L13)</f>
        <v/>
      </c>
      <c r="M13" s="38">
        <f>SUM(Darby:HoldCo!M13)</f>
        <v/>
      </c>
      <c r="N13" s="38">
        <f>SUM(Darby:HoldCo!N13)</f>
        <v/>
      </c>
      <c r="O13" s="39">
        <f>SUM(Darby:HoldCo!O13)</f>
        <v/>
      </c>
    </row>
    <row customHeight="1" ht="15.95" r="14" spans="1:15">
      <c r="A14" s="2" t="s">
        <v>14</v>
      </c>
      <c r="B14" s="8" t="s">
        <v>14</v>
      </c>
      <c r="C14" s="38">
        <f>SUM(Darby:HoldCo!C14)</f>
        <v/>
      </c>
      <c r="D14" s="38">
        <f>SUM(Darby:HoldCo!D14)</f>
        <v/>
      </c>
      <c r="E14" s="38">
        <f>SUM(Darby:HoldCo!E14)</f>
        <v/>
      </c>
      <c r="F14" s="38">
        <f>SUM(Darby:HoldCo!F14)</f>
        <v/>
      </c>
      <c r="G14" s="38">
        <f>SUM(Darby:HoldCo!G14)</f>
        <v/>
      </c>
      <c r="H14" s="38">
        <f>SUM(Darby:HoldCo!H14)</f>
        <v/>
      </c>
      <c r="I14" s="38">
        <f>SUM(Darby:HoldCo!I14)</f>
        <v/>
      </c>
      <c r="J14" s="38">
        <f>SUM(Darby:HoldCo!J14)</f>
        <v/>
      </c>
      <c r="K14" s="38">
        <f>SUM(Darby:HoldCo!K14)</f>
        <v/>
      </c>
      <c r="L14" s="38">
        <f>SUM(Darby:HoldCo!L14)</f>
        <v/>
      </c>
      <c r="M14" s="38">
        <f>SUM(Darby:HoldCo!M14)</f>
        <v/>
      </c>
      <c r="N14" s="38">
        <f>SUM(Darby:HoldCo!N14)</f>
        <v/>
      </c>
      <c r="O14" s="39">
        <f>SUM(Darby:HoldCo!O14)</f>
        <v/>
      </c>
    </row>
    <row customHeight="1" ht="15.95" r="15" spans="1:15">
      <c r="A15" s="2" t="s">
        <v>15</v>
      </c>
      <c r="B15" s="16" t="s">
        <v>15</v>
      </c>
      <c r="C15" s="44">
        <f>SUM(Darby:HoldCo!C15)</f>
        <v/>
      </c>
      <c r="D15" s="44">
        <f>SUM(Darby:HoldCo!D15)</f>
        <v/>
      </c>
      <c r="E15" s="44">
        <f>SUM(Darby:HoldCo!E15)</f>
        <v/>
      </c>
      <c r="F15" s="44">
        <f>SUM(Darby:HoldCo!F15)</f>
        <v/>
      </c>
      <c r="G15" s="44">
        <f>SUM(Darby:HoldCo!G15)</f>
        <v/>
      </c>
      <c r="H15" s="44">
        <f>SUM(Darby:HoldCo!H15)</f>
        <v/>
      </c>
      <c r="I15" s="44">
        <f>SUM(Darby:HoldCo!I15)</f>
        <v/>
      </c>
      <c r="J15" s="44">
        <f>SUM(Darby:HoldCo!J15)</f>
        <v/>
      </c>
      <c r="K15" s="44">
        <f>SUM(Darby:HoldCo!K15)</f>
        <v/>
      </c>
      <c r="L15" s="44">
        <f>SUM(Darby:HoldCo!L15)</f>
        <v/>
      </c>
      <c r="M15" s="44">
        <f>SUM(Darby:HoldCo!M15)</f>
        <v/>
      </c>
      <c r="N15" s="44">
        <f>SUM(Darby:HoldCo!N15)</f>
        <v/>
      </c>
      <c r="O15" s="45">
        <f>SUM(Darby:HoldCo!O15)</f>
        <v/>
      </c>
    </row>
    <row customHeight="1" ht="15.95" r="16" spans="1:15">
      <c r="A16" s="2" t="s">
        <v>16</v>
      </c>
      <c r="B16" s="18" t="s">
        <v>16</v>
      </c>
      <c r="C16" s="46">
        <f>SUM(Darby:HoldCo!C16)</f>
        <v/>
      </c>
      <c r="D16" s="46">
        <f>SUM(Darby:HoldCo!D16)</f>
        <v/>
      </c>
      <c r="E16" s="46">
        <f>SUM(Darby:HoldCo!E16)</f>
        <v/>
      </c>
      <c r="F16" s="46">
        <f>SUM(Darby:HoldCo!F16)</f>
        <v/>
      </c>
      <c r="G16" s="46">
        <f>SUM(Darby:HoldCo!G16)</f>
        <v/>
      </c>
      <c r="H16" s="46">
        <f>SUM(Darby:HoldCo!H16)</f>
        <v/>
      </c>
      <c r="I16" s="46">
        <f>SUM(Darby:HoldCo!I16)</f>
        <v/>
      </c>
      <c r="J16" s="46">
        <f>SUM(Darby:HoldCo!J16)</f>
        <v/>
      </c>
      <c r="K16" s="46">
        <f>SUM(Darby:HoldCo!K16)</f>
        <v/>
      </c>
      <c r="L16" s="46">
        <f>SUM(Darby:HoldCo!L16)</f>
        <v/>
      </c>
      <c r="M16" s="46">
        <f>SUM(Darby:HoldCo!M16)</f>
        <v/>
      </c>
      <c r="N16" s="46">
        <f>SUM(Darby:HoldCo!N16)</f>
        <v/>
      </c>
      <c r="O16" s="47">
        <f>SUM(Darby:HoldCo!O16)</f>
        <v/>
      </c>
    </row>
    <row customHeight="1" ht="15.95" r="17" spans="1:15">
      <c r="A17" s="2" t="s">
        <v>17</v>
      </c>
      <c r="B17" s="20" t="s">
        <v>17</v>
      </c>
      <c r="C17" s="36">
        <f>SUM(Darby:HoldCo!C17)</f>
        <v/>
      </c>
      <c r="D17" s="36">
        <f>SUM(Darby:HoldCo!D17)</f>
        <v/>
      </c>
      <c r="E17" s="36">
        <f>SUM(Darby:HoldCo!E17)</f>
        <v/>
      </c>
      <c r="F17" s="36">
        <f>SUM(Darby:HoldCo!F17)</f>
        <v/>
      </c>
      <c r="G17" s="36">
        <f>SUM(Darby:HoldCo!G17)</f>
        <v/>
      </c>
      <c r="H17" s="36">
        <f>SUM(Darby:HoldCo!H17)</f>
        <v/>
      </c>
      <c r="I17" s="36">
        <f>SUM(Darby:HoldCo!I17)</f>
        <v/>
      </c>
      <c r="J17" s="36">
        <f>SUM(Darby:HoldCo!J17)</f>
        <v/>
      </c>
      <c r="K17" s="36">
        <f>SUM(Darby:HoldCo!K17)</f>
        <v/>
      </c>
      <c r="L17" s="36">
        <f>SUM(Darby:HoldCo!L17)</f>
        <v/>
      </c>
      <c r="M17" s="36">
        <f>SUM(Darby:HoldCo!M17)</f>
        <v/>
      </c>
      <c r="N17" s="36">
        <f>SUM(Darby:HoldCo!N17)</f>
        <v/>
      </c>
      <c r="O17" s="37">
        <f>SUM(Darby:HoldCo!O17)</f>
        <v/>
      </c>
    </row>
    <row customHeight="1" ht="15.95" r="18" spans="1:15">
      <c r="A18" s="2" t="s">
        <v>18</v>
      </c>
      <c r="B18" s="8" t="s">
        <v>18</v>
      </c>
      <c r="C18" s="38">
        <f>SUM(Darby:HoldCo!C18)</f>
        <v/>
      </c>
      <c r="D18" s="38">
        <f>SUM(Darby:HoldCo!D18)</f>
        <v/>
      </c>
      <c r="E18" s="38">
        <f>SUM(Darby:HoldCo!E18)</f>
        <v/>
      </c>
      <c r="F18" s="38">
        <f>SUM(Darby:HoldCo!F18)</f>
        <v/>
      </c>
      <c r="G18" s="38">
        <f>SUM(Darby:HoldCo!G18)</f>
        <v/>
      </c>
      <c r="H18" s="38">
        <f>SUM(Darby:HoldCo!H18)</f>
        <v/>
      </c>
      <c r="I18" s="38">
        <f>SUM(Darby:HoldCo!I18)</f>
        <v/>
      </c>
      <c r="J18" s="38">
        <f>SUM(Darby:HoldCo!J18)</f>
        <v/>
      </c>
      <c r="K18" s="38">
        <f>SUM(Darby:HoldCo!K18)</f>
        <v/>
      </c>
      <c r="L18" s="38">
        <f>SUM(Darby:HoldCo!L18)</f>
        <v/>
      </c>
      <c r="M18" s="38">
        <f>SUM(Darby:HoldCo!M18)</f>
        <v/>
      </c>
      <c r="N18" s="38">
        <f>SUM(Darby:HoldCo!N18)</f>
        <v/>
      </c>
      <c r="O18" s="39">
        <f>SUM(Darby:HoldCo!O18)</f>
        <v/>
      </c>
    </row>
    <row customHeight="1" ht="15.95" r="19" spans="1:15">
      <c r="A19" s="2" t="s">
        <v>19</v>
      </c>
      <c r="B19" s="8" t="s">
        <v>19</v>
      </c>
      <c r="C19" s="38">
        <f>SUM(Darby:HoldCo!C19)</f>
        <v/>
      </c>
      <c r="D19" s="38">
        <f>SUM(Darby:HoldCo!D19)</f>
        <v/>
      </c>
      <c r="E19" s="38">
        <f>SUM(Darby:HoldCo!E19)</f>
        <v/>
      </c>
      <c r="F19" s="38">
        <f>SUM(Darby:HoldCo!F19)</f>
        <v/>
      </c>
      <c r="G19" s="38">
        <f>SUM(Darby:HoldCo!G19)</f>
        <v/>
      </c>
      <c r="H19" s="38">
        <f>SUM(Darby:HoldCo!H19)</f>
        <v/>
      </c>
      <c r="I19" s="38">
        <f>SUM(Darby:HoldCo!I19)</f>
        <v/>
      </c>
      <c r="J19" s="38">
        <f>SUM(Darby:HoldCo!J19)</f>
        <v/>
      </c>
      <c r="K19" s="38">
        <f>SUM(Darby:HoldCo!K19)</f>
        <v/>
      </c>
      <c r="L19" s="38">
        <f>SUM(Darby:HoldCo!L19)</f>
        <v/>
      </c>
      <c r="M19" s="38">
        <f>SUM(Darby:HoldCo!M19)</f>
        <v/>
      </c>
      <c r="N19" s="38">
        <f>SUM(Darby:HoldCo!N19)</f>
        <v/>
      </c>
      <c r="O19" s="39">
        <f>SUM(Darby:HoldCo!O19)</f>
        <v/>
      </c>
    </row>
    <row customHeight="1" ht="15.95" r="20" spans="1:15">
      <c r="A20" s="2" t="s">
        <v>20</v>
      </c>
      <c r="B20" s="8" t="s">
        <v>20</v>
      </c>
      <c r="C20" s="38">
        <f>SUM(Darby:HoldCo!C20)</f>
        <v/>
      </c>
      <c r="D20" s="38">
        <f>SUM(Darby:HoldCo!D20)</f>
        <v/>
      </c>
      <c r="E20" s="38">
        <f>SUM(Darby:HoldCo!E20)</f>
        <v/>
      </c>
      <c r="F20" s="38">
        <f>SUM(Darby:HoldCo!F20)</f>
        <v/>
      </c>
      <c r="G20" s="38">
        <f>SUM(Darby:HoldCo!G20)</f>
        <v/>
      </c>
      <c r="H20" s="38">
        <f>SUM(Darby:HoldCo!H20)</f>
        <v/>
      </c>
      <c r="I20" s="38">
        <f>SUM(Darby:HoldCo!I20)</f>
        <v/>
      </c>
      <c r="J20" s="38">
        <f>SUM(Darby:HoldCo!J20)</f>
        <v/>
      </c>
      <c r="K20" s="38">
        <f>SUM(Darby:HoldCo!K20)</f>
        <v/>
      </c>
      <c r="L20" s="38">
        <f>SUM(Darby:HoldCo!L20)</f>
        <v/>
      </c>
      <c r="M20" s="38">
        <f>SUM(Darby:HoldCo!M20)</f>
        <v/>
      </c>
      <c r="N20" s="38">
        <f>SUM(Darby:HoldCo!N20)</f>
        <v/>
      </c>
      <c r="O20" s="39">
        <f>SUM(Darby:HoldCo!O20)</f>
        <v/>
      </c>
    </row>
    <row customHeight="1" ht="15.95" r="21" spans="1:15">
      <c r="A21" s="2" t="s">
        <v>21</v>
      </c>
      <c r="B21" s="8" t="s">
        <v>21</v>
      </c>
      <c r="C21" s="38">
        <f>SUM(Darby:HoldCo!C21)</f>
        <v/>
      </c>
      <c r="D21" s="38">
        <f>SUM(Darby:HoldCo!D21)</f>
        <v/>
      </c>
      <c r="E21" s="38">
        <f>SUM(Darby:HoldCo!E21)</f>
        <v/>
      </c>
      <c r="F21" s="38">
        <f>SUM(Darby:HoldCo!F21)</f>
        <v/>
      </c>
      <c r="G21" s="38">
        <f>SUM(Darby:HoldCo!G21)</f>
        <v/>
      </c>
      <c r="H21" s="38">
        <f>SUM(Darby:HoldCo!H21)</f>
        <v/>
      </c>
      <c r="I21" s="38">
        <f>SUM(Darby:HoldCo!I21)</f>
        <v/>
      </c>
      <c r="J21" s="38">
        <f>SUM(Darby:HoldCo!J21)</f>
        <v/>
      </c>
      <c r="K21" s="38">
        <f>SUM(Darby:HoldCo!K21)</f>
        <v/>
      </c>
      <c r="L21" s="38">
        <f>SUM(Darby:HoldCo!L21)</f>
        <v/>
      </c>
      <c r="M21" s="38">
        <f>SUM(Darby:HoldCo!M21)</f>
        <v/>
      </c>
      <c r="N21" s="38">
        <f>SUM(Darby:HoldCo!N21)</f>
        <v/>
      </c>
      <c r="O21" s="39">
        <f>SUM(Darby:HoldCo!O21)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SUM(Darby:HoldCo!C22)</f>
        <v/>
      </c>
      <c r="D22" s="44">
        <f>SUM(Darby:HoldCo!D22)</f>
        <v/>
      </c>
      <c r="E22" s="44">
        <f>SUM(Darby:HoldCo!E22)</f>
        <v/>
      </c>
      <c r="F22" s="44">
        <f>SUM(Darby:HoldCo!F22)</f>
        <v/>
      </c>
      <c r="G22" s="44">
        <f>SUM(Darby:HoldCo!G22)</f>
        <v/>
      </c>
      <c r="H22" s="44">
        <f>SUM(Darby:HoldCo!H22)</f>
        <v/>
      </c>
      <c r="I22" s="44">
        <f>SUM(Darby:HoldCo!I22)</f>
        <v/>
      </c>
      <c r="J22" s="44">
        <f>SUM(Darby:HoldCo!J22)</f>
        <v/>
      </c>
      <c r="K22" s="44">
        <f>SUM(Darby:HoldCo!K22)</f>
        <v/>
      </c>
      <c r="L22" s="44">
        <f>SUM(Darby:HoldCo!L22)</f>
        <v/>
      </c>
      <c r="M22" s="44">
        <f>SUM(Darby:HoldCo!M22)</f>
        <v/>
      </c>
      <c r="N22" s="44">
        <f>SUM(Darby:HoldCo!N22)</f>
        <v/>
      </c>
      <c r="O22" s="45">
        <f>SUM(Darby:HoldCo!O22)</f>
        <v/>
      </c>
    </row>
    <row customHeight="1" ht="15.95" r="23" spans="1:15">
      <c r="A23" s="2" t="s">
        <v>24</v>
      </c>
      <c r="B23" s="20" t="s">
        <v>24</v>
      </c>
      <c r="C23" s="38">
        <f>SUM(Darby:HoldCo!C23)</f>
        <v/>
      </c>
      <c r="D23" s="38">
        <f>SUM(Darby:HoldCo!D23)</f>
        <v/>
      </c>
      <c r="E23" s="38">
        <f>SUM(Darby:HoldCo!E23)</f>
        <v/>
      </c>
      <c r="F23" s="38">
        <f>SUM(Darby:HoldCo!F23)</f>
        <v/>
      </c>
      <c r="G23" s="38">
        <f>SUM(Darby:HoldCo!G23)</f>
        <v/>
      </c>
      <c r="H23" s="38">
        <f>SUM(Darby:HoldCo!H23)</f>
        <v/>
      </c>
      <c r="I23" s="38">
        <f>SUM(Darby:HoldCo!I23)</f>
        <v/>
      </c>
      <c r="J23" s="38">
        <f>SUM(Darby:HoldCo!J23)</f>
        <v/>
      </c>
      <c r="K23" s="38">
        <f>SUM(Darby:HoldCo!K23)</f>
        <v/>
      </c>
      <c r="L23" s="38">
        <f>SUM(Darby:HoldCo!L23)</f>
        <v/>
      </c>
      <c r="M23" s="38">
        <f>SUM(Darby:HoldCo!M23)</f>
        <v/>
      </c>
      <c r="N23" s="38">
        <f>SUM(Darby:HoldCo!N23)</f>
        <v/>
      </c>
      <c r="O23" s="39">
        <f>SUM(Darby:HoldCo!O23)</f>
        <v/>
      </c>
    </row>
    <row customHeight="1" ht="15.95" r="24" spans="1:15">
      <c r="A24" s="2" t="s">
        <v>25</v>
      </c>
      <c r="B24" s="20" t="s">
        <v>25</v>
      </c>
      <c r="C24" s="38">
        <f>SUM(Darby:HoldCo!C24)</f>
        <v/>
      </c>
      <c r="D24" s="38">
        <f>SUM(Darby:HoldCo!D24)</f>
        <v/>
      </c>
      <c r="E24" s="38">
        <f>SUM(Darby:HoldCo!E24)</f>
        <v/>
      </c>
      <c r="F24" s="38">
        <f>SUM(Darby:HoldCo!F24)</f>
        <v/>
      </c>
      <c r="G24" s="38">
        <f>SUM(Darby:HoldCo!G24)</f>
        <v/>
      </c>
      <c r="H24" s="38">
        <f>SUM(Darby:HoldCo!H24)</f>
        <v/>
      </c>
      <c r="I24" s="38">
        <f>SUM(Darby:HoldCo!I24)</f>
        <v/>
      </c>
      <c r="J24" s="38">
        <f>SUM(Darby:HoldCo!J24)</f>
        <v/>
      </c>
      <c r="K24" s="38">
        <f>SUM(Darby:HoldCo!K24)</f>
        <v/>
      </c>
      <c r="L24" s="38">
        <f>SUM(Darby:HoldCo!L24)</f>
        <v/>
      </c>
      <c r="M24" s="38">
        <f>SUM(Darby:HoldCo!M24)</f>
        <v/>
      </c>
      <c r="N24" s="38">
        <f>SUM(Darby:HoldCo!N24)</f>
        <v/>
      </c>
      <c r="O24" s="39">
        <f>SUM(Darby:HoldCo!O24)</f>
        <v/>
      </c>
    </row>
    <row customHeight="1" ht="15.95" r="25" spans="1:15">
      <c r="A25" s="2" t="s">
        <v>26</v>
      </c>
      <c r="B25" s="20" t="s">
        <v>26</v>
      </c>
      <c r="C25" s="38">
        <f>SUM(Darby:HoldCo!C25)</f>
        <v/>
      </c>
      <c r="D25" s="38">
        <f>SUM(Darby:HoldCo!D25)</f>
        <v/>
      </c>
      <c r="E25" s="38">
        <f>SUM(Darby:HoldCo!E25)</f>
        <v/>
      </c>
      <c r="F25" s="38">
        <f>SUM(Darby:HoldCo!F25)</f>
        <v/>
      </c>
      <c r="G25" s="38">
        <f>SUM(Darby:HoldCo!G25)</f>
        <v/>
      </c>
      <c r="H25" s="38">
        <f>SUM(Darby:HoldCo!H25)</f>
        <v/>
      </c>
      <c r="I25" s="38">
        <f>SUM(Darby:HoldCo!I25)</f>
        <v/>
      </c>
      <c r="J25" s="38">
        <f>SUM(Darby:HoldCo!J25)</f>
        <v/>
      </c>
      <c r="K25" s="38">
        <f>SUM(Darby:HoldCo!K25)</f>
        <v/>
      </c>
      <c r="L25" s="38">
        <f>SUM(Darby:HoldCo!L25)</f>
        <v/>
      </c>
      <c r="M25" s="38">
        <f>SUM(Darby:HoldCo!M25)</f>
        <v/>
      </c>
      <c r="N25" s="38">
        <f>SUM(Darby:HoldCo!N25)</f>
        <v/>
      </c>
      <c r="O25" s="39">
        <f>SUM(Darby:HoldCo!O25)</f>
        <v/>
      </c>
    </row>
    <row customHeight="1" ht="15.95" r="26" spans="1:15">
      <c r="A26" s="2" t="s">
        <v>27</v>
      </c>
      <c r="B26" s="16" t="s">
        <v>27</v>
      </c>
      <c r="C26" s="44">
        <f>SUM(Darby:HoldCo!C26)</f>
        <v/>
      </c>
      <c r="D26" s="44">
        <f>SUM(Darby:HoldCo!D26)</f>
        <v/>
      </c>
      <c r="E26" s="44">
        <f>SUM(Darby:HoldCo!E26)</f>
        <v/>
      </c>
      <c r="F26" s="44">
        <f>SUM(Darby:HoldCo!F26)</f>
        <v/>
      </c>
      <c r="G26" s="44">
        <f>SUM(Darby:HoldCo!G26)</f>
        <v/>
      </c>
      <c r="H26" s="44">
        <f>SUM(Darby:HoldCo!H26)</f>
        <v/>
      </c>
      <c r="I26" s="44">
        <f>SUM(Darby:HoldCo!I26)</f>
        <v/>
      </c>
      <c r="J26" s="44">
        <f>SUM(Darby:HoldCo!J26)</f>
        <v/>
      </c>
      <c r="K26" s="44">
        <f>SUM(Darby:HoldCo!K26)</f>
        <v/>
      </c>
      <c r="L26" s="44">
        <f>SUM(Darby:HoldCo!L26)</f>
        <v/>
      </c>
      <c r="M26" s="44">
        <f>SUM(Darby:HoldCo!M26)</f>
        <v/>
      </c>
      <c r="N26" s="44">
        <f>SUM(Darby:HoldCo!N26)</f>
        <v/>
      </c>
      <c r="O26" s="45">
        <f>SUM(Darby:HoldCo!O26)</f>
        <v/>
      </c>
    </row>
    <row customHeight="1" ht="15.95" r="27" spans="1:15">
      <c r="A27" s="2" t="s">
        <v>28</v>
      </c>
      <c r="B27" s="18" t="s">
        <v>29</v>
      </c>
      <c r="C27" s="46">
        <f>SUM(Darby:HoldCo!C27)</f>
        <v/>
      </c>
      <c r="D27" s="46">
        <f>SUM(Darby:HoldCo!D27)</f>
        <v/>
      </c>
      <c r="E27" s="46">
        <f>SUM(Darby:HoldCo!E27)</f>
        <v/>
      </c>
      <c r="F27" s="46">
        <f>SUM(Darby:HoldCo!F27)</f>
        <v/>
      </c>
      <c r="G27" s="46">
        <f>SUM(Darby:HoldCo!G27)</f>
        <v/>
      </c>
      <c r="H27" s="46">
        <f>SUM(Darby:HoldCo!H27)</f>
        <v/>
      </c>
      <c r="I27" s="46">
        <f>SUM(Darby:HoldCo!I27)</f>
        <v/>
      </c>
      <c r="J27" s="46">
        <f>SUM(Darby:HoldCo!J27)</f>
        <v/>
      </c>
      <c r="K27" s="46">
        <f>SUM(Darby:HoldCo!K27)</f>
        <v/>
      </c>
      <c r="L27" s="46">
        <f>SUM(Darby:HoldCo!L27)</f>
        <v/>
      </c>
      <c r="M27" s="46">
        <f>SUM(Darby:HoldCo!M27)</f>
        <v/>
      </c>
      <c r="N27" s="46">
        <f>SUM(Darby:HoldCo!N27)</f>
        <v/>
      </c>
      <c r="O27" s="47">
        <f>SUM(Darby:HoldCo!O27)</f>
        <v/>
      </c>
    </row>
    <row customHeight="1" ht="15.95" r="28" spans="1:15">
      <c r="A28" s="2" t="s">
        <v>30</v>
      </c>
      <c r="B28" s="8" t="s">
        <v>31</v>
      </c>
      <c r="C28" s="36">
        <f>SUM(Darby:HoldCo!C28)</f>
        <v/>
      </c>
      <c r="D28" s="36">
        <f>SUM(Darby:HoldCo!D28)</f>
        <v/>
      </c>
      <c r="E28" s="36">
        <f>SUM(Darby:HoldCo!E28)</f>
        <v/>
      </c>
      <c r="F28" s="36">
        <f>SUM(Darby:HoldCo!F28)</f>
        <v/>
      </c>
      <c r="G28" s="36">
        <f>SUM(Darby:HoldCo!G28)</f>
        <v/>
      </c>
      <c r="H28" s="36">
        <f>SUM(Darby:HoldCo!H28)</f>
        <v/>
      </c>
      <c r="I28" s="36">
        <f>SUM(Darby:HoldCo!I28)</f>
        <v/>
      </c>
      <c r="J28" s="36">
        <f>SUM(Darby:HoldCo!J28)</f>
        <v/>
      </c>
      <c r="K28" s="36">
        <f>SUM(Darby:HoldCo!K28)</f>
        <v/>
      </c>
      <c r="L28" s="36">
        <f>SUM(Darby:HoldCo!L28)</f>
        <v/>
      </c>
      <c r="M28" s="36">
        <f>SUM(Darby:HoldCo!M28)</f>
        <v/>
      </c>
      <c r="N28" s="36">
        <f>SUM(Darby:HoldCo!N28)</f>
        <v/>
      </c>
      <c r="O28" s="37">
        <f>SUM(Darby:HoldCo!O28)</f>
        <v/>
      </c>
    </row>
    <row customHeight="1" ht="15.95" r="29" spans="1:15">
      <c r="A29" s="2" t="s">
        <v>32</v>
      </c>
      <c r="B29" s="8" t="s">
        <v>33</v>
      </c>
      <c r="C29" s="38">
        <f>SUM(Darby:HoldCo!C29)</f>
        <v/>
      </c>
      <c r="D29" s="38">
        <f>SUM(Darby:HoldCo!D29)</f>
        <v/>
      </c>
      <c r="E29" s="38">
        <f>SUM(Darby:HoldCo!E29)</f>
        <v/>
      </c>
      <c r="F29" s="38">
        <f>SUM(Darby:HoldCo!F29)</f>
        <v/>
      </c>
      <c r="G29" s="38">
        <f>SUM(Darby:HoldCo!G29)</f>
        <v/>
      </c>
      <c r="H29" s="38">
        <f>SUM(Darby:HoldCo!H29)</f>
        <v/>
      </c>
      <c r="I29" s="38">
        <f>SUM(Darby:HoldCo!I29)</f>
        <v/>
      </c>
      <c r="J29" s="38">
        <f>SUM(Darby:HoldCo!J29)</f>
        <v/>
      </c>
      <c r="K29" s="38">
        <f>SUM(Darby:HoldCo!K29)</f>
        <v/>
      </c>
      <c r="L29" s="38">
        <f>SUM(Darby:HoldCo!L29)</f>
        <v/>
      </c>
      <c r="M29" s="38">
        <f>SUM(Darby:HoldCo!M29)</f>
        <v/>
      </c>
      <c r="N29" s="38">
        <f>SUM(Darby:HoldCo!N29)</f>
        <v/>
      </c>
      <c r="O29" s="39">
        <f>SUM(Darby:HoldCo!O29)</f>
        <v/>
      </c>
    </row>
    <row customHeight="1" ht="15.95" r="30" spans="1:15">
      <c r="A30" s="2" t="s">
        <v>34</v>
      </c>
      <c r="B30" s="8" t="s">
        <v>35</v>
      </c>
      <c r="C30" s="38">
        <f>SUM(Darby:HoldCo!C30)</f>
        <v/>
      </c>
      <c r="D30" s="38">
        <f>SUM(Darby:HoldCo!D30)</f>
        <v/>
      </c>
      <c r="E30" s="38">
        <f>SUM(Darby:HoldCo!E30)</f>
        <v/>
      </c>
      <c r="F30" s="38">
        <f>SUM(Darby:HoldCo!F30)</f>
        <v/>
      </c>
      <c r="G30" s="38">
        <f>SUM(Darby:HoldCo!G30)</f>
        <v/>
      </c>
      <c r="H30" s="38">
        <f>SUM(Darby:HoldCo!H30)</f>
        <v/>
      </c>
      <c r="I30" s="38">
        <f>SUM(Darby:HoldCo!I30)</f>
        <v/>
      </c>
      <c r="J30" s="38">
        <f>SUM(Darby:HoldCo!J30)</f>
        <v/>
      </c>
      <c r="K30" s="38">
        <f>SUM(Darby:HoldCo!K30)</f>
        <v/>
      </c>
      <c r="L30" s="38">
        <f>SUM(Darby:HoldCo!L30)</f>
        <v/>
      </c>
      <c r="M30" s="38">
        <f>SUM(Darby:HoldCo!M30)</f>
        <v/>
      </c>
      <c r="N30" s="38">
        <f>SUM(Darby:HoldCo!N30)</f>
        <v/>
      </c>
      <c r="O30" s="39">
        <f>SUM(Darby:HoldCo!O30)</f>
        <v/>
      </c>
    </row>
    <row customHeight="1" ht="15.95" r="31" spans="1:15">
      <c r="A31" s="2" t="s">
        <v>36</v>
      </c>
      <c r="B31" s="8" t="s">
        <v>37</v>
      </c>
      <c r="C31" s="38">
        <f>SUM(Darby:HoldCo!C31)</f>
        <v/>
      </c>
      <c r="D31" s="38">
        <f>SUM(Darby:HoldCo!D31)</f>
        <v/>
      </c>
      <c r="E31" s="38">
        <f>SUM(Darby:HoldCo!E31)</f>
        <v/>
      </c>
      <c r="F31" s="38">
        <f>SUM(Darby:HoldCo!F31)</f>
        <v/>
      </c>
      <c r="G31" s="38">
        <f>SUM(Darby:HoldCo!G31)</f>
        <v/>
      </c>
      <c r="H31" s="38">
        <f>SUM(Darby:HoldCo!H31)</f>
        <v/>
      </c>
      <c r="I31" s="38">
        <f>SUM(Darby:HoldCo!I31)</f>
        <v/>
      </c>
      <c r="J31" s="38">
        <f>SUM(Darby:HoldCo!J31)</f>
        <v/>
      </c>
      <c r="K31" s="38">
        <f>SUM(Darby:HoldCo!K31)</f>
        <v/>
      </c>
      <c r="L31" s="38">
        <f>SUM(Darby:HoldCo!L31)</f>
        <v/>
      </c>
      <c r="M31" s="38">
        <f>SUM(Darby:HoldCo!M31)</f>
        <v/>
      </c>
      <c r="N31" s="38">
        <f>SUM(Darby:HoldCo!N31)</f>
        <v/>
      </c>
      <c r="O31" s="39">
        <f>SUM(Darby:HoldCo!O31)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SUM(Darby:HoldCo!C32)</f>
        <v/>
      </c>
      <c r="D32" s="44">
        <f>SUM(Darby:HoldCo!D32)</f>
        <v/>
      </c>
      <c r="E32" s="44">
        <f>SUM(Darby:HoldCo!E32)</f>
        <v/>
      </c>
      <c r="F32" s="44">
        <f>SUM(Darby:HoldCo!F32)</f>
        <v/>
      </c>
      <c r="G32" s="44">
        <f>SUM(Darby:HoldCo!G32)</f>
        <v/>
      </c>
      <c r="H32" s="44">
        <f>SUM(Darby:HoldCo!H32)</f>
        <v/>
      </c>
      <c r="I32" s="44">
        <f>SUM(Darby:HoldCo!I32)</f>
        <v/>
      </c>
      <c r="J32" s="44">
        <f>SUM(Darby:HoldCo!J32)</f>
        <v/>
      </c>
      <c r="K32" s="44">
        <f>SUM(Darby:HoldCo!K32)</f>
        <v/>
      </c>
      <c r="L32" s="44">
        <f>SUM(Darby:HoldCo!L32)</f>
        <v/>
      </c>
      <c r="M32" s="44">
        <f>SUM(Darby:HoldCo!M32)</f>
        <v/>
      </c>
      <c r="N32" s="44">
        <f>SUM(Darby:HoldCo!N32)</f>
        <v/>
      </c>
      <c r="O32" s="45">
        <f>SUM(Darby:HoldCo!O32)</f>
        <v/>
      </c>
    </row>
    <row customHeight="1" ht="15.95" r="33" spans="1:15">
      <c r="A33" s="2" t="s">
        <v>40</v>
      </c>
      <c r="B33" s="18" t="s">
        <v>41</v>
      </c>
      <c r="C33" s="46">
        <f>SUM(Darby:HoldCo!C33)</f>
        <v/>
      </c>
      <c r="D33" s="46">
        <f>SUM(Darby:HoldCo!D33)</f>
        <v/>
      </c>
      <c r="E33" s="46">
        <f>SUM(Darby:HoldCo!E33)</f>
        <v/>
      </c>
      <c r="F33" s="46">
        <f>SUM(Darby:HoldCo!F33)</f>
        <v/>
      </c>
      <c r="G33" s="46">
        <f>SUM(Darby:HoldCo!G33)</f>
        <v/>
      </c>
      <c r="H33" s="46">
        <f>SUM(Darby:HoldCo!H33)</f>
        <v/>
      </c>
      <c r="I33" s="46">
        <f>SUM(Darby:HoldCo!I33)</f>
        <v/>
      </c>
      <c r="J33" s="46">
        <f>SUM(Darby:HoldCo!J33)</f>
        <v/>
      </c>
      <c r="K33" s="46">
        <f>SUM(Darby:HoldCo!K33)</f>
        <v/>
      </c>
      <c r="L33" s="46">
        <f>SUM(Darby:HoldCo!L33)</f>
        <v/>
      </c>
      <c r="M33" s="46">
        <f>SUM(Darby:HoldCo!M33)</f>
        <v/>
      </c>
      <c r="N33" s="46">
        <f>SUM(Darby:HoldCo!N33)</f>
        <v/>
      </c>
      <c r="O33" s="47">
        <f>SUM(Darby:HoldCo!O33)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2.20591904067e-06</v>
      </c>
      <c r="D4" s="36" t="n">
        <v>3.7156898467e-07</v>
      </c>
      <c r="E4" s="36" t="n">
        <v>1.99783049762e-08</v>
      </c>
      <c r="F4" s="36" t="n">
        <v>1443.73826201</v>
      </c>
      <c r="G4" s="36" t="n">
        <v>1206.1588944</v>
      </c>
      <c r="H4" s="36" t="n">
        <v>1841.37202605</v>
      </c>
      <c r="I4" s="36" t="n">
        <v>4478.29649352</v>
      </c>
      <c r="J4" s="36" t="n">
        <v>2949.72370464</v>
      </c>
      <c r="K4" s="36" t="n">
        <v>1144.02403215</v>
      </c>
      <c r="L4" s="36" t="n">
        <v>917.922378263</v>
      </c>
      <c r="M4" s="36" t="n">
        <v>0.00151676204852</v>
      </c>
      <c r="N4" s="36" t="n">
        <v>0.0231241197902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-2.07145328425e-06</v>
      </c>
      <c r="D5" s="38" t="n">
        <v>-3.43629244263e-07</v>
      </c>
      <c r="E5" s="38" t="n">
        <v>-1.89455502699e-08</v>
      </c>
      <c r="F5" s="38" t="n">
        <v>-1220.92672613</v>
      </c>
      <c r="G5" s="38" t="n">
        <v>-1019.46278453</v>
      </c>
      <c r="H5" s="38" t="n">
        <v>-1564.88345878</v>
      </c>
      <c r="I5" s="38" t="n">
        <v>-3668.5064224</v>
      </c>
      <c r="J5" s="38" t="n">
        <v>-2478.84677705</v>
      </c>
      <c r="K5" s="38" t="n">
        <v>-972.616554691</v>
      </c>
      <c r="L5" s="38" t="n">
        <v>-792.764304273</v>
      </c>
      <c r="M5" s="38" t="n">
        <v>-0.00138055354619</v>
      </c>
      <c r="N5" s="38" t="n">
        <v>-0.0216150856938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-42.2</v>
      </c>
      <c r="G8" s="38" t="n">
        <v>-211</v>
      </c>
      <c r="H8" s="38" t="n">
        <v>-211</v>
      </c>
      <c r="I8" s="38" t="n">
        <v>-211</v>
      </c>
      <c r="J8" s="38" t="n">
        <v>-211</v>
      </c>
      <c r="K8" s="38" t="n">
        <v>-211</v>
      </c>
      <c r="L8" s="38" t="n">
        <v>-63.3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1.3446575642e-07</v>
      </c>
      <c r="D9" s="40" t="n">
        <v>2.7939740407e-08</v>
      </c>
      <c r="E9" s="40" t="n">
        <v>1.0327547063e-09</v>
      </c>
      <c r="F9" s="40" t="n">
        <v>180.61153588</v>
      </c>
      <c r="G9" s="40" t="n">
        <v>-24.30389013</v>
      </c>
      <c r="H9" s="40" t="n">
        <v>65.48856727</v>
      </c>
      <c r="I9" s="40" t="n">
        <v>598.79007112</v>
      </c>
      <c r="J9" s="40" t="n">
        <v>259.87692759</v>
      </c>
      <c r="K9" s="40" t="n">
        <v>-39.592522541</v>
      </c>
      <c r="L9" s="40" t="n">
        <v>61.85807398999999</v>
      </c>
      <c r="M9" s="40" t="n">
        <v>0.00013620850233</v>
      </c>
      <c r="N9" s="40" t="n">
        <v>0.0015090340964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1.3446575642e-07</v>
      </c>
      <c r="D11" s="40" t="n">
        <v>2.7939740407e-08</v>
      </c>
      <c r="E11" s="40" t="n">
        <v>1.0327547063e-09</v>
      </c>
      <c r="F11" s="40" t="n">
        <v>180.61153588</v>
      </c>
      <c r="G11" s="40" t="n">
        <v>-24.30389013</v>
      </c>
      <c r="H11" s="40" t="n">
        <v>65.48856727</v>
      </c>
      <c r="I11" s="40" t="n">
        <v>598.79007112</v>
      </c>
      <c r="J11" s="40" t="n">
        <v>259.87692759</v>
      </c>
      <c r="K11" s="40" t="n">
        <v>-39.592522541</v>
      </c>
      <c r="L11" s="40" t="n">
        <v>61.85807398999999</v>
      </c>
      <c r="M11" s="40" t="n">
        <v>0.00013620850233</v>
      </c>
      <c r="N11" s="40" t="n">
        <v>0.0015090340964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1079.309589</v>
      </c>
      <c r="D12" s="38" t="n">
        <v>974.860274</v>
      </c>
      <c r="E12" s="38" t="n">
        <v>1079.309589</v>
      </c>
      <c r="F12" s="38" t="n">
        <v>1044.493151</v>
      </c>
      <c r="G12" s="38" t="n">
        <v>1079.309589</v>
      </c>
      <c r="H12" s="38" t="n">
        <v>1044.493151</v>
      </c>
      <c r="I12" s="38" t="n">
        <v>1079.309589</v>
      </c>
      <c r="J12" s="38" t="n">
        <v>1079.309589</v>
      </c>
      <c r="K12" s="38" t="n">
        <v>1044.493151</v>
      </c>
      <c r="L12" s="38" t="n">
        <v>1079.309589</v>
      </c>
      <c r="M12" s="38" t="n">
        <v>1044.493151</v>
      </c>
      <c r="N12" s="38" t="n">
        <v>1079.309589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1336.209589</v>
      </c>
      <c r="D15" s="44" t="n">
        <v>1231.760274</v>
      </c>
      <c r="E15" s="44" t="n">
        <v>1336.209589</v>
      </c>
      <c r="F15" s="44" t="n">
        <v>1301.393151</v>
      </c>
      <c r="G15" s="44" t="n">
        <v>1336.209589</v>
      </c>
      <c r="H15" s="44" t="n">
        <v>1301.393151</v>
      </c>
      <c r="I15" s="44" t="n">
        <v>1336.209589</v>
      </c>
      <c r="J15" s="44" t="n">
        <v>1336.209589</v>
      </c>
      <c r="K15" s="44" t="n">
        <v>1301.393151</v>
      </c>
      <c r="L15" s="44" t="n">
        <v>1336.209589</v>
      </c>
      <c r="M15" s="44" t="n">
        <v>1301.393151</v>
      </c>
      <c r="N15" s="44" t="n">
        <v>1336.209589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1336.20958913</v>
      </c>
      <c r="D16" s="46" t="n">
        <v>1231.76027403</v>
      </c>
      <c r="E16" s="46" t="n">
        <v>1336.209589</v>
      </c>
      <c r="F16" s="46" t="n">
        <v>1482.00468688</v>
      </c>
      <c r="G16" s="46" t="n">
        <v>1311.90569887</v>
      </c>
      <c r="H16" s="46" t="n">
        <v>1366.88171827</v>
      </c>
      <c r="I16" s="46" t="n">
        <v>1934.99966012</v>
      </c>
      <c r="J16" s="46" t="n">
        <v>1596.08651659</v>
      </c>
      <c r="K16" s="46" t="n">
        <v>1261.80062846</v>
      </c>
      <c r="L16" s="46" t="n">
        <v>1398.06766299</v>
      </c>
      <c r="M16" s="46" t="n">
        <v>1301.39328721</v>
      </c>
      <c r="N16" s="46" t="n">
        <v>1336.21109803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-49.10609453</v>
      </c>
      <c r="D17" s="36" t="n">
        <v>-49.10609453</v>
      </c>
      <c r="E17" s="36" t="n">
        <v>-49.10609453</v>
      </c>
      <c r="F17" s="36" t="n">
        <v>-49.10609453</v>
      </c>
      <c r="G17" s="36" t="n">
        <v>-49.10609453</v>
      </c>
      <c r="H17" s="36" t="n">
        <v>-49.10609453</v>
      </c>
      <c r="I17" s="36" t="n">
        <v>-49.10609453</v>
      </c>
      <c r="J17" s="36" t="n">
        <v>-49.10609453</v>
      </c>
      <c r="K17" s="36" t="n">
        <v>-49.10609453</v>
      </c>
      <c r="L17" s="36" t="n">
        <v>-49.10609453</v>
      </c>
      <c r="M17" s="36" t="n">
        <v>-49.10609453</v>
      </c>
      <c r="N17" s="36" t="n">
        <v>-49.10609453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-5.6414115</v>
      </c>
      <c r="D18" s="38" t="n">
        <v>-5.6414115</v>
      </c>
      <c r="E18" s="38" t="n">
        <v>-5.6414115</v>
      </c>
      <c r="F18" s="38" t="n">
        <v>-5.6425128</v>
      </c>
      <c r="G18" s="38" t="n">
        <v>-5.6425128</v>
      </c>
      <c r="H18" s="38" t="n">
        <v>-5.6425128</v>
      </c>
      <c r="I18" s="38" t="n">
        <v>-5.6425128</v>
      </c>
      <c r="J18" s="38" t="n">
        <v>-5.6425128</v>
      </c>
      <c r="K18" s="38" t="n">
        <v>-5.6425128</v>
      </c>
      <c r="L18" s="38" t="n">
        <v>-5.6425128</v>
      </c>
      <c r="M18" s="38" t="n">
        <v>-5.6425128</v>
      </c>
      <c r="N18" s="38" t="n">
        <v>-5.6425128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-98.0223064985</v>
      </c>
      <c r="D19" s="38" t="n">
        <v>-98.0223064985</v>
      </c>
      <c r="E19" s="38" t="n">
        <v>-103.598628599</v>
      </c>
      <c r="F19" s="38" t="n">
        <v>-115.184629099</v>
      </c>
      <c r="G19" s="38" t="n">
        <v>-98.0267149985</v>
      </c>
      <c r="H19" s="38" t="n">
        <v>-98.0267149985</v>
      </c>
      <c r="I19" s="38" t="n">
        <v>-98.02561329850001</v>
      </c>
      <c r="J19" s="38" t="n">
        <v>-98.02561329850001</v>
      </c>
      <c r="K19" s="38" t="n">
        <v>-98.02561329850001</v>
      </c>
      <c r="L19" s="38" t="n">
        <v>-110.291377099</v>
      </c>
      <c r="M19" s="38" t="n">
        <v>-98.02561329850001</v>
      </c>
      <c r="N19" s="38" t="n">
        <v>-655.2882262989999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-14.0235812265</v>
      </c>
      <c r="D20" s="38" t="n">
        <v>-14.0235812265</v>
      </c>
      <c r="E20" s="38" t="n">
        <v>-22.0791368265</v>
      </c>
      <c r="F20" s="38" t="n">
        <v>-14.0235812265</v>
      </c>
      <c r="G20" s="38" t="n">
        <v>-14.0235812265</v>
      </c>
      <c r="H20" s="38" t="n">
        <v>-14.0235812265</v>
      </c>
      <c r="I20" s="38" t="n">
        <v>-14.0235812265</v>
      </c>
      <c r="J20" s="38" t="n">
        <v>-14.0235812265</v>
      </c>
      <c r="K20" s="38" t="n">
        <v>-14.0235812265</v>
      </c>
      <c r="L20" s="38" t="n">
        <v>-108.101136827</v>
      </c>
      <c r="M20" s="38" t="n">
        <v>-14.0235812265</v>
      </c>
      <c r="N20" s="38" t="n">
        <v>-14.0235812265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-117.687299225</v>
      </c>
      <c r="D22" s="44" t="n">
        <v>-117.687299225</v>
      </c>
      <c r="E22" s="44" t="n">
        <v>-131.319176926</v>
      </c>
      <c r="F22" s="44" t="n">
        <v>-134.850723125</v>
      </c>
      <c r="G22" s="44" t="n">
        <v>-117.692809025</v>
      </c>
      <c r="H22" s="44" t="n">
        <v>-117.692809025</v>
      </c>
      <c r="I22" s="44" t="n">
        <v>-117.691707325</v>
      </c>
      <c r="J22" s="44" t="n">
        <v>-117.691707325</v>
      </c>
      <c r="K22" s="44" t="n">
        <v>-117.691707325</v>
      </c>
      <c r="L22" s="44" t="n">
        <v>-224.035026726</v>
      </c>
      <c r="M22" s="44" t="n">
        <v>-117.691707325</v>
      </c>
      <c r="N22" s="44" t="n">
        <v>-674.954320325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-156.358993219</v>
      </c>
      <c r="D23" s="38" t="n">
        <v>-156.358993219</v>
      </c>
      <c r="E23" s="38" t="n">
        <v>-156.358993219</v>
      </c>
      <c r="F23" s="38" t="n">
        <v>-156.358993219</v>
      </c>
      <c r="G23" s="38" t="n">
        <v>-156.358993219</v>
      </c>
      <c r="H23" s="38" t="n">
        <v>-156.358993219</v>
      </c>
      <c r="I23" s="38" t="n">
        <v>-156.358993219</v>
      </c>
      <c r="J23" s="38" t="n">
        <v>-156.358993219</v>
      </c>
      <c r="K23" s="38" t="n">
        <v>-156.358993219</v>
      </c>
      <c r="L23" s="38" t="n">
        <v>-156.358993219</v>
      </c>
      <c r="M23" s="38" t="n">
        <v>-156.358993219</v>
      </c>
      <c r="N23" s="38" t="n">
        <v>-156.358993219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-30.6120336021</v>
      </c>
      <c r="D24" s="38" t="n">
        <v>-30.6120336021</v>
      </c>
      <c r="E24" s="38" t="n">
        <v>-30.6120336021</v>
      </c>
      <c r="F24" s="38" t="n">
        <v>-30.6120336021</v>
      </c>
      <c r="G24" s="38" t="n">
        <v>-30.6120336021</v>
      </c>
      <c r="H24" s="38" t="n">
        <v>-30.6120336021</v>
      </c>
      <c r="I24" s="38" t="n">
        <v>-30.6120336021</v>
      </c>
      <c r="J24" s="38" t="n">
        <v>-30.6120336021</v>
      </c>
      <c r="K24" s="38" t="n">
        <v>-30.6120336021</v>
      </c>
      <c r="L24" s="38" t="n">
        <v>-30.6120336021</v>
      </c>
      <c r="M24" s="38" t="n">
        <v>-30.6120336021</v>
      </c>
      <c r="N24" s="38" t="n">
        <v>-30.6120336021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-353.764420576</v>
      </c>
      <c r="D26" s="44" t="n">
        <v>-353.764420576</v>
      </c>
      <c r="E26" s="44" t="n">
        <v>-367.396298277</v>
      </c>
      <c r="F26" s="44" t="n">
        <v>-370.927844477</v>
      </c>
      <c r="G26" s="44" t="n">
        <v>-353.769930376</v>
      </c>
      <c r="H26" s="44" t="n">
        <v>-353.769930376</v>
      </c>
      <c r="I26" s="44" t="n">
        <v>-353.768828676</v>
      </c>
      <c r="J26" s="44" t="n">
        <v>-353.768828676</v>
      </c>
      <c r="K26" s="44" t="n">
        <v>-353.768828676</v>
      </c>
      <c r="L26" s="44" t="n">
        <v>-460.112148077</v>
      </c>
      <c r="M26" s="44" t="n">
        <v>-353.768828676</v>
      </c>
      <c r="N26" s="44" t="n">
        <v>-911.031441677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982.445168558</v>
      </c>
      <c r="D27" s="46" t="n">
        <v>877.995853452</v>
      </c>
      <c r="E27" s="46" t="n">
        <v>968.813290724</v>
      </c>
      <c r="F27" s="46" t="n">
        <v>1111.0768424</v>
      </c>
      <c r="G27" s="46" t="n">
        <v>958.135768494</v>
      </c>
      <c r="H27" s="46" t="n">
        <v>1013.11178789</v>
      </c>
      <c r="I27" s="46" t="n">
        <v>1581.23083144</v>
      </c>
      <c r="J27" s="46" t="n">
        <v>1242.31768791</v>
      </c>
      <c r="K27" s="46" t="n">
        <v>908.031799783</v>
      </c>
      <c r="L27" s="46" t="n">
        <v>937.955514913</v>
      </c>
      <c r="M27" s="46" t="n">
        <v>947.6244585319999</v>
      </c>
      <c r="N27" s="46" t="n">
        <v>425.179656357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-10.71325</v>
      </c>
      <c r="D28" s="36" t="n">
        <v>-10.71325</v>
      </c>
      <c r="E28" s="36" t="n">
        <v>-10.71325</v>
      </c>
      <c r="F28" s="36" t="n">
        <v>-10.71325</v>
      </c>
      <c r="G28" s="36" t="n">
        <v>-10.71325</v>
      </c>
      <c r="H28" s="36" t="n">
        <v>-10.71325</v>
      </c>
      <c r="I28" s="36" t="n">
        <v>-10.71325</v>
      </c>
      <c r="J28" s="36" t="n">
        <v>-10.71325</v>
      </c>
      <c r="K28" s="36" t="n">
        <v>-10.71325</v>
      </c>
      <c r="L28" s="36" t="n">
        <v>-10.71325</v>
      </c>
      <c r="M28" s="36" t="n">
        <v>-10.71325</v>
      </c>
      <c r="N28" s="36" t="n">
        <v>-10.71325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-10.71325</v>
      </c>
      <c r="D32" s="44" t="n">
        <v>-10.71325</v>
      </c>
      <c r="E32" s="44" t="n">
        <v>-10.71325</v>
      </c>
      <c r="F32" s="44" t="n">
        <v>-10.71325</v>
      </c>
      <c r="G32" s="44" t="n">
        <v>-10.71325</v>
      </c>
      <c r="H32" s="44" t="n">
        <v>-10.71325</v>
      </c>
      <c r="I32" s="44" t="n">
        <v>-10.71325</v>
      </c>
      <c r="J32" s="44" t="n">
        <v>-10.71325</v>
      </c>
      <c r="K32" s="44" t="n">
        <v>-10.71325</v>
      </c>
      <c r="L32" s="44" t="n">
        <v>-10.71325</v>
      </c>
      <c r="M32" s="44" t="n">
        <v>-10.71325</v>
      </c>
      <c r="N32" s="44" t="n">
        <v>-10.71325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971.731918558</v>
      </c>
      <c r="D33" s="46" t="n">
        <v>867.282603452</v>
      </c>
      <c r="E33" s="46" t="n">
        <v>958.100040724</v>
      </c>
      <c r="F33" s="46" t="n">
        <v>1100.3635924</v>
      </c>
      <c r="G33" s="46" t="n">
        <v>947.422518494</v>
      </c>
      <c r="H33" s="46" t="n">
        <v>1002.39853789</v>
      </c>
      <c r="I33" s="46" t="n">
        <v>1570.51758144</v>
      </c>
      <c r="J33" s="46" t="n">
        <v>1231.60443791</v>
      </c>
      <c r="K33" s="46" t="n">
        <v>897.318549783</v>
      </c>
      <c r="L33" s="46" t="n">
        <v>927.2422649130001</v>
      </c>
      <c r="M33" s="46" t="n">
        <v>936.9112085319999</v>
      </c>
      <c r="N33" s="46" t="n">
        <v>414.466406357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19385.8946621</v>
      </c>
      <c r="D4" s="36" t="n">
        <v>16577.3048307</v>
      </c>
      <c r="E4" s="36" t="n">
        <v>11253.2725575</v>
      </c>
      <c r="F4" s="36" t="n">
        <v>14274.4294413</v>
      </c>
      <c r="G4" s="36" t="n">
        <v>12761.1476313</v>
      </c>
      <c r="H4" s="36" t="n">
        <v>12058.0877814</v>
      </c>
      <c r="I4" s="36" t="n">
        <v>15029.9869032</v>
      </c>
      <c r="J4" s="36" t="n">
        <v>13852.723817</v>
      </c>
      <c r="K4" s="36" t="n">
        <v>11986.1236587</v>
      </c>
      <c r="L4" s="36" t="n">
        <v>11772.8243008</v>
      </c>
      <c r="M4" s="36" t="n">
        <v>9844.827961659999</v>
      </c>
      <c r="N4" s="36" t="n">
        <v>15133.8669349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-11663.3079684</v>
      </c>
      <c r="D5" s="38" t="n">
        <v>-10391.4614251</v>
      </c>
      <c r="E5" s="38" t="n">
        <v>-7514.588630400001</v>
      </c>
      <c r="F5" s="38" t="n">
        <v>-9564.347558359999</v>
      </c>
      <c r="G5" s="38" t="n">
        <v>-8818.072925279999</v>
      </c>
      <c r="H5" s="38" t="n">
        <v>-8517.054000399999</v>
      </c>
      <c r="I5" s="38" t="n">
        <v>-9366.254522770001</v>
      </c>
      <c r="J5" s="38" t="n">
        <v>-9158.7088468</v>
      </c>
      <c r="K5" s="38" t="n">
        <v>-8577.74687332</v>
      </c>
      <c r="L5" s="38" t="n">
        <v>-8577.716629799999</v>
      </c>
      <c r="M5" s="38" t="n">
        <v>-7176.33887945</v>
      </c>
      <c r="N5" s="38" t="n">
        <v>-10565.3184003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7722.5866937</v>
      </c>
      <c r="D9" s="40" t="n">
        <v>6185.843405600001</v>
      </c>
      <c r="E9" s="40" t="n">
        <v>3738.6839271</v>
      </c>
      <c r="F9" s="40" t="n">
        <v>4710.08188294</v>
      </c>
      <c r="G9" s="40" t="n">
        <v>3943.07470602</v>
      </c>
      <c r="H9" s="40" t="n">
        <v>3541.033781</v>
      </c>
      <c r="I9" s="40" t="n">
        <v>5663.732380429999</v>
      </c>
      <c r="J9" s="40" t="n">
        <v>4694.0149702</v>
      </c>
      <c r="K9" s="40" t="n">
        <v>3408.37678538</v>
      </c>
      <c r="L9" s="40" t="n">
        <v>3195.107671</v>
      </c>
      <c r="M9" s="40" t="n">
        <v>2668.48908221</v>
      </c>
      <c r="N9" s="40" t="n">
        <v>4568.5485346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7722.5866937</v>
      </c>
      <c r="D11" s="40" t="n">
        <v>6185.843405600001</v>
      </c>
      <c r="E11" s="40" t="n">
        <v>3738.6839271</v>
      </c>
      <c r="F11" s="40" t="n">
        <v>4710.08188294</v>
      </c>
      <c r="G11" s="40" t="n">
        <v>3943.07470602</v>
      </c>
      <c r="H11" s="40" t="n">
        <v>3541.033781</v>
      </c>
      <c r="I11" s="40" t="n">
        <v>5663.732380429999</v>
      </c>
      <c r="J11" s="40" t="n">
        <v>4694.0149702</v>
      </c>
      <c r="K11" s="40" t="n">
        <v>3408.37678538</v>
      </c>
      <c r="L11" s="40" t="n">
        <v>3195.107671</v>
      </c>
      <c r="M11" s="40" t="n">
        <v>2668.48908221</v>
      </c>
      <c r="N11" s="40" t="n">
        <v>4568.5485346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1948.668493</v>
      </c>
      <c r="D12" s="38" t="n">
        <v>1760.087671</v>
      </c>
      <c r="E12" s="38" t="n">
        <v>1948.668493</v>
      </c>
      <c r="F12" s="38" t="n">
        <v>1885.808219</v>
      </c>
      <c r="G12" s="38" t="n">
        <v>1948.668493</v>
      </c>
      <c r="H12" s="38" t="n">
        <v>1885.808219</v>
      </c>
      <c r="I12" s="38" t="n">
        <v>1948.668493</v>
      </c>
      <c r="J12" s="38" t="n">
        <v>1948.668493</v>
      </c>
      <c r="K12" s="38" t="n">
        <v>1885.808219</v>
      </c>
      <c r="L12" s="38" t="n">
        <v>1948.668493</v>
      </c>
      <c r="M12" s="38" t="n">
        <v>1885.808219</v>
      </c>
      <c r="N12" s="38" t="n">
        <v>1948.668493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2140.468493</v>
      </c>
      <c r="D15" s="44" t="n">
        <v>1951.887671</v>
      </c>
      <c r="E15" s="44" t="n">
        <v>2140.468493</v>
      </c>
      <c r="F15" s="44" t="n">
        <v>2077.608219</v>
      </c>
      <c r="G15" s="44" t="n">
        <v>2140.468493</v>
      </c>
      <c r="H15" s="44" t="n">
        <v>2077.608219</v>
      </c>
      <c r="I15" s="44" t="n">
        <v>2140.468493</v>
      </c>
      <c r="J15" s="44" t="n">
        <v>2140.468493</v>
      </c>
      <c r="K15" s="44" t="n">
        <v>2077.608219</v>
      </c>
      <c r="L15" s="44" t="n">
        <v>2140.468493</v>
      </c>
      <c r="M15" s="44" t="n">
        <v>2077.608219</v>
      </c>
      <c r="N15" s="44" t="n">
        <v>2140.468493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9863.055186699999</v>
      </c>
      <c r="D16" s="46" t="n">
        <v>8137.7310766</v>
      </c>
      <c r="E16" s="46" t="n">
        <v>5879.1524201</v>
      </c>
      <c r="F16" s="46" t="n">
        <v>6787.69010194</v>
      </c>
      <c r="G16" s="46" t="n">
        <v>6083.54319902</v>
      </c>
      <c r="H16" s="46" t="n">
        <v>5618.642</v>
      </c>
      <c r="I16" s="46" t="n">
        <v>7804.20087343</v>
      </c>
      <c r="J16" s="46" t="n">
        <v>6834.4834632</v>
      </c>
      <c r="K16" s="46" t="n">
        <v>5485.98500438</v>
      </c>
      <c r="L16" s="46" t="n">
        <v>5335.576164</v>
      </c>
      <c r="M16" s="46" t="n">
        <v>4746.09730121</v>
      </c>
      <c r="N16" s="46" t="n">
        <v>6709.0170276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-461.6340922</v>
      </c>
      <c r="D17" s="36" t="n">
        <v>-461.6340922</v>
      </c>
      <c r="E17" s="36" t="n">
        <v>-461.6340922</v>
      </c>
      <c r="F17" s="36" t="n">
        <v>-461.6340922</v>
      </c>
      <c r="G17" s="36" t="n">
        <v>-461.6340922</v>
      </c>
      <c r="H17" s="36" t="n">
        <v>-461.6340922</v>
      </c>
      <c r="I17" s="36" t="n">
        <v>-461.6340922</v>
      </c>
      <c r="J17" s="36" t="n">
        <v>-461.6340922</v>
      </c>
      <c r="K17" s="36" t="n">
        <v>-461.6340922</v>
      </c>
      <c r="L17" s="36" t="n">
        <v>-461.6340922</v>
      </c>
      <c r="M17" s="36" t="n">
        <v>-461.6340922</v>
      </c>
      <c r="N17" s="36" t="n">
        <v>-461.6340922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-378.773424667</v>
      </c>
      <c r="D18" s="38" t="n">
        <v>-378.782431567</v>
      </c>
      <c r="E18" s="38" t="n">
        <v>-1519.32511517</v>
      </c>
      <c r="F18" s="38" t="n">
        <v>-484.567616767</v>
      </c>
      <c r="G18" s="38" t="n">
        <v>-379.052637967</v>
      </c>
      <c r="H18" s="38" t="n">
        <v>-379.380746467</v>
      </c>
      <c r="I18" s="38" t="n">
        <v>-379.329277967</v>
      </c>
      <c r="J18" s="38" t="n">
        <v>-379.330564667</v>
      </c>
      <c r="K18" s="38" t="n">
        <v>-379.339571567</v>
      </c>
      <c r="L18" s="38" t="n">
        <v>-490.790601767</v>
      </c>
      <c r="M18" s="38" t="n">
        <v>-563.5066783669999</v>
      </c>
      <c r="N18" s="38" t="n">
        <v>-379.316496667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-526.9862858499999</v>
      </c>
      <c r="D19" s="38" t="n">
        <v>-551.49746955</v>
      </c>
      <c r="E19" s="38" t="n">
        <v>-634.69953845</v>
      </c>
      <c r="F19" s="38" t="n">
        <v>-365.12764825</v>
      </c>
      <c r="G19" s="38" t="n">
        <v>-365.22521685</v>
      </c>
      <c r="H19" s="38" t="n">
        <v>-382.77847905</v>
      </c>
      <c r="I19" s="38" t="n">
        <v>-376.06773105</v>
      </c>
      <c r="J19" s="38" t="n">
        <v>-376.06901775</v>
      </c>
      <c r="K19" s="38" t="n">
        <v>-424.07673795</v>
      </c>
      <c r="L19" s="38" t="n">
        <v>-387.61896415</v>
      </c>
      <c r="M19" s="38" t="n">
        <v>-552.35262355</v>
      </c>
      <c r="N19" s="38" t="n">
        <v>-549.95620065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-7.59276916543</v>
      </c>
      <c r="D20" s="38" t="n">
        <v>-7.59276916543</v>
      </c>
      <c r="E20" s="38" t="n">
        <v>-7.599483465430001</v>
      </c>
      <c r="F20" s="38" t="n">
        <v>-7.59276916543</v>
      </c>
      <c r="G20" s="38" t="n">
        <v>-7.59276916543</v>
      </c>
      <c r="H20" s="38" t="n">
        <v>-7.59276916543</v>
      </c>
      <c r="I20" s="38" t="n">
        <v>-7.59276916543</v>
      </c>
      <c r="J20" s="38" t="n">
        <v>-7.59276916543</v>
      </c>
      <c r="K20" s="38" t="n">
        <v>-7.59276916543</v>
      </c>
      <c r="L20" s="38" t="n">
        <v>-7.59276916543</v>
      </c>
      <c r="M20" s="38" t="n">
        <v>-7.59276916543</v>
      </c>
      <c r="N20" s="38" t="n">
        <v>-7.59436916543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-913.352479682</v>
      </c>
      <c r="D22" s="44" t="n">
        <v>-937.8726702819999</v>
      </c>
      <c r="E22" s="44" t="n">
        <v>-2161.62413709</v>
      </c>
      <c r="F22" s="44" t="n">
        <v>-857.2880341819999</v>
      </c>
      <c r="G22" s="44" t="n">
        <v>-751.8706239820001</v>
      </c>
      <c r="H22" s="44" t="n">
        <v>-769.751994682</v>
      </c>
      <c r="I22" s="44" t="n">
        <v>-762.989778182</v>
      </c>
      <c r="J22" s="44" t="n">
        <v>-762.9923515820001</v>
      </c>
      <c r="K22" s="44" t="n">
        <v>-811.009078682</v>
      </c>
      <c r="L22" s="44" t="n">
        <v>-886.0023350820001</v>
      </c>
      <c r="M22" s="44" t="n">
        <v>-1123.45207108</v>
      </c>
      <c r="N22" s="44" t="n">
        <v>-936.867066482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-281.713642623</v>
      </c>
      <c r="D23" s="38" t="n">
        <v>-281.713642623</v>
      </c>
      <c r="E23" s="38" t="n">
        <v>-281.713642623</v>
      </c>
      <c r="F23" s="38" t="n">
        <v>-281.713642623</v>
      </c>
      <c r="G23" s="38" t="n">
        <v>-281.713642623</v>
      </c>
      <c r="H23" s="38" t="n">
        <v>-281.713642623</v>
      </c>
      <c r="I23" s="38" t="n">
        <v>-281.713642623</v>
      </c>
      <c r="J23" s="38" t="n">
        <v>-281.713642623</v>
      </c>
      <c r="K23" s="38" t="n">
        <v>-281.713642623</v>
      </c>
      <c r="L23" s="38" t="n">
        <v>-281.713642623</v>
      </c>
      <c r="M23" s="38" t="n">
        <v>-281.713642623</v>
      </c>
      <c r="N23" s="38" t="n">
        <v>-281.713642623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-98.65462008029999</v>
      </c>
      <c r="D24" s="38" t="n">
        <v>-98.65462008029999</v>
      </c>
      <c r="E24" s="38" t="n">
        <v>-98.65462008029999</v>
      </c>
      <c r="F24" s="38" t="n">
        <v>-98.65462008029999</v>
      </c>
      <c r="G24" s="38" t="n">
        <v>-98.65462008029999</v>
      </c>
      <c r="H24" s="38" t="n">
        <v>-98.65462008029999</v>
      </c>
      <c r="I24" s="38" t="n">
        <v>-98.65462008029999</v>
      </c>
      <c r="J24" s="38" t="n">
        <v>-98.65462008029999</v>
      </c>
      <c r="K24" s="38" t="n">
        <v>-98.65462008029999</v>
      </c>
      <c r="L24" s="38" t="n">
        <v>-98.65462008029999</v>
      </c>
      <c r="M24" s="38" t="n">
        <v>-98.65462008029999</v>
      </c>
      <c r="N24" s="38" t="n">
        <v>-98.65462008029999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-1755.35483459</v>
      </c>
      <c r="D26" s="44" t="n">
        <v>-1779.87502519</v>
      </c>
      <c r="E26" s="44" t="n">
        <v>-3003.62649199</v>
      </c>
      <c r="F26" s="44" t="n">
        <v>-1699.29038909</v>
      </c>
      <c r="G26" s="44" t="n">
        <v>-1593.87297889</v>
      </c>
      <c r="H26" s="44" t="n">
        <v>-1611.75434959</v>
      </c>
      <c r="I26" s="44" t="n">
        <v>-1604.99213309</v>
      </c>
      <c r="J26" s="44" t="n">
        <v>-1604.99470649</v>
      </c>
      <c r="K26" s="44" t="n">
        <v>-1653.01143359</v>
      </c>
      <c r="L26" s="44" t="n">
        <v>-1728.00468999</v>
      </c>
      <c r="M26" s="44" t="n">
        <v>-1965.45442599</v>
      </c>
      <c r="N26" s="44" t="n">
        <v>-1778.86942139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8107.70035211</v>
      </c>
      <c r="D27" s="46" t="n">
        <v>6357.85605141</v>
      </c>
      <c r="E27" s="46" t="n">
        <v>2875.52592811</v>
      </c>
      <c r="F27" s="46" t="n">
        <v>5088.39971285</v>
      </c>
      <c r="G27" s="46" t="n">
        <v>4489.67022013</v>
      </c>
      <c r="H27" s="46" t="n">
        <v>4006.88765041</v>
      </c>
      <c r="I27" s="46" t="n">
        <v>6199.20874034</v>
      </c>
      <c r="J27" s="46" t="n">
        <v>5229.48875671</v>
      </c>
      <c r="K27" s="46" t="n">
        <v>3832.97357079</v>
      </c>
      <c r="L27" s="46" t="n">
        <v>3607.57147401</v>
      </c>
      <c r="M27" s="46" t="n">
        <v>2780.64287522</v>
      </c>
      <c r="N27" s="46" t="n">
        <v>4930.14760621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-92.64125010000001</v>
      </c>
      <c r="D28" s="36" t="n">
        <v>-92.64125010000001</v>
      </c>
      <c r="E28" s="36" t="n">
        <v>-92.64125010000001</v>
      </c>
      <c r="F28" s="36" t="n">
        <v>-92.64125010000001</v>
      </c>
      <c r="G28" s="36" t="n">
        <v>-92.64125010000001</v>
      </c>
      <c r="H28" s="36" t="n">
        <v>-92.64125010000001</v>
      </c>
      <c r="I28" s="36" t="n">
        <v>-92.64125010000001</v>
      </c>
      <c r="J28" s="36" t="n">
        <v>-92.64125010000001</v>
      </c>
      <c r="K28" s="36" t="n">
        <v>-92.64125010000001</v>
      </c>
      <c r="L28" s="36" t="n">
        <v>-92.64125010000001</v>
      </c>
      <c r="M28" s="36" t="n">
        <v>-92.64125010000001</v>
      </c>
      <c r="N28" s="36" t="n">
        <v>-92.64125010000001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0</v>
      </c>
      <c r="D30" s="38" t="n">
        <v>0</v>
      </c>
      <c r="E30" s="38" t="n">
        <v>-6284.93092216</v>
      </c>
      <c r="F30" s="38" t="n">
        <v>0</v>
      </c>
      <c r="G30" s="38" t="n">
        <v>0</v>
      </c>
      <c r="H30" s="38" t="n">
        <v>-1284.93092216</v>
      </c>
      <c r="I30" s="38" t="n">
        <v>0</v>
      </c>
      <c r="J30" s="38" t="n">
        <v>0</v>
      </c>
      <c r="K30" s="38" t="n">
        <v>-1284.93092216</v>
      </c>
      <c r="L30" s="38" t="n">
        <v>0</v>
      </c>
      <c r="M30" s="38" t="n">
        <v>0</v>
      </c>
      <c r="N30" s="38" t="n">
        <v>-1284.93092216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-92.64125010000001</v>
      </c>
      <c r="D32" s="44" t="n">
        <v>-92.64125010000001</v>
      </c>
      <c r="E32" s="44" t="n">
        <v>-6377.57217226</v>
      </c>
      <c r="F32" s="44" t="n">
        <v>-92.64125010000001</v>
      </c>
      <c r="G32" s="44" t="n">
        <v>-92.64125010000001</v>
      </c>
      <c r="H32" s="44" t="n">
        <v>-1377.57217226</v>
      </c>
      <c r="I32" s="44" t="n">
        <v>-92.64125010000001</v>
      </c>
      <c r="J32" s="44" t="n">
        <v>-92.64125010000001</v>
      </c>
      <c r="K32" s="44" t="n">
        <v>-1377.57217226</v>
      </c>
      <c r="L32" s="44" t="n">
        <v>-92.64125010000001</v>
      </c>
      <c r="M32" s="44" t="n">
        <v>-92.64125010000001</v>
      </c>
      <c r="N32" s="44" t="n">
        <v>-1377.57217226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8015.059102009999</v>
      </c>
      <c r="D33" s="46" t="n">
        <v>6265.21480131</v>
      </c>
      <c r="E33" s="46" t="n">
        <v>-3502.04624415</v>
      </c>
      <c r="F33" s="46" t="n">
        <v>4995.75846275</v>
      </c>
      <c r="G33" s="46" t="n">
        <v>4397.02897003</v>
      </c>
      <c r="H33" s="46" t="n">
        <v>2629.31547815</v>
      </c>
      <c r="I33" s="46" t="n">
        <v>6106.567490240001</v>
      </c>
      <c r="J33" s="46" t="n">
        <v>5136.84750661</v>
      </c>
      <c r="K33" s="46" t="n">
        <v>2455.40139853</v>
      </c>
      <c r="L33" s="46" t="n">
        <v>3514.93022391</v>
      </c>
      <c r="M33" s="46" t="n">
        <v>2688.00162512</v>
      </c>
      <c r="N33" s="46" t="n">
        <v>3552.57543395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62594.8836308</v>
      </c>
      <c r="D4" s="36" t="n">
        <v>50047.3107841</v>
      </c>
      <c r="E4" s="36" t="n">
        <v>23895.9790595</v>
      </c>
      <c r="F4" s="36" t="n">
        <v>29714.2836602</v>
      </c>
      <c r="G4" s="36" t="n">
        <v>22410.2227325</v>
      </c>
      <c r="H4" s="36" t="n">
        <v>27599.9240192</v>
      </c>
      <c r="I4" s="36" t="n">
        <v>42451.6721747</v>
      </c>
      <c r="J4" s="36" t="n">
        <v>35794.9883414</v>
      </c>
      <c r="K4" s="36" t="n">
        <v>25943.0382023</v>
      </c>
      <c r="L4" s="36" t="n">
        <v>17169.8301142</v>
      </c>
      <c r="M4" s="36" t="n">
        <v>26072.7961643</v>
      </c>
      <c r="N4" s="36" t="n">
        <v>39384.6046572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-34740.6364875</v>
      </c>
      <c r="D5" s="38" t="n">
        <v>-29106.4088314</v>
      </c>
      <c r="E5" s="38" t="n">
        <v>-14788.2340873</v>
      </c>
      <c r="F5" s="38" t="n">
        <v>-19415.5116436</v>
      </c>
      <c r="G5" s="38" t="n">
        <v>-14951.6713501</v>
      </c>
      <c r="H5" s="38" t="n">
        <v>-18199.8825787</v>
      </c>
      <c r="I5" s="38" t="n">
        <v>-25873.7413634</v>
      </c>
      <c r="J5" s="38" t="n">
        <v>-22625.0351942</v>
      </c>
      <c r="K5" s="38" t="n">
        <v>-17119.1639424</v>
      </c>
      <c r="L5" s="38" t="n">
        <v>-11442.7049725</v>
      </c>
      <c r="M5" s="38" t="n">
        <v>-17156.9821793</v>
      </c>
      <c r="N5" s="38" t="n">
        <v>-25134.9168652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-6531.207235899999</v>
      </c>
      <c r="D7" s="38" t="n">
        <v>-5480.40833777</v>
      </c>
      <c r="E7" s="38" t="n">
        <v>-2901.99591412</v>
      </c>
      <c r="F7" s="38" t="n">
        <v>-3795.86278398</v>
      </c>
      <c r="G7" s="38" t="n">
        <v>-2686.95437178</v>
      </c>
      <c r="H7" s="38" t="n">
        <v>-3320.28365256</v>
      </c>
      <c r="I7" s="38" t="n">
        <v>-4741.77002937</v>
      </c>
      <c r="J7" s="38" t="n">
        <v>-4004.71049629</v>
      </c>
      <c r="K7" s="38" t="n">
        <v>-3194.19427863</v>
      </c>
      <c r="L7" s="38" t="n">
        <v>-2100.36651198</v>
      </c>
      <c r="M7" s="38" t="n">
        <v>-3239.90947902</v>
      </c>
      <c r="N7" s="38" t="n">
        <v>-4935.714019569999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21323.0399074</v>
      </c>
      <c r="D9" s="40" t="n">
        <v>15460.4936149</v>
      </c>
      <c r="E9" s="40" t="n">
        <v>6205.749058079999</v>
      </c>
      <c r="F9" s="40" t="n">
        <v>6502.90923262</v>
      </c>
      <c r="G9" s="40" t="n">
        <v>4771.59701062</v>
      </c>
      <c r="H9" s="40" t="n">
        <v>6079.757787940001</v>
      </c>
      <c r="I9" s="40" t="n">
        <v>11836.1607819</v>
      </c>
      <c r="J9" s="40" t="n">
        <v>9165.242650909999</v>
      </c>
      <c r="K9" s="40" t="n">
        <v>5629.67998127</v>
      </c>
      <c r="L9" s="40" t="n">
        <v>3626.75862972</v>
      </c>
      <c r="M9" s="40" t="n">
        <v>5675.90450598</v>
      </c>
      <c r="N9" s="40" t="n">
        <v>9313.973772430001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21323.0399074</v>
      </c>
      <c r="D11" s="40" t="n">
        <v>15460.4936149</v>
      </c>
      <c r="E11" s="40" t="n">
        <v>6205.749058079999</v>
      </c>
      <c r="F11" s="40" t="n">
        <v>6502.90923262</v>
      </c>
      <c r="G11" s="40" t="n">
        <v>4771.59701062</v>
      </c>
      <c r="H11" s="40" t="n">
        <v>6079.757787940001</v>
      </c>
      <c r="I11" s="40" t="n">
        <v>11836.1607819</v>
      </c>
      <c r="J11" s="40" t="n">
        <v>9165.242650909999</v>
      </c>
      <c r="K11" s="40" t="n">
        <v>5629.67998127</v>
      </c>
      <c r="L11" s="40" t="n">
        <v>3626.75862972</v>
      </c>
      <c r="M11" s="40" t="n">
        <v>5675.90450598</v>
      </c>
      <c r="N11" s="40" t="n">
        <v>9313.973772430001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6006.950685</v>
      </c>
      <c r="D12" s="38" t="n">
        <v>5425.632877</v>
      </c>
      <c r="E12" s="38" t="n">
        <v>6006.950685</v>
      </c>
      <c r="F12" s="38" t="n">
        <v>5813.178082</v>
      </c>
      <c r="G12" s="38" t="n">
        <v>6006.950685</v>
      </c>
      <c r="H12" s="38" t="n">
        <v>5813.178082</v>
      </c>
      <c r="I12" s="38" t="n">
        <v>6006.950685</v>
      </c>
      <c r="J12" s="38" t="n">
        <v>6006.950685</v>
      </c>
      <c r="K12" s="38" t="n">
        <v>5813.178082</v>
      </c>
      <c r="L12" s="38" t="n">
        <v>6006.950685</v>
      </c>
      <c r="M12" s="38" t="n">
        <v>5813.178082</v>
      </c>
      <c r="N12" s="38" t="n">
        <v>6006.950685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6458.550684999999</v>
      </c>
      <c r="D15" s="44" t="n">
        <v>5877.232877</v>
      </c>
      <c r="E15" s="44" t="n">
        <v>6458.550684999999</v>
      </c>
      <c r="F15" s="44" t="n">
        <v>6264.778082000001</v>
      </c>
      <c r="G15" s="44" t="n">
        <v>6458.550684999999</v>
      </c>
      <c r="H15" s="44" t="n">
        <v>6264.778082000001</v>
      </c>
      <c r="I15" s="44" t="n">
        <v>6458.550684999999</v>
      </c>
      <c r="J15" s="44" t="n">
        <v>6458.550684999999</v>
      </c>
      <c r="K15" s="44" t="n">
        <v>6264.778082000001</v>
      </c>
      <c r="L15" s="44" t="n">
        <v>6458.550684999999</v>
      </c>
      <c r="M15" s="44" t="n">
        <v>6264.778082000001</v>
      </c>
      <c r="N15" s="44" t="n">
        <v>6458.550684999999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27781.5905924</v>
      </c>
      <c r="D16" s="46" t="n">
        <v>21337.7264919</v>
      </c>
      <c r="E16" s="46" t="n">
        <v>12664.2997431</v>
      </c>
      <c r="F16" s="46" t="n">
        <v>12767.6873146</v>
      </c>
      <c r="G16" s="46" t="n">
        <v>11230.1476956</v>
      </c>
      <c r="H16" s="46" t="n">
        <v>12344.5358699</v>
      </c>
      <c r="I16" s="46" t="n">
        <v>18294.7114669</v>
      </c>
      <c r="J16" s="46" t="n">
        <v>15623.7933359</v>
      </c>
      <c r="K16" s="46" t="n">
        <v>11894.4580633</v>
      </c>
      <c r="L16" s="46" t="n">
        <v>10085.3093147</v>
      </c>
      <c r="M16" s="46" t="n">
        <v>11940.682588</v>
      </c>
      <c r="N16" s="46" t="n">
        <v>15772.5244574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-2043.431333</v>
      </c>
      <c r="D17" s="36" t="n">
        <v>-2043.431333</v>
      </c>
      <c r="E17" s="36" t="n">
        <v>-2043.431333</v>
      </c>
      <c r="F17" s="36" t="n">
        <v>-2043.431333</v>
      </c>
      <c r="G17" s="36" t="n">
        <v>-2043.431333</v>
      </c>
      <c r="H17" s="36" t="n">
        <v>-2043.431333</v>
      </c>
      <c r="I17" s="36" t="n">
        <v>-2043.431333</v>
      </c>
      <c r="J17" s="36" t="n">
        <v>-2043.431333</v>
      </c>
      <c r="K17" s="36" t="n">
        <v>-2043.431333</v>
      </c>
      <c r="L17" s="36" t="n">
        <v>-2043.431333</v>
      </c>
      <c r="M17" s="36" t="n">
        <v>-2043.431333</v>
      </c>
      <c r="N17" s="36" t="n">
        <v>-2043.431333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-2314.9759404</v>
      </c>
      <c r="D18" s="38" t="n">
        <v>-2305.2268306</v>
      </c>
      <c r="E18" s="38" t="n">
        <v>-2078.001344</v>
      </c>
      <c r="F18" s="38" t="n">
        <v>-2777.9904687</v>
      </c>
      <c r="G18" s="38" t="n">
        <v>-2592.4980071</v>
      </c>
      <c r="H18" s="38" t="n">
        <v>-2608.1018907</v>
      </c>
      <c r="I18" s="38" t="n">
        <v>-2756.7159901</v>
      </c>
      <c r="J18" s="38" t="n">
        <v>-2530.0922922</v>
      </c>
      <c r="K18" s="38" t="n">
        <v>-2664.3246074</v>
      </c>
      <c r="L18" s="38" t="n">
        <v>-2725.9072878</v>
      </c>
      <c r="M18" s="38" t="n">
        <v>-2519.1322034</v>
      </c>
      <c r="N18" s="38" t="n">
        <v>-15812.0849767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-1580.58249753</v>
      </c>
      <c r="D19" s="38" t="n">
        <v>-1580.59172983</v>
      </c>
      <c r="E19" s="38" t="n">
        <v>-1603.48754573</v>
      </c>
      <c r="F19" s="38" t="n">
        <v>-1581.00024983</v>
      </c>
      <c r="G19" s="38" t="n">
        <v>-1583.84483023</v>
      </c>
      <c r="H19" s="38" t="n">
        <v>-1631.60345163</v>
      </c>
      <c r="I19" s="38" t="n">
        <v>-2205.52616753</v>
      </c>
      <c r="J19" s="38" t="n">
        <v>-1623.37306133</v>
      </c>
      <c r="K19" s="38" t="n">
        <v>-1588.12650083</v>
      </c>
      <c r="L19" s="38" t="n">
        <v>-1588.23164553</v>
      </c>
      <c r="M19" s="38" t="n">
        <v>-1593.32595093</v>
      </c>
      <c r="N19" s="38" t="n">
        <v>-1641.49194143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-153.972420646</v>
      </c>
      <c r="D20" s="38" t="n">
        <v>-153.972420646</v>
      </c>
      <c r="E20" s="38" t="n">
        <v>-153.972420646</v>
      </c>
      <c r="F20" s="38" t="n">
        <v>-153.972420646</v>
      </c>
      <c r="G20" s="38" t="n">
        <v>-167.955913545</v>
      </c>
      <c r="H20" s="38" t="n">
        <v>-176.695596646</v>
      </c>
      <c r="I20" s="38" t="n">
        <v>-184.634289746</v>
      </c>
      <c r="J20" s="38" t="n">
        <v>-170.650796746</v>
      </c>
      <c r="K20" s="38" t="n">
        <v>-345.074105345</v>
      </c>
      <c r="L20" s="38" t="n">
        <v>-340.741384545</v>
      </c>
      <c r="M20" s="38" t="n">
        <v>-340.741384545</v>
      </c>
      <c r="N20" s="38" t="n">
        <v>-1674.93961125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-1435.72871361</v>
      </c>
      <c r="D21" s="38" t="n">
        <v>-1435.72871361</v>
      </c>
      <c r="E21" s="38" t="n">
        <v>-1435.72871361</v>
      </c>
      <c r="F21" s="38" t="n">
        <v>-1435.72871361</v>
      </c>
      <c r="G21" s="38" t="n">
        <v>-1435.72871361</v>
      </c>
      <c r="H21" s="38" t="n">
        <v>-1435.72871361</v>
      </c>
      <c r="I21" s="38" t="n">
        <v>-1435.72871361</v>
      </c>
      <c r="J21" s="38" t="n">
        <v>-1435.72871361</v>
      </c>
      <c r="K21" s="38" t="n">
        <v>-1435.72871361</v>
      </c>
      <c r="L21" s="38" t="n">
        <v>-1435.72871361</v>
      </c>
      <c r="M21" s="38" t="n">
        <v>-1435.72871361</v>
      </c>
      <c r="N21" s="38" t="n">
        <v>-1435.72871361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-5485.25957219</v>
      </c>
      <c r="D22" s="44" t="n">
        <v>-5475.519694690001</v>
      </c>
      <c r="E22" s="44" t="n">
        <v>-5271.19002399</v>
      </c>
      <c r="F22" s="44" t="n">
        <v>-5948.69185279</v>
      </c>
      <c r="G22" s="44" t="n">
        <v>-5780.027464479999</v>
      </c>
      <c r="H22" s="44" t="n">
        <v>-5852.12965259</v>
      </c>
      <c r="I22" s="44" t="n">
        <v>-6582.60516099</v>
      </c>
      <c r="J22" s="44" t="n">
        <v>-5759.84486389</v>
      </c>
      <c r="K22" s="44" t="n">
        <v>-6033.25392718</v>
      </c>
      <c r="L22" s="44" t="n">
        <v>-6090.60903149</v>
      </c>
      <c r="M22" s="44" t="n">
        <v>-5888.92825249</v>
      </c>
      <c r="N22" s="44" t="n">
        <v>-20564.245243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-572.942692319</v>
      </c>
      <c r="D23" s="38" t="n">
        <v>-572.942692319</v>
      </c>
      <c r="E23" s="38" t="n">
        <v>-572.942692319</v>
      </c>
      <c r="F23" s="38" t="n">
        <v>-572.942692319</v>
      </c>
      <c r="G23" s="38" t="n">
        <v>-572.942692319</v>
      </c>
      <c r="H23" s="38" t="n">
        <v>-572.942692319</v>
      </c>
      <c r="I23" s="38" t="n">
        <v>-572.942692319</v>
      </c>
      <c r="J23" s="38" t="n">
        <v>-572.942692319</v>
      </c>
      <c r="K23" s="38" t="n">
        <v>-572.942692319</v>
      </c>
      <c r="L23" s="38" t="n">
        <v>-572.942692319</v>
      </c>
      <c r="M23" s="38" t="n">
        <v>-572.942692319</v>
      </c>
      <c r="N23" s="38" t="n">
        <v>-572.942692319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-481.069399348</v>
      </c>
      <c r="D24" s="38" t="n">
        <v>-481.069399348</v>
      </c>
      <c r="E24" s="38" t="n">
        <v>-481.069399348</v>
      </c>
      <c r="F24" s="38" t="n">
        <v>-481.069399348</v>
      </c>
      <c r="G24" s="38" t="n">
        <v>-481.069399348</v>
      </c>
      <c r="H24" s="38" t="n">
        <v>-481.069399348</v>
      </c>
      <c r="I24" s="38" t="n">
        <v>-481.069399348</v>
      </c>
      <c r="J24" s="38" t="n">
        <v>-481.069399348</v>
      </c>
      <c r="K24" s="38" t="n">
        <v>-481.069399348</v>
      </c>
      <c r="L24" s="38" t="n">
        <v>-481.069399348</v>
      </c>
      <c r="M24" s="38" t="n">
        <v>-481.069399348</v>
      </c>
      <c r="N24" s="38" t="n">
        <v>-481.069399348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-8582.702996850001</v>
      </c>
      <c r="D26" s="44" t="n">
        <v>-8572.963119349999</v>
      </c>
      <c r="E26" s="44" t="n">
        <v>-8368.63344865</v>
      </c>
      <c r="F26" s="44" t="n">
        <v>-9046.135277450001</v>
      </c>
      <c r="G26" s="44" t="n">
        <v>-8877.470889149999</v>
      </c>
      <c r="H26" s="44" t="n">
        <v>-8949.573077249999</v>
      </c>
      <c r="I26" s="44" t="n">
        <v>-9680.04858565</v>
      </c>
      <c r="J26" s="44" t="n">
        <v>-8857.28828855</v>
      </c>
      <c r="K26" s="44" t="n">
        <v>-9130.69735185</v>
      </c>
      <c r="L26" s="44" t="n">
        <v>-9188.052456150001</v>
      </c>
      <c r="M26" s="44" t="n">
        <v>-8986.37167715</v>
      </c>
      <c r="N26" s="44" t="n">
        <v>-23661.6886677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19198.8875955</v>
      </c>
      <c r="D27" s="46" t="n">
        <v>12764.7633726</v>
      </c>
      <c r="E27" s="46" t="n">
        <v>4295.66629443</v>
      </c>
      <c r="F27" s="46" t="n">
        <v>3721.55203717</v>
      </c>
      <c r="G27" s="46" t="n">
        <v>2352.67680647</v>
      </c>
      <c r="H27" s="46" t="n">
        <v>3394.96279269</v>
      </c>
      <c r="I27" s="46" t="n">
        <v>8614.662881279999</v>
      </c>
      <c r="J27" s="46" t="n">
        <v>6766.50504736</v>
      </c>
      <c r="K27" s="46" t="n">
        <v>2763.76071142</v>
      </c>
      <c r="L27" s="46" t="n">
        <v>897.256858568</v>
      </c>
      <c r="M27" s="46" t="n">
        <v>2954.31091083</v>
      </c>
      <c r="N27" s="46" t="n">
        <v>-7889.16421023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-3067.91268522</v>
      </c>
      <c r="D28" s="36" t="n">
        <v>-3067.91268522</v>
      </c>
      <c r="E28" s="36" t="n">
        <v>-3067.91268522</v>
      </c>
      <c r="F28" s="36" t="n">
        <v>-3067.91268522</v>
      </c>
      <c r="G28" s="36" t="n">
        <v>-3067.91268522</v>
      </c>
      <c r="H28" s="36" t="n">
        <v>-3067.91268522</v>
      </c>
      <c r="I28" s="36" t="n">
        <v>-3067.91268522</v>
      </c>
      <c r="J28" s="36" t="n">
        <v>-3067.91268522</v>
      </c>
      <c r="K28" s="36" t="n">
        <v>-3067.91268522</v>
      </c>
      <c r="L28" s="36" t="n">
        <v>-3067.91268522</v>
      </c>
      <c r="M28" s="36" t="n">
        <v>-3067.91268522</v>
      </c>
      <c r="N28" s="36" t="n">
        <v>-3067.91268522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-4099.7829167</v>
      </c>
      <c r="D29" s="38" t="n">
        <v>-4099.7829167</v>
      </c>
      <c r="E29" s="38" t="n">
        <v>-4099.7829167</v>
      </c>
      <c r="F29" s="38" t="n">
        <v>-4099.7829167</v>
      </c>
      <c r="G29" s="38" t="n">
        <v>-4099.7829167</v>
      </c>
      <c r="H29" s="38" t="n">
        <v>-4099.7829167</v>
      </c>
      <c r="I29" s="38" t="n">
        <v>-4099.7829167</v>
      </c>
      <c r="J29" s="38" t="n">
        <v>-4099.7829167</v>
      </c>
      <c r="K29" s="38" t="n">
        <v>-4099.7829167</v>
      </c>
      <c r="L29" s="38" t="n">
        <v>-4099.7829167</v>
      </c>
      <c r="M29" s="38" t="n">
        <v>-4099.7829167</v>
      </c>
      <c r="N29" s="38" t="n">
        <v>-4099.7829167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-7167.695601920001</v>
      </c>
      <c r="D32" s="44" t="n">
        <v>-7167.695601920001</v>
      </c>
      <c r="E32" s="44" t="n">
        <v>-7167.695601920001</v>
      </c>
      <c r="F32" s="44" t="n">
        <v>-7167.695601920001</v>
      </c>
      <c r="G32" s="44" t="n">
        <v>-7167.695601920001</v>
      </c>
      <c r="H32" s="44" t="n">
        <v>-7167.695601920001</v>
      </c>
      <c r="I32" s="44" t="n">
        <v>-7167.695601920001</v>
      </c>
      <c r="J32" s="44" t="n">
        <v>-7167.695601920001</v>
      </c>
      <c r="K32" s="44" t="n">
        <v>-7167.695601920001</v>
      </c>
      <c r="L32" s="44" t="n">
        <v>-7167.695601920001</v>
      </c>
      <c r="M32" s="44" t="n">
        <v>-7167.695601920001</v>
      </c>
      <c r="N32" s="44" t="n">
        <v>-7167.695601920001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12031.1919936</v>
      </c>
      <c r="D33" s="46" t="n">
        <v>5597.06777066</v>
      </c>
      <c r="E33" s="46" t="n">
        <v>-2872.02930749</v>
      </c>
      <c r="F33" s="46" t="n">
        <v>-3446.14356475</v>
      </c>
      <c r="G33" s="46" t="n">
        <v>-4815.01879545</v>
      </c>
      <c r="H33" s="46" t="n">
        <v>-3772.73280923</v>
      </c>
      <c r="I33" s="46" t="n">
        <v>1446.96727936</v>
      </c>
      <c r="J33" s="46" t="n">
        <v>-401.190554563</v>
      </c>
      <c r="K33" s="46" t="n">
        <v>-4403.9348905</v>
      </c>
      <c r="L33" s="46" t="n">
        <v>-6270.438743350001</v>
      </c>
      <c r="M33" s="46" t="n">
        <v>-4213.38469109</v>
      </c>
      <c r="N33" s="46" t="n">
        <v>-15056.8598121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24424.6322591</v>
      </c>
      <c r="D4" s="36" t="n">
        <v>20492.618518</v>
      </c>
      <c r="E4" s="36" t="n">
        <v>20114.1776493</v>
      </c>
      <c r="F4" s="36" t="n">
        <v>10460.0613915</v>
      </c>
      <c r="G4" s="36" t="n">
        <v>15248.047958</v>
      </c>
      <c r="H4" s="36" t="n">
        <v>14982.2217036</v>
      </c>
      <c r="I4" s="36" t="n">
        <v>18811.891699</v>
      </c>
      <c r="J4" s="36" t="n">
        <v>17300.6221746</v>
      </c>
      <c r="K4" s="36" t="n">
        <v>15012.8796993</v>
      </c>
      <c r="L4" s="36" t="n">
        <v>13914.23051</v>
      </c>
      <c r="M4" s="36" t="n">
        <v>14194.3415136</v>
      </c>
      <c r="N4" s="36" t="n">
        <v>18751.3355546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-14329.254871</v>
      </c>
      <c r="D5" s="38" t="n">
        <v>-12728.1622824</v>
      </c>
      <c r="E5" s="38" t="n">
        <v>-13529.4143768</v>
      </c>
      <c r="F5" s="38" t="n">
        <v>-7019.24576806</v>
      </c>
      <c r="G5" s="38" t="n">
        <v>-10843.6634345</v>
      </c>
      <c r="H5" s="38" t="n">
        <v>-10579.7079656</v>
      </c>
      <c r="I5" s="38" t="n">
        <v>-11603.5610214</v>
      </c>
      <c r="J5" s="38" t="n">
        <v>-11356.8113034</v>
      </c>
      <c r="K5" s="38" t="n">
        <v>-10586.1848647</v>
      </c>
      <c r="L5" s="38" t="n">
        <v>-10293.1292875</v>
      </c>
      <c r="M5" s="38" t="n">
        <v>-10473.331735</v>
      </c>
      <c r="N5" s="38" t="n">
        <v>-12954.8063494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-1585.836</v>
      </c>
      <c r="D8" s="38" t="n">
        <v>-1432.368</v>
      </c>
      <c r="E8" s="38" t="n">
        <v>-1585.836</v>
      </c>
      <c r="F8" s="38" t="n">
        <v>-1534.68</v>
      </c>
      <c r="G8" s="38" t="n">
        <v>-1585.836</v>
      </c>
      <c r="H8" s="38" t="n">
        <v>-1534.68</v>
      </c>
      <c r="I8" s="38" t="n">
        <v>-1585.836</v>
      </c>
      <c r="J8" s="38" t="n">
        <v>-1585.836</v>
      </c>
      <c r="K8" s="38" t="n">
        <v>-1534.68</v>
      </c>
      <c r="L8" s="38" t="n">
        <v>-1585.836</v>
      </c>
      <c r="M8" s="38" t="n">
        <v>-1534.68</v>
      </c>
      <c r="N8" s="38" t="n">
        <v>-1585.836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8509.5413881</v>
      </c>
      <c r="D9" s="40" t="n">
        <v>6332.0882356</v>
      </c>
      <c r="E9" s="40" t="n">
        <v>4998.9272725</v>
      </c>
      <c r="F9" s="40" t="n">
        <v>1906.13562344</v>
      </c>
      <c r="G9" s="40" t="n">
        <v>2818.5485235</v>
      </c>
      <c r="H9" s="40" t="n">
        <v>2867.833738</v>
      </c>
      <c r="I9" s="40" t="n">
        <v>5622.4946776</v>
      </c>
      <c r="J9" s="40" t="n">
        <v>4357.9748712</v>
      </c>
      <c r="K9" s="40" t="n">
        <v>2892.0148346</v>
      </c>
      <c r="L9" s="40" t="n">
        <v>2035.2652225</v>
      </c>
      <c r="M9" s="40" t="n">
        <v>2186.3297786</v>
      </c>
      <c r="N9" s="40" t="n">
        <v>4210.693205199999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8509.5413881</v>
      </c>
      <c r="D11" s="40" t="n">
        <v>6332.0882356</v>
      </c>
      <c r="E11" s="40" t="n">
        <v>4998.9272725</v>
      </c>
      <c r="F11" s="40" t="n">
        <v>1906.13562344</v>
      </c>
      <c r="G11" s="40" t="n">
        <v>2818.5485235</v>
      </c>
      <c r="H11" s="40" t="n">
        <v>2867.833738</v>
      </c>
      <c r="I11" s="40" t="n">
        <v>5622.4946776</v>
      </c>
      <c r="J11" s="40" t="n">
        <v>4357.9748712</v>
      </c>
      <c r="K11" s="40" t="n">
        <v>2892.0148346</v>
      </c>
      <c r="L11" s="40" t="n">
        <v>2035.2652225</v>
      </c>
      <c r="M11" s="40" t="n">
        <v>2186.3297786</v>
      </c>
      <c r="N11" s="40" t="n">
        <v>4210.693205199999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2519.408219</v>
      </c>
      <c r="D12" s="38" t="n">
        <v>2275.594521</v>
      </c>
      <c r="E12" s="38" t="n">
        <v>2519.408219</v>
      </c>
      <c r="F12" s="38" t="n">
        <v>2438.136986</v>
      </c>
      <c r="G12" s="38" t="n">
        <v>2519.408219</v>
      </c>
      <c r="H12" s="38" t="n">
        <v>2438.136986</v>
      </c>
      <c r="I12" s="38" t="n">
        <v>2519.408219</v>
      </c>
      <c r="J12" s="38" t="n">
        <v>2519.408219</v>
      </c>
      <c r="K12" s="38" t="n">
        <v>2438.136986</v>
      </c>
      <c r="L12" s="38" t="n">
        <v>2519.408219</v>
      </c>
      <c r="M12" s="38" t="n">
        <v>2438.136986</v>
      </c>
      <c r="N12" s="38" t="n">
        <v>2519.408219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3158.808219</v>
      </c>
      <c r="D15" s="44" t="n">
        <v>2914.994521</v>
      </c>
      <c r="E15" s="44" t="n">
        <v>3158.808219</v>
      </c>
      <c r="F15" s="44" t="n">
        <v>3077.536986</v>
      </c>
      <c r="G15" s="44" t="n">
        <v>3158.808219</v>
      </c>
      <c r="H15" s="44" t="n">
        <v>3077.536986</v>
      </c>
      <c r="I15" s="44" t="n">
        <v>3158.808219</v>
      </c>
      <c r="J15" s="44" t="n">
        <v>3158.808219</v>
      </c>
      <c r="K15" s="44" t="n">
        <v>3077.536986</v>
      </c>
      <c r="L15" s="44" t="n">
        <v>3158.808219</v>
      </c>
      <c r="M15" s="44" t="n">
        <v>3077.536986</v>
      </c>
      <c r="N15" s="44" t="n">
        <v>3158.808219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11668.3496071</v>
      </c>
      <c r="D16" s="46" t="n">
        <v>9247.082756600001</v>
      </c>
      <c r="E16" s="46" t="n">
        <v>8157.7354915</v>
      </c>
      <c r="F16" s="46" t="n">
        <v>4983.67260944</v>
      </c>
      <c r="G16" s="46" t="n">
        <v>5977.3567425</v>
      </c>
      <c r="H16" s="46" t="n">
        <v>5945.370724</v>
      </c>
      <c r="I16" s="46" t="n">
        <v>8781.3028966</v>
      </c>
      <c r="J16" s="46" t="n">
        <v>7516.783090200001</v>
      </c>
      <c r="K16" s="46" t="n">
        <v>5969.551820600001</v>
      </c>
      <c r="L16" s="46" t="n">
        <v>5194.0734415</v>
      </c>
      <c r="M16" s="46" t="n">
        <v>5263.8667646</v>
      </c>
      <c r="N16" s="46" t="n">
        <v>7369.501424200001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-514.8233148</v>
      </c>
      <c r="D17" s="36" t="n">
        <v>-514.8233148</v>
      </c>
      <c r="E17" s="36" t="n">
        <v>-514.8233148</v>
      </c>
      <c r="F17" s="36" t="n">
        <v>-514.8233148</v>
      </c>
      <c r="G17" s="36" t="n">
        <v>-514.8233148</v>
      </c>
      <c r="H17" s="36" t="n">
        <v>-514.8233148</v>
      </c>
      <c r="I17" s="36" t="n">
        <v>-514.8233148</v>
      </c>
      <c r="J17" s="36" t="n">
        <v>-514.8233148</v>
      </c>
      <c r="K17" s="36" t="n">
        <v>-514.8233148</v>
      </c>
      <c r="L17" s="36" t="n">
        <v>-514.8233148</v>
      </c>
      <c r="M17" s="36" t="n">
        <v>-514.8233148</v>
      </c>
      <c r="N17" s="36" t="n">
        <v>-514.8233148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-297.707641</v>
      </c>
      <c r="D18" s="38" t="n">
        <v>-297.7410295</v>
      </c>
      <c r="E18" s="38" t="n">
        <v>-1793.0345281</v>
      </c>
      <c r="F18" s="38" t="n">
        <v>-298.1202467</v>
      </c>
      <c r="G18" s="38" t="n">
        <v>-410.7204827</v>
      </c>
      <c r="H18" s="38" t="n">
        <v>-318.3913801</v>
      </c>
      <c r="I18" s="38" t="n">
        <v>-298.1269387</v>
      </c>
      <c r="J18" s="38" t="n">
        <v>-298.128054</v>
      </c>
      <c r="K18" s="38" t="n">
        <v>-318.3979716</v>
      </c>
      <c r="L18" s="38" t="n">
        <v>-323.9788163</v>
      </c>
      <c r="M18" s="38" t="n">
        <v>-381.4883698</v>
      </c>
      <c r="N18" s="38" t="n">
        <v>-2788.2028217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-619.230300542</v>
      </c>
      <c r="D19" s="38" t="n">
        <v>-635.828694542</v>
      </c>
      <c r="E19" s="38" t="n">
        <v>-774.151246042</v>
      </c>
      <c r="F19" s="38" t="n">
        <v>-805.3548917420001</v>
      </c>
      <c r="G19" s="38" t="n">
        <v>-594.273571242</v>
      </c>
      <c r="H19" s="38" t="n">
        <v>-619.205045542</v>
      </c>
      <c r="I19" s="38" t="n">
        <v>-624.4581736419999</v>
      </c>
      <c r="J19" s="38" t="n">
        <v>-641.6613018419999</v>
      </c>
      <c r="K19" s="38" t="n">
        <v>-677.2166606420001</v>
      </c>
      <c r="L19" s="38" t="n">
        <v>-701.310403542</v>
      </c>
      <c r="M19" s="38" t="n">
        <v>-638.269634442</v>
      </c>
      <c r="N19" s="38" t="n">
        <v>-618.489548342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-35.3855</v>
      </c>
      <c r="D20" s="38" t="n">
        <v>-35.3855</v>
      </c>
      <c r="E20" s="38" t="n">
        <v>-35.3855</v>
      </c>
      <c r="F20" s="38" t="n">
        <v>-35.3855</v>
      </c>
      <c r="G20" s="38" t="n">
        <v>-35.3855</v>
      </c>
      <c r="H20" s="38" t="n">
        <v>-35.3855</v>
      </c>
      <c r="I20" s="38" t="n">
        <v>-35.3855</v>
      </c>
      <c r="J20" s="38" t="n">
        <v>-35.3855</v>
      </c>
      <c r="K20" s="38" t="n">
        <v>-35.3855</v>
      </c>
      <c r="L20" s="38" t="n">
        <v>-35.3855</v>
      </c>
      <c r="M20" s="38" t="n">
        <v>-35.3855</v>
      </c>
      <c r="N20" s="38" t="n">
        <v>-35.3855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-952.3234415420001</v>
      </c>
      <c r="D22" s="44" t="n">
        <v>-968.9552240420001</v>
      </c>
      <c r="E22" s="44" t="n">
        <v>-2602.57127414</v>
      </c>
      <c r="F22" s="44" t="n">
        <v>-1138.86063844</v>
      </c>
      <c r="G22" s="44" t="n">
        <v>-1040.37955394</v>
      </c>
      <c r="H22" s="44" t="n">
        <v>-972.9819256420001</v>
      </c>
      <c r="I22" s="44" t="n">
        <v>-957.970612342</v>
      </c>
      <c r="J22" s="44" t="n">
        <v>-975.1748558419999</v>
      </c>
      <c r="K22" s="44" t="n">
        <v>-1031.00013224</v>
      </c>
      <c r="L22" s="44" t="n">
        <v>-1060.67471984</v>
      </c>
      <c r="M22" s="44" t="n">
        <v>-1055.14350424</v>
      </c>
      <c r="N22" s="44" t="n">
        <v>-3442.07787004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-187.410180691</v>
      </c>
      <c r="D23" s="38" t="n">
        <v>-187.410180691</v>
      </c>
      <c r="E23" s="38" t="n">
        <v>-187.410180691</v>
      </c>
      <c r="F23" s="38" t="n">
        <v>-187.410180691</v>
      </c>
      <c r="G23" s="38" t="n">
        <v>-187.410180691</v>
      </c>
      <c r="H23" s="38" t="n">
        <v>-187.410180691</v>
      </c>
      <c r="I23" s="38" t="n">
        <v>-187.410180691</v>
      </c>
      <c r="J23" s="38" t="n">
        <v>-187.410180691</v>
      </c>
      <c r="K23" s="38" t="n">
        <v>-187.410180691</v>
      </c>
      <c r="L23" s="38" t="n">
        <v>-187.410180691</v>
      </c>
      <c r="M23" s="38" t="n">
        <v>-187.410180691</v>
      </c>
      <c r="N23" s="38" t="n">
        <v>-187.410180691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-135.430154137</v>
      </c>
      <c r="D24" s="38" t="n">
        <v>-135.430154137</v>
      </c>
      <c r="E24" s="38" t="n">
        <v>-135.430154137</v>
      </c>
      <c r="F24" s="38" t="n">
        <v>-135.430154137</v>
      </c>
      <c r="G24" s="38" t="n">
        <v>-135.430154137</v>
      </c>
      <c r="H24" s="38" t="n">
        <v>-135.430154137</v>
      </c>
      <c r="I24" s="38" t="n">
        <v>-135.430154137</v>
      </c>
      <c r="J24" s="38" t="n">
        <v>-135.430154137</v>
      </c>
      <c r="K24" s="38" t="n">
        <v>-135.430154137</v>
      </c>
      <c r="L24" s="38" t="n">
        <v>-135.430154137</v>
      </c>
      <c r="M24" s="38" t="n">
        <v>-135.430154137</v>
      </c>
      <c r="N24" s="38" t="n">
        <v>-135.430154137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-1789.98709117</v>
      </c>
      <c r="D26" s="44" t="n">
        <v>-1806.61887367</v>
      </c>
      <c r="E26" s="44" t="n">
        <v>-3440.23492377</v>
      </c>
      <c r="F26" s="44" t="n">
        <v>-1976.52428807</v>
      </c>
      <c r="G26" s="44" t="n">
        <v>-1878.04320357</v>
      </c>
      <c r="H26" s="44" t="n">
        <v>-1810.64557527</v>
      </c>
      <c r="I26" s="44" t="n">
        <v>-1795.63426197</v>
      </c>
      <c r="J26" s="44" t="n">
        <v>-1812.83850547</v>
      </c>
      <c r="K26" s="44" t="n">
        <v>-1868.66378187</v>
      </c>
      <c r="L26" s="44" t="n">
        <v>-1898.33836947</v>
      </c>
      <c r="M26" s="44" t="n">
        <v>-1892.80715387</v>
      </c>
      <c r="N26" s="44" t="n">
        <v>-4279.74151967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9878.362515930001</v>
      </c>
      <c r="D27" s="46" t="n">
        <v>7440.46388293</v>
      </c>
      <c r="E27" s="46" t="n">
        <v>4717.500567730001</v>
      </c>
      <c r="F27" s="46" t="n">
        <v>3007.14832137</v>
      </c>
      <c r="G27" s="46" t="n">
        <v>4099.31353893</v>
      </c>
      <c r="H27" s="46" t="n">
        <v>4134.72514873</v>
      </c>
      <c r="I27" s="46" t="n">
        <v>6985.66863463</v>
      </c>
      <c r="J27" s="46" t="n">
        <v>5703.94458473</v>
      </c>
      <c r="K27" s="46" t="n">
        <v>4100.888038730001</v>
      </c>
      <c r="L27" s="46" t="n">
        <v>3295.73507203</v>
      </c>
      <c r="M27" s="46" t="n">
        <v>3371.05961073</v>
      </c>
      <c r="N27" s="46" t="n">
        <v>3089.75990453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-249.7895833</v>
      </c>
      <c r="D28" s="36" t="n">
        <v>-249.7895833</v>
      </c>
      <c r="E28" s="36" t="n">
        <v>-249.7895833</v>
      </c>
      <c r="F28" s="36" t="n">
        <v>-249.7895833</v>
      </c>
      <c r="G28" s="36" t="n">
        <v>-249.7895833</v>
      </c>
      <c r="H28" s="36" t="n">
        <v>-249.7895833</v>
      </c>
      <c r="I28" s="36" t="n">
        <v>-249.7895833</v>
      </c>
      <c r="J28" s="36" t="n">
        <v>-249.7895833</v>
      </c>
      <c r="K28" s="36" t="n">
        <v>-249.7895833</v>
      </c>
      <c r="L28" s="36" t="n">
        <v>-249.7895833</v>
      </c>
      <c r="M28" s="36" t="n">
        <v>-249.7895833</v>
      </c>
      <c r="N28" s="36" t="n">
        <v>-249.7895833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-249.7895833</v>
      </c>
      <c r="D32" s="44" t="n">
        <v>-249.7895833</v>
      </c>
      <c r="E32" s="44" t="n">
        <v>-249.7895833</v>
      </c>
      <c r="F32" s="44" t="n">
        <v>-249.7895833</v>
      </c>
      <c r="G32" s="44" t="n">
        <v>-249.7895833</v>
      </c>
      <c r="H32" s="44" t="n">
        <v>-249.7895833</v>
      </c>
      <c r="I32" s="44" t="n">
        <v>-249.7895833</v>
      </c>
      <c r="J32" s="44" t="n">
        <v>-249.7895833</v>
      </c>
      <c r="K32" s="44" t="n">
        <v>-249.7895833</v>
      </c>
      <c r="L32" s="44" t="n">
        <v>-249.7895833</v>
      </c>
      <c r="M32" s="44" t="n">
        <v>-249.7895833</v>
      </c>
      <c r="N32" s="44" t="n">
        <v>-249.7895833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9628.572932630001</v>
      </c>
      <c r="D33" s="46" t="n">
        <v>7190.67429963</v>
      </c>
      <c r="E33" s="46" t="n">
        <v>4467.71098443</v>
      </c>
      <c r="F33" s="46" t="n">
        <v>2757.35873807</v>
      </c>
      <c r="G33" s="46" t="n">
        <v>3849.52395563</v>
      </c>
      <c r="H33" s="46" t="n">
        <v>3884.93556543</v>
      </c>
      <c r="I33" s="46" t="n">
        <v>6735.87905133</v>
      </c>
      <c r="J33" s="46" t="n">
        <v>5454.15500143</v>
      </c>
      <c r="K33" s="46" t="n">
        <v>3851.09845543</v>
      </c>
      <c r="L33" s="46" t="n">
        <v>3045.94548873</v>
      </c>
      <c r="M33" s="46" t="n">
        <v>3121.27002743</v>
      </c>
      <c r="N33" s="46" t="n">
        <v>2839.97032123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0</v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-1046.23313834</v>
      </c>
      <c r="D25" s="38" t="n">
        <v>-1046.23313834</v>
      </c>
      <c r="E25" s="38" t="n">
        <v>-1046.23313834</v>
      </c>
      <c r="F25" s="38" t="n">
        <v>-1046.23313834</v>
      </c>
      <c r="G25" s="38" t="n">
        <v>-1046.23313834</v>
      </c>
      <c r="H25" s="38" t="n">
        <v>-1046.23313834</v>
      </c>
      <c r="I25" s="38" t="n">
        <v>-1046.23313834</v>
      </c>
      <c r="J25" s="38" t="n">
        <v>-1046.23313834</v>
      </c>
      <c r="K25" s="38" t="n">
        <v>-1046.23313834</v>
      </c>
      <c r="L25" s="38" t="n">
        <v>-1046.23313834</v>
      </c>
      <c r="M25" s="38" t="n">
        <v>-1046.23313834</v>
      </c>
      <c r="N25" s="38" t="n">
        <v>-1046.23313834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-1046.23313834</v>
      </c>
      <c r="D26" s="44" t="n">
        <v>-1046.23313834</v>
      </c>
      <c r="E26" s="44" t="n">
        <v>-1046.23313834</v>
      </c>
      <c r="F26" s="44" t="n">
        <v>-1046.23313834</v>
      </c>
      <c r="G26" s="44" t="n">
        <v>-1046.23313834</v>
      </c>
      <c r="H26" s="44" t="n">
        <v>-1046.23313834</v>
      </c>
      <c r="I26" s="44" t="n">
        <v>-1046.23313834</v>
      </c>
      <c r="J26" s="44" t="n">
        <v>-1046.23313834</v>
      </c>
      <c r="K26" s="44" t="n">
        <v>-1046.23313834</v>
      </c>
      <c r="L26" s="44" t="n">
        <v>-1046.23313834</v>
      </c>
      <c r="M26" s="44" t="n">
        <v>-1046.23313834</v>
      </c>
      <c r="N26" s="44" t="n">
        <v>-1046.23313834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-1046.23313834</v>
      </c>
      <c r="D27" s="46" t="n">
        <v>-1046.23313834</v>
      </c>
      <c r="E27" s="46" t="n">
        <v>-1046.23313834</v>
      </c>
      <c r="F27" s="46" t="n">
        <v>-1046.23313834</v>
      </c>
      <c r="G27" s="46" t="n">
        <v>-1046.23313834</v>
      </c>
      <c r="H27" s="46" t="n">
        <v>-1046.23313834</v>
      </c>
      <c r="I27" s="46" t="n">
        <v>-1046.23313834</v>
      </c>
      <c r="J27" s="46" t="n">
        <v>-1046.23313834</v>
      </c>
      <c r="K27" s="46" t="n">
        <v>-1046.23313834</v>
      </c>
      <c r="L27" s="46" t="n">
        <v>-1046.23313834</v>
      </c>
      <c r="M27" s="46" t="n">
        <v>-1046.23313834</v>
      </c>
      <c r="N27" s="46" t="n">
        <v>-1046.23313834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-1046.23313834</v>
      </c>
      <c r="D33" s="46" t="n">
        <v>-1046.23313834</v>
      </c>
      <c r="E33" s="46" t="n">
        <v>-1046.23313834</v>
      </c>
      <c r="F33" s="46" t="n">
        <v>-1046.23313834</v>
      </c>
      <c r="G33" s="46" t="n">
        <v>-1046.23313834</v>
      </c>
      <c r="H33" s="46" t="n">
        <v>-1046.23313834</v>
      </c>
      <c r="I33" s="46" t="n">
        <v>-1046.23313834</v>
      </c>
      <c r="J33" s="46" t="n">
        <v>-1046.23313834</v>
      </c>
      <c r="K33" s="46" t="n">
        <v>-1046.23313834</v>
      </c>
      <c r="L33" s="46" t="n">
        <v>-1046.23313834</v>
      </c>
      <c r="M33" s="46" t="n">
        <v>-1046.23313834</v>
      </c>
      <c r="N33" s="46" t="n">
        <v>-1046.23313834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