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040" yWindow="-120" windowWidth="14805" windowHeight="8010" activeTab="4"/>
  </bookViews>
  <sheets>
    <sheet name="raw L" sheetId="1" r:id="rId1"/>
    <sheet name="indep L &amp; F" sheetId="2" r:id="rId2"/>
    <sheet name="Feature" sheetId="3" r:id="rId3"/>
    <sheet name="indep L" sheetId="5" r:id="rId4"/>
    <sheet name="depend L" sheetId="4" r:id="rId5"/>
  </sheets>
  <calcPr calcId="145621" concurrentCalc="0"/>
</workbook>
</file>

<file path=xl/calcChain.xml><?xml version="1.0" encoding="utf-8"?>
<calcChain xmlns="http://schemas.openxmlformats.org/spreadsheetml/2006/main">
  <c r="I163" i="5" l="1"/>
  <c r="H163" i="5"/>
  <c r="G163" i="5"/>
  <c r="F163" i="5"/>
  <c r="E163" i="5"/>
  <c r="D163" i="5"/>
  <c r="C163" i="5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I150" i="5"/>
  <c r="H150" i="5"/>
  <c r="G150" i="5"/>
  <c r="F150" i="5"/>
  <c r="E150" i="5"/>
  <c r="D150" i="5"/>
  <c r="C150" i="5"/>
  <c r="I149" i="5"/>
  <c r="H149" i="5"/>
  <c r="G149" i="5"/>
  <c r="F149" i="5"/>
  <c r="E149" i="5"/>
  <c r="D149" i="5"/>
  <c r="C149" i="5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I145" i="5"/>
  <c r="H145" i="5"/>
  <c r="G145" i="5"/>
  <c r="F145" i="5"/>
  <c r="E145" i="5"/>
  <c r="D145" i="5"/>
  <c r="C145" i="5"/>
  <c r="I144" i="5"/>
  <c r="H144" i="5"/>
  <c r="G144" i="5"/>
  <c r="F144" i="5"/>
  <c r="E144" i="5"/>
  <c r="D144" i="5"/>
  <c r="C144" i="5"/>
  <c r="I143" i="5"/>
  <c r="H143" i="5"/>
  <c r="G143" i="5"/>
  <c r="F143" i="5"/>
  <c r="E143" i="5"/>
  <c r="D143" i="5"/>
  <c r="C143" i="5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9" i="5"/>
  <c r="H139" i="5"/>
  <c r="G139" i="5"/>
  <c r="F139" i="5"/>
  <c r="E139" i="5"/>
  <c r="D139" i="5"/>
  <c r="C139" i="5"/>
  <c r="I138" i="5"/>
  <c r="H138" i="5"/>
  <c r="G138" i="5"/>
  <c r="F138" i="5"/>
  <c r="E138" i="5"/>
  <c r="D138" i="5"/>
  <c r="C138" i="5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I120" i="5"/>
  <c r="H120" i="5"/>
  <c r="G120" i="5"/>
  <c r="F120" i="5"/>
  <c r="E120" i="5"/>
  <c r="D120" i="5"/>
  <c r="C120" i="5"/>
  <c r="I119" i="5"/>
  <c r="H119" i="5"/>
  <c r="G119" i="5"/>
  <c r="F119" i="5"/>
  <c r="E119" i="5"/>
  <c r="D119" i="5"/>
  <c r="C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I109" i="5"/>
  <c r="H109" i="5"/>
  <c r="G109" i="5"/>
  <c r="F109" i="5"/>
  <c r="E109" i="5"/>
  <c r="D109" i="5"/>
  <c r="C109" i="5"/>
  <c r="I108" i="5"/>
  <c r="H108" i="5"/>
  <c r="G108" i="5"/>
  <c r="F108" i="5"/>
  <c r="E108" i="5"/>
  <c r="D108" i="5"/>
  <c r="C108" i="5"/>
  <c r="I107" i="5"/>
  <c r="H107" i="5"/>
  <c r="G107" i="5"/>
  <c r="F107" i="5"/>
  <c r="E107" i="5"/>
  <c r="D107" i="5"/>
  <c r="C107" i="5"/>
  <c r="I106" i="5"/>
  <c r="H106" i="5"/>
  <c r="G106" i="5"/>
  <c r="F106" i="5"/>
  <c r="E106" i="5"/>
  <c r="D106" i="5"/>
  <c r="C106" i="5"/>
  <c r="I105" i="5"/>
  <c r="H105" i="5"/>
  <c r="G105" i="5"/>
  <c r="F105" i="5"/>
  <c r="E105" i="5"/>
  <c r="D105" i="5"/>
  <c r="C105" i="5"/>
  <c r="I104" i="5"/>
  <c r="H104" i="5"/>
  <c r="G104" i="5"/>
  <c r="F104" i="5"/>
  <c r="E104" i="5"/>
  <c r="D104" i="5"/>
  <c r="C104" i="5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I97" i="5"/>
  <c r="H97" i="5"/>
  <c r="G97" i="5"/>
  <c r="F97" i="5"/>
  <c r="E97" i="5"/>
  <c r="D97" i="5"/>
  <c r="C97" i="5"/>
  <c r="I96" i="5"/>
  <c r="H96" i="5"/>
  <c r="G96" i="5"/>
  <c r="F96" i="5"/>
  <c r="E96" i="5"/>
  <c r="D96" i="5"/>
  <c r="C96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I89" i="5"/>
  <c r="H89" i="5"/>
  <c r="G89" i="5"/>
  <c r="F89" i="5"/>
  <c r="E89" i="5"/>
  <c r="D89" i="5"/>
  <c r="C89" i="5"/>
  <c r="I88" i="5"/>
  <c r="H88" i="5"/>
  <c r="G88" i="5"/>
  <c r="F88" i="5"/>
  <c r="E88" i="5"/>
  <c r="D88" i="5"/>
  <c r="C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I84" i="5"/>
  <c r="H84" i="5"/>
  <c r="G84" i="5"/>
  <c r="F84" i="5"/>
  <c r="E84" i="5"/>
  <c r="D84" i="5"/>
  <c r="C84" i="5"/>
  <c r="I83" i="5"/>
  <c r="H83" i="5"/>
  <c r="G83" i="5"/>
  <c r="F83" i="5"/>
  <c r="E83" i="5"/>
  <c r="D83" i="5"/>
  <c r="C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I74" i="5"/>
  <c r="H74" i="5"/>
  <c r="G74" i="5"/>
  <c r="F74" i="5"/>
  <c r="E74" i="5"/>
  <c r="D74" i="5"/>
  <c r="C74" i="5"/>
  <c r="I73" i="5"/>
  <c r="H73" i="5"/>
  <c r="G73" i="5"/>
  <c r="F73" i="5"/>
  <c r="E73" i="5"/>
  <c r="D73" i="5"/>
  <c r="C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5" i="5"/>
  <c r="H65" i="5"/>
  <c r="G65" i="5"/>
  <c r="F65" i="5"/>
  <c r="E65" i="5"/>
  <c r="D65" i="5"/>
  <c r="C65" i="5"/>
  <c r="I64" i="5"/>
  <c r="H64" i="5"/>
  <c r="G64" i="5"/>
  <c r="F64" i="5"/>
  <c r="E64" i="5"/>
  <c r="D64" i="5"/>
  <c r="C64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I60" i="5"/>
  <c r="H60" i="5"/>
  <c r="G60" i="5"/>
  <c r="F60" i="5"/>
  <c r="E60" i="5"/>
  <c r="D60" i="5"/>
  <c r="C60" i="5"/>
  <c r="I59" i="5"/>
  <c r="H59" i="5"/>
  <c r="G59" i="5"/>
  <c r="F59" i="5"/>
  <c r="E59" i="5"/>
  <c r="D59" i="5"/>
  <c r="C59" i="5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9" i="5"/>
  <c r="H39" i="5"/>
  <c r="G39" i="5"/>
  <c r="F39" i="5"/>
  <c r="E39" i="5"/>
  <c r="D39" i="5"/>
  <c r="C39" i="5"/>
  <c r="I38" i="5"/>
  <c r="H38" i="5"/>
  <c r="G38" i="5"/>
  <c r="F38" i="5"/>
  <c r="E38" i="5"/>
  <c r="D38" i="5"/>
  <c r="C38" i="5"/>
  <c r="I37" i="5"/>
  <c r="H37" i="5"/>
  <c r="G37" i="5"/>
  <c r="F37" i="5"/>
  <c r="E37" i="5"/>
  <c r="D37" i="5"/>
  <c r="C37" i="5"/>
  <c r="I36" i="5"/>
  <c r="H36" i="5"/>
  <c r="G36" i="5"/>
  <c r="F36" i="5"/>
  <c r="E36" i="5"/>
  <c r="D36" i="5"/>
  <c r="C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D2" i="4"/>
  <c r="E2" i="4"/>
  <c r="F2" i="4"/>
  <c r="G2" i="4"/>
  <c r="H2" i="4"/>
  <c r="I2" i="4"/>
  <c r="C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C163" i="2"/>
  <c r="D163" i="2"/>
  <c r="E163" i="2"/>
  <c r="F163" i="2"/>
  <c r="G163" i="2"/>
  <c r="H163" i="2"/>
  <c r="I163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I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H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D2" i="2"/>
  <c r="E2" i="2"/>
  <c r="F2" i="2"/>
  <c r="G2" i="2"/>
  <c r="H2" i="2"/>
  <c r="I2" i="2"/>
  <c r="C2" i="2"/>
</calcChain>
</file>

<file path=xl/sharedStrings.xml><?xml version="1.0" encoding="utf-8"?>
<sst xmlns="http://schemas.openxmlformats.org/spreadsheetml/2006/main" count="1679" uniqueCount="766">
  <si>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</si>
  <si>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</si>
  <si>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</si>
  <si>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</si>
  <si>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</si>
  <si>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</si>
  <si>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</si>
  <si>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</si>
  <si>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</si>
  <si>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</si>
  <si>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</si>
  <si>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</si>
  <si>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1.9.1</t>
  </si>
  <si>
    <t>1.9.2</t>
  </si>
  <si>
    <t>1.9.3</t>
  </si>
  <si>
    <t>1.9.4</t>
  </si>
  <si>
    <t>1.9.5</t>
  </si>
  <si>
    <t>1.9.6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</si>
  <si>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</si>
  <si>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</si>
  <si>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</si>
  <si>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</si>
  <si>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</si>
  <si>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</si>
  <si>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</si>
  <si>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</si>
  <si>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</si>
  <si>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</si>
  <si>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3.21.1</t>
  </si>
  <si>
    <t>3.21.2</t>
  </si>
  <si>
    <t>3.21.6</t>
  </si>
  <si>
    <t>3.23.1</t>
  </si>
  <si>
    <t>3.23.3</t>
  </si>
  <si>
    <t>3.23.5</t>
  </si>
  <si>
    <t>7.11.3</t>
  </si>
  <si>
    <t>7.11.4</t>
  </si>
  <si>
    <t>7.11.6</t>
  </si>
  <si>
    <t>7.11.8</t>
  </si>
  <si>
    <t>7.12.2</t>
  </si>
  <si>
    <t>exsentnum</t>
  </si>
  <si>
    <t>sentence</t>
  </si>
  <si>
    <t>gssen</t>
  </si>
  <si>
    <t>gstarity</t>
  </si>
  <si>
    <t>included</t>
  </si>
  <si>
    <t>flesch</t>
  </si>
  <si>
    <t>Spatial</t>
  </si>
  <si>
    <t>Size</t>
  </si>
  <si>
    <t>Shape</t>
  </si>
  <si>
    <t>Atyp</t>
  </si>
  <si>
    <t>Pron</t>
  </si>
  <si>
    <t>Unnamed</t>
  </si>
  <si>
    <t>Neg</t>
  </si>
  <si>
    <t>Rep</t>
  </si>
  <si>
    <t>ManyClause</t>
  </si>
  <si>
    <t>QDense</t>
  </si>
  <si>
    <t>Ellipsis</t>
  </si>
  <si>
    <t>Aggreg</t>
  </si>
  <si>
    <t>EmbCond</t>
  </si>
  <si>
    <t>containssize</t>
  </si>
  <si>
    <t>containsshape</t>
  </si>
  <si>
    <t>containsspatial</t>
  </si>
  <si>
    <t>puresize</t>
  </si>
  <si>
    <t>pureshape</t>
  </si>
  <si>
    <t>purespatial</t>
  </si>
  <si>
    <t>shapesize</t>
  </si>
  <si>
    <t>shapespatial</t>
  </si>
  <si>
    <t>sizespatial</t>
  </si>
  <si>
    <t>shapesizespatial</t>
  </si>
  <si>
    <t>containsunary</t>
  </si>
  <si>
    <t>containsbinary</t>
  </si>
  <si>
    <t>containsternary</t>
  </si>
  <si>
    <t>pureunary</t>
  </si>
  <si>
    <t>purebinary</t>
  </si>
  <si>
    <t>pureternary</t>
  </si>
  <si>
    <t>unaryandbinary</t>
  </si>
  <si>
    <t>unaryandternary</t>
  </si>
  <si>
    <t>binaryandternary</t>
  </si>
  <si>
    <t>unarybinaryandternary</t>
  </si>
  <si>
    <t>pincorr</t>
  </si>
  <si>
    <t>A is a cube</t>
  </si>
  <si>
    <t>Cube(a)</t>
  </si>
  <si>
    <t>B is smaller than A</t>
  </si>
  <si>
    <t>Smaller(b,a)</t>
  </si>
  <si>
    <t>C is between A and D</t>
  </si>
  <si>
    <t>Between(c,a,d)</t>
  </si>
  <si>
    <t>D is large</t>
  </si>
  <si>
    <t>Large(d)</t>
  </si>
  <si>
    <t>E is larger than A</t>
  </si>
  <si>
    <t>Larger(e,a)</t>
  </si>
  <si>
    <t>B is a tetrahedron</t>
  </si>
  <si>
    <t>Tet(b)</t>
  </si>
  <si>
    <t>E is a dodecahedron</t>
  </si>
  <si>
    <t>Dodec(e)</t>
  </si>
  <si>
    <t>E is right of B</t>
  </si>
  <si>
    <t>RightOf(e,b)</t>
  </si>
  <si>
    <t>A is smaller than E</t>
  </si>
  <si>
    <t>Smaller(a,e)</t>
  </si>
  <si>
    <t>D is in back of A</t>
  </si>
  <si>
    <t>BackOf(d,a)</t>
  </si>
  <si>
    <t>B is in the same row as D</t>
  </si>
  <si>
    <t>SameRow(b,d)</t>
  </si>
  <si>
    <t>B is the same size as C</t>
  </si>
  <si>
    <t>SameSize(b,c)</t>
  </si>
  <si>
    <t>Claire owned Folly at 2 pm</t>
  </si>
  <si>
    <t>Claire gave Pris to Max at 2:05 pm</t>
  </si>
  <si>
    <t>Max is a student</t>
  </si>
  <si>
    <t>Student(max)</t>
  </si>
  <si>
    <t>Claire fed Carl at 2 pm</t>
  </si>
  <si>
    <t>Folly belonged to Max at 3:05 pm</t>
  </si>
  <si>
    <t>2:00 pm is earlier than 2:05 pm</t>
  </si>
  <si>
    <t>F is not in front of A</t>
  </si>
  <si>
    <t>F is to the right of A and to the left of B</t>
  </si>
  <si>
    <t>F is either in back of or smaller than A</t>
  </si>
  <si>
    <t>E and D are between C and A</t>
  </si>
  <si>
    <t>Neither E nor D is larger than C</t>
  </si>
  <si>
    <t>E is neither larger than nor smaller than D</t>
  </si>
  <si>
    <t>C is smaller than A but larger than E</t>
  </si>
  <si>
    <t>C is in front of F; moreover, it is smaller than F</t>
  </si>
  <si>
    <t>B is in the same row as A but is not in the same column as F</t>
  </si>
  <si>
    <t>E is not in the same column as either C or D</t>
  </si>
  <si>
    <t>Either A is small or both C and D are large</t>
  </si>
  <si>
    <t>Small(a) | (Large(c) &amp; Large(d))</t>
  </si>
  <si>
    <t>D and E are both in back of B</t>
  </si>
  <si>
    <t>BackOf(d,b) &amp; BackOf(e,b)</t>
  </si>
  <si>
    <t>3.21.3</t>
  </si>
  <si>
    <t>D and E are both in back of B and larger than it</t>
  </si>
  <si>
    <t>BackOf(d,b) &amp; BackOf(e,b) &amp; Larger(d,b) &amp; Larger(e,b)</t>
  </si>
  <si>
    <t>3.21.4</t>
  </si>
  <si>
    <t>Both D and C are cubes, however neither of them is small</t>
  </si>
  <si>
    <t>Cube(d) &amp; Cube(c) &amp; ~Small(d) &amp; ~Small(c)</t>
  </si>
  <si>
    <t>3.21.5</t>
  </si>
  <si>
    <t>Neither E nor A is to the right of C and to the left of B</t>
  </si>
  <si>
    <t>~(RightOf(e,c) &amp; LeftOf(e,b)) &amp; ~(RightOf(a,c) &amp; LeftOf(a,b))</t>
  </si>
  <si>
    <t>Either E is not large or it is in back of A</t>
  </si>
  <si>
    <t>~Large(e) | BackOf(e,a)</t>
  </si>
  <si>
    <t>3.21.7</t>
  </si>
  <si>
    <t>C is neither between A and B, nor in front of either of them</t>
  </si>
  <si>
    <t>~Between(c,a,b) &amp; ~FrontOf(c,a) &amp; ~FrontOf(c,b)</t>
  </si>
  <si>
    <t>3.21.8</t>
  </si>
  <si>
    <t>Either both A and E are tetrahedra or both A and F are</t>
  </si>
  <si>
    <t>(Tet(a) &amp; Tet(e)) | (Tet(a) &amp; Tet(f))</t>
  </si>
  <si>
    <t>3.21.9</t>
  </si>
  <si>
    <t>Neither D nor C is in front of either C or B</t>
  </si>
  <si>
    <t>~FrontOf(d,c) &amp; ~FrontOf(d,b) &amp; ~FrontOf(c,c) &amp; ~FrontOf(c,b)</t>
  </si>
  <si>
    <t>3.21.10</t>
  </si>
  <si>
    <t>C is either between D and F or smaller than both of them</t>
  </si>
  <si>
    <t>Between(c,d,f) | (Smaller(c,d) &amp; Smaller(c,f))</t>
  </si>
  <si>
    <t>3.21.11</t>
  </si>
  <si>
    <t>It is not the case that B is in the same row as C</t>
  </si>
  <si>
    <t>~SameRow(b,c)</t>
  </si>
  <si>
    <t>Max is a student, not a pet</t>
  </si>
  <si>
    <t>Student(max) &amp; ~Pet(max)</t>
  </si>
  <si>
    <t>3.23.2</t>
  </si>
  <si>
    <t>Claire fed Folly at 2 pm and then ten minutes later gave her to Max</t>
  </si>
  <si>
    <t>Folly belonged to either Max or Claire at 2:05 pm</t>
  </si>
  <si>
    <t>3.23.4</t>
  </si>
  <si>
    <t>Neither Max nor Claire fed Folly at 2pm or at 2:05 pm</t>
  </si>
  <si>
    <t>2:00 pm is between 1:55 pm and 2:05 pm</t>
  </si>
  <si>
    <t>7.11.1</t>
  </si>
  <si>
    <t>if C is a tetrahedron, then A is not a tetrahedron</t>
  </si>
  <si>
    <t>7.11.2</t>
  </si>
  <si>
    <t>If B is a tetrahedron, then D isn't</t>
  </si>
  <si>
    <t>If B is a tetrahedron, then C isn't</t>
  </si>
  <si>
    <t>If A is a cube and B is a dodecahedron, then A is to the left of B</t>
  </si>
  <si>
    <t>7.11.5</t>
  </si>
  <si>
    <t>If B and C are both cubes, then they are in the same row but not in the same column</t>
  </si>
  <si>
    <t>B is a tetrahedron only if it is small</t>
  </si>
  <si>
    <t>7.11.7</t>
  </si>
  <si>
    <t>If aA and D are both cubes, then one is to the left of the other</t>
  </si>
  <si>
    <t>D is a cube if and only if it is either medium or large</t>
  </si>
  <si>
    <t>7.11.9</t>
  </si>
  <si>
    <t>If B is neither to the right nor left of D, then one of them is a tetrahedron</t>
  </si>
  <si>
    <t>7.11.10</t>
  </si>
  <si>
    <t>B and C are the same size if and only if one is a tetrahedron and the other is a dodecahedron</t>
  </si>
  <si>
    <t>7.12.1</t>
  </si>
  <si>
    <t>If A is a tetrahedron then it is in front of D</t>
  </si>
  <si>
    <t>Tet(a) $ FrontOf(a,d)</t>
  </si>
  <si>
    <t>A is to the left of or right of D only if it's a cube</t>
  </si>
  <si>
    <t>(LeftOf(a,d) | RightOf(a,d)) $ Cube(a)</t>
  </si>
  <si>
    <t>7.12.3</t>
  </si>
  <si>
    <t>C is between either A and E or A and D</t>
  </si>
  <si>
    <t>Between(c,a,e) | Between(c,a,d)</t>
  </si>
  <si>
    <t>7.12.4</t>
  </si>
  <si>
    <t>C is to the right of A, provided it (i.e., C) is small</t>
  </si>
  <si>
    <t>Small(c) $ RightOf(c,a)</t>
  </si>
  <si>
    <t>7.12.5</t>
  </si>
  <si>
    <t>C is to the right of D only if B is to the right of C and left of E</t>
  </si>
  <si>
    <t>RightOf(c,d) $ (RightOf(b,c) &amp; LeftOf(b,e))</t>
  </si>
  <si>
    <t>7.12.6</t>
  </si>
  <si>
    <t>If E is a tetrahedron, then it's to the right of B if  and only if it is also in front of B</t>
  </si>
  <si>
    <t>Tet(e) $ (RightOf(e,b) % FrontOf(e,b))</t>
  </si>
  <si>
    <t>7.12.7</t>
  </si>
  <si>
    <t>If B is a dodecahedron, then if it isn't in front of D then it isn't in back of D either</t>
  </si>
  <si>
    <t>Dodec(b) $ (~FrontOf(b,d) $ ~BackOf(b,d))</t>
  </si>
  <si>
    <t>7.12.8</t>
  </si>
  <si>
    <t>C is in back of A but in front of E</t>
  </si>
  <si>
    <t>BackOf(c,a) &amp; FrontOf(c,e)</t>
  </si>
  <si>
    <t>7.12.9</t>
  </si>
  <si>
    <t>E is in front of D unless it (i.e., E) is a large tetrahedron</t>
  </si>
  <si>
    <t>~(Large(e) &amp; Tet(e)) $ FrontOf(e,d)</t>
  </si>
  <si>
    <t>7.12.10</t>
  </si>
  <si>
    <t>At least one of A, C, and E is a cube</t>
  </si>
  <si>
    <t>Cube(a) | Cube(c) | Cube(e)</t>
  </si>
  <si>
    <t>7.12.11</t>
  </si>
  <si>
    <t>A is a tetrahedron only if it is in front of B</t>
  </si>
  <si>
    <t>Tet(a) $ FrontOf(a,b)</t>
  </si>
  <si>
    <t>7.12.12</t>
  </si>
  <si>
    <t>B is larger than both A and E</t>
  </si>
  <si>
    <t>Larger(b,a) &amp; Larger(b,e)</t>
  </si>
  <si>
    <t>7.12.13</t>
  </si>
  <si>
    <t>A and E are both larger than C, but neither is large</t>
  </si>
  <si>
    <t>Larger(a,c) &amp; Larger(e,c) &amp; ~Large(a) &amp; ~Large(e)</t>
  </si>
  <si>
    <t>7.12.14</t>
  </si>
  <si>
    <t>D is the same shape as B only if they are the same size</t>
  </si>
  <si>
    <t>SameShape(d,b) $ SameSize(d,b)</t>
  </si>
  <si>
    <t>7.12.15</t>
  </si>
  <si>
    <t>A is large if and only if it's a cube</t>
  </si>
  <si>
    <t>Large(a) % Cube(a)</t>
  </si>
  <si>
    <t>7.12.16</t>
  </si>
  <si>
    <t>B is a cube unless C is a tetrahedron</t>
  </si>
  <si>
    <t>~Tet(c) $ Cube(b)</t>
  </si>
  <si>
    <t>7.12.17</t>
  </si>
  <si>
    <t>If E isn't a cube, either B or D is large.</t>
  </si>
  <si>
    <t>~Cube(e) $ (Large(b) | Large(d))</t>
  </si>
  <si>
    <t>7.12.18</t>
  </si>
  <si>
    <t>B or D is a cube if either A or C is a tetrahedron</t>
  </si>
  <si>
    <t>(Tet(a) | Tet(c)) $ (Cube(b) | Cube(d))</t>
  </si>
  <si>
    <t>7.12.19</t>
  </si>
  <si>
    <t>A is large just in case D is small</t>
  </si>
  <si>
    <t>Large(a) % Small(d)</t>
  </si>
  <si>
    <t>7.12.20</t>
  </si>
  <si>
    <t>A is large just in case E is</t>
  </si>
  <si>
    <t>Large(a) % Large(e)</t>
  </si>
  <si>
    <t>7.15.1</t>
  </si>
  <si>
    <t>If A is a tetrahedron, then B is also a tetrahedron</t>
  </si>
  <si>
    <t>Tet(a) $ Tet(b)</t>
  </si>
  <si>
    <t>7.15.2</t>
  </si>
  <si>
    <t>C is a tetrahedron if B is</t>
  </si>
  <si>
    <t>Tet(b) $ Tet(c)</t>
  </si>
  <si>
    <t>7.15.3</t>
  </si>
  <si>
    <t>A and C are both tetrahedra only if at least one of them is large</t>
  </si>
  <si>
    <t>(Tet(a) &amp; Tet(c)) $ (Large(a) | Large(c))</t>
  </si>
  <si>
    <t>7.15.4</t>
  </si>
  <si>
    <t>A is a tetrahedron but C isn't large</t>
  </si>
  <si>
    <t>Tet(a) &amp; ~Large(c)</t>
  </si>
  <si>
    <t>7.15.5</t>
  </si>
  <si>
    <t>If C is small and D is a dodecahedron, then D is neither large nor small</t>
  </si>
  <si>
    <t>(Small(c) &amp; Dodec(d)) $ ~(Large(d) | Small(d))</t>
  </si>
  <si>
    <t>7.15.7</t>
  </si>
  <si>
    <t>D is a small dodecahedron unless A is small</t>
  </si>
  <si>
    <t>~Small(a) $ (Small(d) &amp; Dodec(d))</t>
  </si>
  <si>
    <t>7.15.8</t>
  </si>
  <si>
    <t>E is large just in case it is a fact that D is large if and only if F is</t>
  </si>
  <si>
    <t>Large(e) % (Large(d) % Large(f))</t>
  </si>
  <si>
    <t>7.15.9</t>
  </si>
  <si>
    <t>D and E are the same size</t>
  </si>
  <si>
    <t>SameSize(d,e)</t>
  </si>
  <si>
    <t>7.15.10</t>
  </si>
  <si>
    <t>D and E are the same shape</t>
  </si>
  <si>
    <t>SameShape(d,e)</t>
  </si>
  <si>
    <t>7.15.11</t>
  </si>
  <si>
    <t>F is either a cube or a dodecahedron, if it is large</t>
  </si>
  <si>
    <t>Large(f) $ (Cube(f) | Dodec(f))</t>
  </si>
  <si>
    <t>7.15.12</t>
  </si>
  <si>
    <t>C is larger than E only if B is larger than C</t>
  </si>
  <si>
    <t>Larger(c,e) $ Larger(b,c)</t>
  </si>
  <si>
    <t>7.18.1</t>
  </si>
  <si>
    <t>If Claire gave Folly to Max at 2:03 then Folly belonged to her at 2:00 and to him at 2:05</t>
  </si>
  <si>
    <t>7.18.2</t>
  </si>
  <si>
    <t>Max fed Folly at 2:00 pm, but if he gave her to claire then, Folly was not hungry five minutes later</t>
  </si>
  <si>
    <t>7.18.3</t>
  </si>
  <si>
    <t>If neither Max nor Claire fed Folly at 2:00, then she was hungry</t>
  </si>
  <si>
    <t>7.18.4</t>
  </si>
  <si>
    <t>Max was angry at 2:05 only if Claire fed either Folly or Scruffy five minutes before</t>
  </si>
  <si>
    <t>7.18.5</t>
  </si>
  <si>
    <t>Max is a student if and only if Claire is not</t>
  </si>
  <si>
    <t>Student(max) % ~Student(claire)</t>
  </si>
  <si>
    <t>9.12.1</t>
  </si>
  <si>
    <t>All tetrahedra are large</t>
  </si>
  <si>
    <t>9.12.2</t>
  </si>
  <si>
    <t>All cubes are medium</t>
  </si>
  <si>
    <t>9.12.3</t>
  </si>
  <si>
    <t>Every dodecahedron is small, medium, or large</t>
  </si>
  <si>
    <t>9.12.4</t>
  </si>
  <si>
    <t>Some dodecahedron is large</t>
  </si>
  <si>
    <t>9.12.5</t>
  </si>
  <si>
    <t>Some dodecahedron is not large</t>
  </si>
  <si>
    <t>9.12.6</t>
  </si>
  <si>
    <t>Some dodecahedron is small</t>
  </si>
  <si>
    <t>9.12.7</t>
  </si>
  <si>
    <t>Some dodecahedron is not small</t>
  </si>
  <si>
    <t>9.12.9</t>
  </si>
  <si>
    <t>No tetrahedron is large</t>
  </si>
  <si>
    <t>9.12.10</t>
  </si>
  <si>
    <t>No cube is large</t>
  </si>
  <si>
    <t>9.13.1</t>
  </si>
  <si>
    <t>Every even number is prime</t>
  </si>
  <si>
    <t>@x (Even(x) $ Prime(x))</t>
  </si>
  <si>
    <t>9.13.2</t>
  </si>
  <si>
    <t>No even number is prime</t>
  </si>
  <si>
    <t>@x (Even(x) $ ~Prime(x))</t>
  </si>
  <si>
    <t>9.13.3</t>
  </si>
  <si>
    <t>Some prime is even</t>
  </si>
  <si>
    <t>/x (Prime(x) &amp; Even(x))</t>
  </si>
  <si>
    <t>9.13.4</t>
  </si>
  <si>
    <t>Some prime is not even</t>
  </si>
  <si>
    <t>/x (Prime(x) &amp; ~Even(x))</t>
  </si>
  <si>
    <t>9.13.5</t>
  </si>
  <si>
    <t>Every prime is either odd or equal to 2</t>
  </si>
  <si>
    <t>@x (Prime(x) $ (~Even(x) | x = 1+1))</t>
  </si>
  <si>
    <t>9.16.1</t>
  </si>
  <si>
    <t>Something is large</t>
  </si>
  <si>
    <t>/x Large(x)</t>
  </si>
  <si>
    <t>9.16.2</t>
  </si>
  <si>
    <t>Something is a cube</t>
  </si>
  <si>
    <t>/x Cube(x)</t>
  </si>
  <si>
    <t>9.16.3</t>
  </si>
  <si>
    <t>Something is a large cube</t>
  </si>
  <si>
    <t>/x (Large(x) &amp; Cube(x))</t>
  </si>
  <si>
    <t>9.16.4</t>
  </si>
  <si>
    <t>Some cube is large</t>
  </si>
  <si>
    <t>/x (Cube(x) &amp; Large(x))</t>
  </si>
  <si>
    <t>9.16.5</t>
  </si>
  <si>
    <t>Some large cube is to the left of B</t>
  </si>
  <si>
    <t>/x (Large(x) &amp; Cube(x) &amp; LeftOf(x,b))</t>
  </si>
  <si>
    <t>9.16.6</t>
  </si>
  <si>
    <t>A large cube is to the left of B</t>
  </si>
  <si>
    <t>9.16.7</t>
  </si>
  <si>
    <t>B has a large cube to its left</t>
  </si>
  <si>
    <t>9.16.8</t>
  </si>
  <si>
    <t>B is to the right of a large cube</t>
  </si>
  <si>
    <t>/x (Large(x) &amp; Cube(x) &amp; RightOf(b,x))</t>
  </si>
  <si>
    <t>9.16.9</t>
  </si>
  <si>
    <t>Something to the left of B is in back of C</t>
  </si>
  <si>
    <t>/x (LeftOf(x,b) &amp; BackOf(x,c))</t>
  </si>
  <si>
    <t>9.16.10</t>
  </si>
  <si>
    <t>A large cube to the left of B is in back of C</t>
  </si>
  <si>
    <t>/x (Large(x) &amp; Cube(x) &amp; LeftOf(x,b) &amp; BackOf(x,c))</t>
  </si>
  <si>
    <t>9.16.11</t>
  </si>
  <si>
    <t>Some large cube is to the left of B and in back of C</t>
  </si>
  <si>
    <t>9.16.12</t>
  </si>
  <si>
    <t>/x (Dodec(x) &amp; ~Large(x))</t>
  </si>
  <si>
    <t>9.16.13</t>
  </si>
  <si>
    <t>Something is not a large dodecahedron</t>
  </si>
  <si>
    <t>/x ~(Dodec(x) &amp; Large(x))</t>
  </si>
  <si>
    <t>9.16.14</t>
  </si>
  <si>
    <t>It's not the case that something is a large dodecahedron</t>
  </si>
  <si>
    <t>~/x (Dodec(x) &amp; Large(x))</t>
  </si>
  <si>
    <t>9.16.15</t>
  </si>
  <si>
    <t>B is not to the left of a cube</t>
  </si>
  <si>
    <t>~/x (Cube(x) &amp; LeftOf(b,x))</t>
  </si>
  <si>
    <t>9.17.1</t>
  </si>
  <si>
    <t>All cubes are small</t>
  </si>
  <si>
    <t>@x (Cube(x) $ Small(x))</t>
  </si>
  <si>
    <t>9.17.2</t>
  </si>
  <si>
    <t>Each small cube is to the right of A</t>
  </si>
  <si>
    <t>@x ((Cube(x) &amp; Small(x)) $ RightOf(x,a))</t>
  </si>
  <si>
    <t>9.17.3</t>
  </si>
  <si>
    <t>A is to the left of every dodecahedron</t>
  </si>
  <si>
    <t>@x (Dodec(x) $ LeftOf(a,x))</t>
  </si>
  <si>
    <t>9.17.4</t>
  </si>
  <si>
    <t>Every medium tetrahedron is in front of B</t>
  </si>
  <si>
    <t>@x ((Medium(x) &amp; Tet(x)) $ FrontOf(x,b))</t>
  </si>
  <si>
    <t>9.17.5</t>
  </si>
  <si>
    <t>Each cube is either in front of B or in back of A</t>
  </si>
  <si>
    <t>@x (Cube(x) $ (FrontOf(x,b) | BackOf(x,a)))</t>
  </si>
  <si>
    <t>9.17.6</t>
  </si>
  <si>
    <t>Every cube is to the right of A and to the left of B</t>
  </si>
  <si>
    <t>@x (Cube(x) $ (RightOf(x,a) &amp; LeftOf(x,b)))</t>
  </si>
  <si>
    <t>9.17.7</t>
  </si>
  <si>
    <t>Everything between A and B is a cube</t>
  </si>
  <si>
    <t>@x (Between(x,a,b) $ Cube(x))</t>
  </si>
  <si>
    <t>9.17.8</t>
  </si>
  <si>
    <t>Everything smaller than A is a cube</t>
  </si>
  <si>
    <t>@x (Smaller(x,a) $ Cube(x))</t>
  </si>
  <si>
    <t>9.17.9</t>
  </si>
  <si>
    <t>All dodecahedra are not small</t>
  </si>
  <si>
    <t>@x (Dodec(x) $ ~Small(x))</t>
  </si>
  <si>
    <t>9.17.10</t>
  </si>
  <si>
    <t>No dodecahedron is small</t>
  </si>
  <si>
    <t>9.17.11</t>
  </si>
  <si>
    <t>A does not adjoin everything</t>
  </si>
  <si>
    <t>~@x Adjoins(a,x)</t>
  </si>
  <si>
    <t>9.17.12</t>
  </si>
  <si>
    <t>A does not adjoin anything</t>
  </si>
  <si>
    <t>@x ~Adjoins(a,x)</t>
  </si>
  <si>
    <t>9.17.13</t>
  </si>
  <si>
    <t>A is not to the right of any cube</t>
  </si>
  <si>
    <t>@x (Cube(x) $ ~RightOf(a,x))</t>
  </si>
  <si>
    <t>9.17.14</t>
  </si>
  <si>
    <t>If something is a cube, then it is not in the same column as either A or B</t>
  </si>
  <si>
    <t>@x (Cube(x) $ ~(SameCol(x,a) | SameCol(x,b)))</t>
  </si>
  <si>
    <t>9.17.15</t>
  </si>
  <si>
    <t>Something is a cube if and only if it is not in the same column as either A or B</t>
  </si>
  <si>
    <t>@x (Cube(x) % ~(SameCol(x,a) | SameCol(x,b)))</t>
  </si>
  <si>
    <t>9.18.1</t>
  </si>
  <si>
    <t>There are no medium-sized cubes</t>
  </si>
  <si>
    <t>9.18.2</t>
  </si>
  <si>
    <t>Nothing is in front of B</t>
  </si>
  <si>
    <t>9.18.3</t>
  </si>
  <si>
    <t>Every cube is either in front of or in back of E</t>
  </si>
  <si>
    <t>9.18.4</t>
  </si>
  <si>
    <t>No cube is between A and C</t>
  </si>
  <si>
    <t>9.19.1</t>
  </si>
  <si>
    <t>People are not pets</t>
  </si>
  <si>
    <t>@x (Person(x) $ ~Pet(x))</t>
  </si>
  <si>
    <t>9.19.2</t>
  </si>
  <si>
    <t>Pets are not people</t>
  </si>
  <si>
    <t>@x (Pet(x) $ ~Person(x))</t>
  </si>
  <si>
    <t>9.19.3</t>
  </si>
  <si>
    <t>Scruffy was not fed at either 2:00 or 2:05</t>
  </si>
  <si>
    <t>9.19.4</t>
  </si>
  <si>
    <t>Claire fed Folly between 2:00 and 3:00</t>
  </si>
  <si>
    <t>9.19.5</t>
  </si>
  <si>
    <t>Claire gave a pet to Max at 2:00</t>
  </si>
  <si>
    <t>9.19.6</t>
  </si>
  <si>
    <t>Claire had only hungry pets at 2:00</t>
  </si>
  <si>
    <t>9.19.7</t>
  </si>
  <si>
    <t>Of all the students, only Claire was hungry at 3:00</t>
  </si>
  <si>
    <t>9.19.8</t>
  </si>
  <si>
    <t>No one fed Folly at 2:00</t>
  </si>
  <si>
    <t>9.25.1</t>
  </si>
  <si>
    <t>No square is prime</t>
  </si>
  <si>
    <t>9.25.2</t>
  </si>
  <si>
    <t>Some square is odd</t>
  </si>
  <si>
    <t>9.25.3</t>
  </si>
  <si>
    <t>The square of any prime is prime</t>
  </si>
  <si>
    <t>9.25.4</t>
  </si>
  <si>
    <t>The square of any prime other than 2 is odd</t>
  </si>
  <si>
    <t>9.25.5</t>
  </si>
  <si>
    <t>The square of any number greater than 1 is greater than the number itself</t>
  </si>
  <si>
    <t>11.4.1</t>
  </si>
  <si>
    <t>All the small blocks are in front of all the large blocks</t>
  </si>
  <si>
    <t>11.4.2</t>
  </si>
  <si>
    <t>There is a cube that is larger than a tetrahedron</t>
  </si>
  <si>
    <t>11.4.3</t>
  </si>
  <si>
    <t>All the cubes are in the same column</t>
  </si>
  <si>
    <t>11.4.4</t>
  </si>
  <si>
    <t>All the tetrahedra are not in the same column</t>
  </si>
  <si>
    <t>11.4.5</t>
  </si>
  <si>
    <t>Every cube is in a different row from every other cube</t>
  </si>
  <si>
    <t>11.4.6</t>
  </si>
  <si>
    <t>Every tetrahedron is in a different row from every other tetrahedron</t>
  </si>
  <si>
    <t>11.4.7</t>
  </si>
  <si>
    <t>Different tetrahedra are the same size</t>
  </si>
  <si>
    <t>11.4.8</t>
  </si>
  <si>
    <t>Different cubes are not the same size</t>
  </si>
  <si>
    <t>11.14.11</t>
  </si>
  <si>
    <t>There are no cubes</t>
  </si>
  <si>
    <t>11.14.12</t>
  </si>
  <si>
    <t>There is exactly one large tetrahedron</t>
  </si>
  <si>
    <t>11.16.1</t>
  </si>
  <si>
    <t>Every cube is to the left of every tetrahedron</t>
  </si>
  <si>
    <t>11.16.2</t>
  </si>
  <si>
    <t>Every small cube is in back of a large cube</t>
  </si>
  <si>
    <t>11.16.3</t>
  </si>
  <si>
    <t>Some cube is in front of every tetrahedron</t>
  </si>
  <si>
    <t>11.16.4</t>
  </si>
  <si>
    <t>A large cube is in front of a small cube</t>
  </si>
  <si>
    <t>11.16.5</t>
  </si>
  <si>
    <t>Nothing is larger than everything</t>
  </si>
  <si>
    <t>11.16.6</t>
  </si>
  <si>
    <t>Every cube in front of every tetrahedron is large</t>
  </si>
  <si>
    <t>11.16.7</t>
  </si>
  <si>
    <t>Everything to the right of a large cube is small</t>
  </si>
  <si>
    <t>11.16.8</t>
  </si>
  <si>
    <t>Nothing in back of a cube and in front of a cube is large</t>
  </si>
  <si>
    <t>11.16.9</t>
  </si>
  <si>
    <t>Anything with nothing in back of it is a cube</t>
  </si>
  <si>
    <t>11.16.10</t>
  </si>
  <si>
    <t>Every dodecahedron is smaller than some tetrahedron</t>
  </si>
  <si>
    <t>11.17.1</t>
  </si>
  <si>
    <t>Every tetrahedron is in front of every dodecahedron</t>
  </si>
  <si>
    <t>@x @y ((Tet(x) &amp; Dodec(y)) $ FrontOf(x,y))</t>
  </si>
  <si>
    <t>11.17.2</t>
  </si>
  <si>
    <t>No dodecahedron has anything in back of it</t>
  </si>
  <si>
    <t>@x (Dodec(x) $ ~/y BackOf(y,x))</t>
  </si>
  <si>
    <t>11.17.3</t>
  </si>
  <si>
    <t>No tetrahedron is the same size as any cube</t>
  </si>
  <si>
    <t>@x @y ((Tet(x) &amp; Cube(y)) $ ~SameSize(x,y))</t>
  </si>
  <si>
    <t>11.17.4</t>
  </si>
  <si>
    <t>Every dodecahedron is the same size as some cube</t>
  </si>
  <si>
    <t>@x (Dodec(x) $ /y (Cube(y) &amp; SameSize(x,y)))</t>
  </si>
  <si>
    <t>11.17.5</t>
  </si>
  <si>
    <t>Anything between two dodecahedra is a cube</t>
  </si>
  <si>
    <t>@x (/y /z (Dodec(y) &amp; Dodec(z) &amp; Between(x,y,z)) $ Cube(x))</t>
  </si>
  <si>
    <t>11.17.6</t>
  </si>
  <si>
    <t>Every cube falls between two objects</t>
  </si>
  <si>
    <t>@x (Cube(x) $ /y /z (Between(x,y,z)))</t>
  </si>
  <si>
    <t>11.17.7</t>
  </si>
  <si>
    <t>Every cube with something in back of it is small</t>
  </si>
  <si>
    <t>@x ((Cube(x) &amp; /y BackOf(y,x)) $ Small(x))</t>
  </si>
  <si>
    <t>11.17.8</t>
  </si>
  <si>
    <t>Every dodecahedron with nothing to its right is small</t>
  </si>
  <si>
    <t>@x ((Dodec(x) &amp; ~/y RightOf(y,x)) $ Small(x))</t>
  </si>
  <si>
    <t>11.17.9</t>
  </si>
  <si>
    <t>Every dodecahedron with nothing to its right has something to its left</t>
  </si>
  <si>
    <t>@x ((Dodec(x) &amp; ~/y RightOf(y,x)) $ /z LeftOf(z,x))</t>
  </si>
  <si>
    <t>11.17.10</t>
  </si>
  <si>
    <t>Any dodecahedron to the left of a cube is large</t>
  </si>
  <si>
    <t>@x ((Dodec(x) &amp; /y (Cube(y) &amp; LeftOf(x,y))) $ Large(x))</t>
  </si>
  <si>
    <t>11.18.1</t>
  </si>
  <si>
    <t>Only large objects have nothing in front of them</t>
  </si>
  <si>
    <t>11.18.2</t>
  </si>
  <si>
    <t>If a cube has something in front of it, then it's small</t>
  </si>
  <si>
    <t>11.18.3</t>
  </si>
  <si>
    <t>Every cube in back of a dodecahedron is also smaller than it</t>
  </si>
  <si>
    <t>11.18.4</t>
  </si>
  <si>
    <t>If E is between two objects, then they are both small</t>
  </si>
  <si>
    <t>11.18.5</t>
  </si>
  <si>
    <t>If a tetrahedron is between two objects, then they are both small</t>
  </si>
  <si>
    <t>11.19.1</t>
  </si>
  <si>
    <t>Every dodecahedron is as large as every cube</t>
  </si>
  <si>
    <t>11.19.2</t>
  </si>
  <si>
    <t>If a cube is to the right of a dodecahedron but not in back of it, then it is as large as the dodecahedron</t>
  </si>
  <si>
    <t>11.19.3</t>
  </si>
  <si>
    <t>No cube with nothing to its left is between two cubes</t>
  </si>
  <si>
    <t>11.19.4</t>
  </si>
  <si>
    <t>The only large cubes are B and C</t>
  </si>
  <si>
    <t>11.19.5</t>
  </si>
  <si>
    <t>At most B and C are large cubes</t>
  </si>
  <si>
    <t>11.20.1</t>
  </si>
  <si>
    <t>Nothing to the left of A is larger than everything to the left of B</t>
  </si>
  <si>
    <t>@x (LeftOf(x,a) $ ~@y (LeftOf(y,b) $ Larger(x,y)))</t>
  </si>
  <si>
    <t>11.20.2</t>
  </si>
  <si>
    <t>Nothing to the left of A is smaller than anything to the left of B</t>
  </si>
  <si>
    <t>~/x (LeftOf(x,a) &amp; /y (LeftOf(y,b) &amp; Smaller(x,y)))</t>
  </si>
  <si>
    <t>11.20.3</t>
  </si>
  <si>
    <t>The same things are left of A as are left of B</t>
  </si>
  <si>
    <t>@x (LeftOf(x,a) % LeftOf(x,b))</t>
  </si>
  <si>
    <t>11.20.4</t>
  </si>
  <si>
    <t>Anything to the left of A is smaller than something that is in back of every cube to the right of B</t>
  </si>
  <si>
    <t>@x (LeftOf(x,a) $ /y (Smaller(x,y) &amp; @z ((Cube(z) &amp; RightOf(z,b)) $ BackOf(y,z))))</t>
  </si>
  <si>
    <t>11.20.5</t>
  </si>
  <si>
    <t>Every cube is smaller than some dodecahedron but no cube is smaller than every dodecahedron</t>
  </si>
  <si>
    <t>@x (Cube(x) $ /y (Dodec(y) &amp; Smaller(x,y))) &amp; ~/x (Cube(x) &amp; @y (Dodec(y) $ Smaller(x,y)))</t>
  </si>
  <si>
    <t>11.20.6</t>
  </si>
  <si>
    <t>If A is larger than some cube then it is smaller than every tetrahedron</t>
  </si>
  <si>
    <t>/x (Cube(x) &amp; Larger(a,x)) $ @y (Tet(y) $ Smaller(a,y))</t>
  </si>
  <si>
    <t>11.20.7</t>
  </si>
  <si>
    <t>Only dodecahedra are larger than everythign else</t>
  </si>
  <si>
    <t>@x (@y (y # x $ Larger(x,y)) $ Dodec(x))</t>
  </si>
  <si>
    <t>11.20.8</t>
  </si>
  <si>
    <t>All objects with nothing in front of them are tetrahedra</t>
  </si>
  <si>
    <t>@x (~/y FrontOf(y,x) $ Tet(x))</t>
  </si>
  <si>
    <t>11.20.9</t>
  </si>
  <si>
    <t>Nothing is between two objects which are the same shape</t>
  </si>
  <si>
    <t>@x @y (SameShape(x,y) $ ~/z Between(z,x,y))</t>
  </si>
  <si>
    <t>11.20.10</t>
  </si>
  <si>
    <t>Nothing but a cube is between two other objects</t>
  </si>
  <si>
    <t>@x (/y /z Between(x,y,z) $ Cube(x))</t>
  </si>
  <si>
    <t>11.20.11</t>
  </si>
  <si>
    <t>B has something behind it which has at least two objects behind it</t>
  </si>
  <si>
    <t>/x (BackOf(x,b) &amp; /y /z (y # z &amp; BackOf(y,x) &amp; BackOf(z,x)))</t>
  </si>
  <si>
    <t>11.20.12</t>
  </si>
  <si>
    <t>More than one thing is smaller than something larger than B</t>
  </si>
  <si>
    <t>/x /y (x # y &amp; /z (Larger(z,b) &amp; Smaller(x,z) &amp; Smaller(y,z)))</t>
  </si>
  <si>
    <t>11.21.1</t>
  </si>
  <si>
    <t>Every student gave a pet to some other student sometime or other</t>
  </si>
  <si>
    <t>11.21.2</t>
  </si>
  <si>
    <t>Claire is not a student unless she owned a pet (at some time or other)</t>
  </si>
  <si>
    <t>11.21.3</t>
  </si>
  <si>
    <t>No one ever owned both Folly and Scruffy at the same time</t>
  </si>
  <si>
    <t>11.21.4</t>
  </si>
  <si>
    <t>No student fed every pet</t>
  </si>
  <si>
    <t>11.21.5</t>
  </si>
  <si>
    <t>No one who owned a pet at 2:00 was angry</t>
  </si>
  <si>
    <t>11.21.6</t>
  </si>
  <si>
    <t>No one gave Claire a pet this morning</t>
  </si>
  <si>
    <t>11.21.7</t>
  </si>
  <si>
    <t>If Max ever gave Claire a pet, she owned it then and he didn't</t>
  </si>
  <si>
    <t>11.21.8</t>
  </si>
  <si>
    <t>You can't give someone something you don't own</t>
  </si>
  <si>
    <t>11.21.9</t>
  </si>
  <si>
    <t>Max fed all of his pets before Claire fed any of her pets</t>
  </si>
  <si>
    <t>11.21.10</t>
  </si>
  <si>
    <t>Max gave Claire a pet between 2:00 and 3:00. It was hungry</t>
  </si>
  <si>
    <t>11.39.1</t>
  </si>
  <si>
    <t>Everything is either a cube or a tetrahedron</t>
  </si>
  <si>
    <t>11.39.2</t>
  </si>
  <si>
    <t>11.39.3</t>
  </si>
  <si>
    <t>There are at least three tetrahedra</t>
  </si>
  <si>
    <t>11.39.4</t>
  </si>
  <si>
    <t>Every small cube is in back of a particular large cube</t>
  </si>
  <si>
    <t>11.39.5</t>
  </si>
  <si>
    <t>Every tetrahedron is small</t>
  </si>
  <si>
    <t>11.39.6</t>
  </si>
  <si>
    <t>11.40.1</t>
  </si>
  <si>
    <t>Not every cube is smaller than every tetrahedron</t>
  </si>
  <si>
    <t>11.40.2</t>
  </si>
  <si>
    <t>No cube is to the right of anything</t>
  </si>
  <si>
    <t>11.40.3</t>
  </si>
  <si>
    <t>There is a dodecahedron unless there are at least two large objects</t>
  </si>
  <si>
    <t>11.40.4</t>
  </si>
  <si>
    <t>No cube with nothing in back of it is smaller than another cube</t>
  </si>
  <si>
    <t>11.40.5</t>
  </si>
  <si>
    <t>If any dodecahedra are small, then they are between two cubes</t>
  </si>
  <si>
    <t>11.40.6</t>
  </si>
  <si>
    <t>If a cube is medium or is in back of something medium, then it has nothing to its right except for tetrahedra</t>
  </si>
  <si>
    <t>11.40.7</t>
  </si>
  <si>
    <t>The further back a thing is, the larger it is</t>
  </si>
  <si>
    <t>11.40.8</t>
  </si>
  <si>
    <t>Everything is the same size as something else</t>
  </si>
  <si>
    <t>11.40.9</t>
  </si>
  <si>
    <t>Every cube has a tetrahedron of the same size to its right</t>
  </si>
  <si>
    <t>11.40.10</t>
  </si>
  <si>
    <t>Nothing is the same size as two (or more) other things</t>
  </si>
  <si>
    <t>11.40.11</t>
  </si>
  <si>
    <t>Nothing is between objects of shapes other than its own</t>
  </si>
  <si>
    <t>11.41.1</t>
  </si>
  <si>
    <t>No student owned two pets at a time</t>
  </si>
  <si>
    <t>11.41.2</t>
  </si>
  <si>
    <t>No student owned two pets until Claire did</t>
  </si>
  <si>
    <t>11.41.3</t>
  </si>
  <si>
    <t>Anyone who owns a pet feeds it sometimes</t>
  </si>
  <si>
    <t>11.41.4</t>
  </si>
  <si>
    <t>Anyone who owns a pet feeds it sometimes while they own it</t>
  </si>
  <si>
    <t>11.41.5</t>
  </si>
  <si>
    <t>Only pets that are hungry are fed</t>
  </si>
  <si>
    <t>14.3.1</t>
  </si>
  <si>
    <t>There are at least two dodecahedra</t>
  </si>
  <si>
    <t>14.3.2</t>
  </si>
  <si>
    <t>There are at most two tetrahedra</t>
  </si>
  <si>
    <t>14.3.3</t>
  </si>
  <si>
    <t>There are exactly two cubes</t>
  </si>
  <si>
    <t>14.3.4</t>
  </si>
  <si>
    <t>There are only three things that are not small</t>
  </si>
  <si>
    <t>14.3.5</t>
  </si>
  <si>
    <t>There is a single large cube. No dodecahedron is in back of it</t>
  </si>
  <si>
    <t>14.4.1</t>
  </si>
  <si>
    <t>There are only cubes and tetrahedra</t>
  </si>
  <si>
    <t>14.4.2</t>
  </si>
  <si>
    <t>There are exactly three cubes</t>
  </si>
  <si>
    <t>14.4.3</t>
  </si>
  <si>
    <t>Every cube has a tetrahedron that is to its right but is neither in front of or in back of it</t>
  </si>
  <si>
    <t>14.4.4</t>
  </si>
  <si>
    <t>Express the fact that at least one of the tetrahedra is between two other tetrahedra</t>
  </si>
  <si>
    <t>14.4.5</t>
  </si>
  <si>
    <t>The further back something is, the larger it is</t>
  </si>
  <si>
    <t>14.4.6</t>
  </si>
  <si>
    <t>None of the cubes is to the right of any of the other cubes</t>
  </si>
  <si>
    <t>14.4.7</t>
  </si>
  <si>
    <t>There is a single small tetrahedron and it is in front of but to neither side of all the other tetrahedra</t>
  </si>
  <si>
    <t>14.6.1</t>
  </si>
  <si>
    <t>There are at least two tetrahedra</t>
  </si>
  <si>
    <t>/x /y (Tet(x) &amp; Tet(y) &amp; x # y)</t>
  </si>
  <si>
    <t>14.6.2</t>
  </si>
  <si>
    <t>/x /y /z (Tet(x) &amp; Tet(y) &amp; Tet(z) &amp; x # y &amp; x # z &amp; y # z)</t>
  </si>
  <si>
    <t>14.6.3</t>
  </si>
  <si>
    <t>/x /y (Dodec(x) &amp; Dodec(y) &amp; x # y)</t>
  </si>
  <si>
    <t>14.6.4</t>
  </si>
  <si>
    <t>There are at least three dodecahedra</t>
  </si>
  <si>
    <t>/x /y /z (Dodec(x) &amp; Dodec(y) &amp; Dodec(z) &amp; x # y &amp; x # z &amp; y # z)</t>
  </si>
  <si>
    <t>14.6.5</t>
  </si>
  <si>
    <t>Either there is a small tetrahedron behind a small cube or there isn't</t>
  </si>
  <si>
    <t>/x/y(((Small(x) &amp; Tet(x) &amp; Small(y) &amp; Cube(y) &amp; BackOf(x,y)) | ~(Small(x) &amp; Tet(x) &amp; Small(y) &amp; Cube(y) &amp; BackOf(x,y))))</t>
  </si>
  <si>
    <t>14.6.6</t>
  </si>
  <si>
    <t>Every large cube is in front of something</t>
  </si>
  <si>
    <t>@x /y ((Large(x) &amp; Cube(x)) $ FrontOf(x,y))</t>
  </si>
  <si>
    <t>14.6.7</t>
  </si>
  <si>
    <t>Every tetrahedron is in back of something</t>
  </si>
  <si>
    <t>@x (Tet(x) $ /y BackOf(x,y))</t>
  </si>
  <si>
    <t>14.6.8</t>
  </si>
  <si>
    <t>Every small cube is in back of something</t>
  </si>
  <si>
    <t>@x /y ((Small(x) &amp; Cube(x)) $ BackOf(x,y))</t>
  </si>
  <si>
    <t>14.6.9</t>
  </si>
  <si>
    <t>Every cube has something behind it</t>
  </si>
  <si>
    <t>@x (Cube(x) $ /y BackOf(y,x))</t>
  </si>
  <si>
    <t>14.6.10</t>
  </si>
  <si>
    <t>@x (Dodec(x) $ (Small(x) | Medium(x) | Large(x)))</t>
  </si>
  <si>
    <t>14.6.11</t>
  </si>
  <si>
    <t>If E is to the left of every dodecahedron, then it is not a dodecahedron</t>
  </si>
  <si>
    <t>@x (Dodec(x) &amp; LeftOf(e,x)) $ ~Dodec(e)</t>
  </si>
  <si>
    <t>14.8.1</t>
  </si>
  <si>
    <t>There are at least two objects</t>
  </si>
  <si>
    <t>14.8.2</t>
  </si>
  <si>
    <t>There are at least three objects</t>
  </si>
  <si>
    <t>14.8.3</t>
  </si>
  <si>
    <t>There are at least seven objects</t>
  </si>
  <si>
    <t>14.27.1</t>
  </si>
  <si>
    <t>B is left of the cube</t>
  </si>
  <si>
    <t>14.27.2</t>
  </si>
  <si>
    <t>B is not left of the cube</t>
  </si>
  <si>
    <t>14.28.1</t>
  </si>
  <si>
    <t>Both cubes are medium</t>
  </si>
  <si>
    <t>14.28.2</t>
  </si>
  <si>
    <t>Neither dodec is small</t>
  </si>
  <si>
    <t>14.28.3</t>
  </si>
  <si>
    <t>Both cubes are in front of the tetrahedron</t>
  </si>
  <si>
    <t>14.28.4</t>
  </si>
  <si>
    <t>Both cubes are left of both dodecahedra</t>
  </si>
  <si>
    <t>14.28.5</t>
  </si>
  <si>
    <t>Neither cube is in back of either dodecahedron</t>
  </si>
  <si>
    <t>exsentnum</t>
    <phoneticPr fontId="2" type="noConversion"/>
  </si>
  <si>
    <t>total scripts</t>
    <phoneticPr fontId="2" type="noConversion"/>
  </si>
  <si>
    <t>delete</t>
    <phoneticPr fontId="2" type="noConversion"/>
  </si>
  <si>
    <t>insert</t>
    <phoneticPr fontId="2" type="noConversion"/>
  </si>
  <si>
    <t>relabel_constant</t>
    <phoneticPr fontId="2" type="noConversion"/>
  </si>
  <si>
    <t>relabel predicate</t>
    <phoneticPr fontId="2" type="noConversion"/>
  </si>
  <si>
    <t>relabel_connective</t>
    <phoneticPr fontId="2" type="noConversion"/>
  </si>
  <si>
    <t>relabel_mixed</t>
    <phoneticPr fontId="2" type="noConversion"/>
  </si>
  <si>
    <t>move</t>
    <phoneticPr fontId="2" type="noConversion"/>
  </si>
  <si>
    <t>3.21.3</t>
    <phoneticPr fontId="2" type="noConversion"/>
  </si>
  <si>
    <t>3.21.4</t>
    <phoneticPr fontId="2" type="noConversion"/>
  </si>
  <si>
    <t>3.21.5</t>
    <phoneticPr fontId="2" type="noConversion"/>
  </si>
  <si>
    <t>3.21.7</t>
    <phoneticPr fontId="2" type="noConversion"/>
  </si>
  <si>
    <t>~Between(c,a,b) &amp; ~FrontOf(c,a) &amp; ~FrontOf(c,b),</t>
  </si>
  <si>
    <t>3.21.8</t>
    <phoneticPr fontId="2" type="noConversion"/>
  </si>
  <si>
    <t>3.21.9</t>
    <phoneticPr fontId="2" type="noConversion"/>
  </si>
  <si>
    <t>3.21.10</t>
    <phoneticPr fontId="2" type="noConversion"/>
  </si>
  <si>
    <t>3.21.11</t>
    <phoneticPr fontId="2" type="noConversion"/>
  </si>
  <si>
    <t>3.23.2</t>
    <phoneticPr fontId="2" type="noConversion"/>
  </si>
  <si>
    <t>3.23.4</t>
    <phoneticPr fontId="2" type="noConversion"/>
  </si>
  <si>
    <t>7.11.1</t>
    <phoneticPr fontId="2" type="noConversion"/>
  </si>
  <si>
    <t>7.11.2</t>
    <phoneticPr fontId="2" type="noConversion"/>
  </si>
  <si>
    <t>7.11.5`</t>
    <phoneticPr fontId="2" type="noConversion"/>
  </si>
  <si>
    <t>7.11.7</t>
    <phoneticPr fontId="2" type="noConversion"/>
  </si>
  <si>
    <t>7.11.9</t>
    <phoneticPr fontId="2" type="noConversion"/>
  </si>
  <si>
    <t>7.11.10</t>
    <phoneticPr fontId="2" type="noConversion"/>
  </si>
  <si>
    <t>7.12.1</t>
    <phoneticPr fontId="2" type="noConversion"/>
  </si>
  <si>
    <t>7.12.3</t>
    <phoneticPr fontId="2" type="noConversion"/>
  </si>
  <si>
    <t>7.12.4</t>
    <phoneticPr fontId="2" type="noConversion"/>
  </si>
  <si>
    <t>7.12.5</t>
    <phoneticPr fontId="2" type="noConversion"/>
  </si>
  <si>
    <t>7.12.6</t>
    <phoneticPr fontId="2" type="noConversion"/>
  </si>
  <si>
    <t>7.12.7</t>
    <phoneticPr fontId="2" type="noConversion"/>
  </si>
  <si>
    <t>7.12.8</t>
    <phoneticPr fontId="2" type="noConversion"/>
  </si>
  <si>
    <t>7.12.9</t>
    <phoneticPr fontId="2" type="noConversion"/>
  </si>
  <si>
    <t>7.12.10</t>
    <phoneticPr fontId="2" type="noConversion"/>
  </si>
  <si>
    <t>7.12.12</t>
    <phoneticPr fontId="2" type="noConversion"/>
  </si>
  <si>
    <t>7.12.18</t>
    <phoneticPr fontId="2" type="noConversion"/>
  </si>
  <si>
    <t>7.15.3</t>
    <phoneticPr fontId="2" type="noConversion"/>
  </si>
  <si>
    <t>7.15.7</t>
    <phoneticPr fontId="2" type="noConversion"/>
  </si>
  <si>
    <t>7.15.8</t>
    <phoneticPr fontId="2" type="noConversion"/>
  </si>
  <si>
    <t>7.18.1</t>
    <phoneticPr fontId="2" type="noConversion"/>
  </si>
  <si>
    <t>7.18.2</t>
    <phoneticPr fontId="2" type="noConversion"/>
  </si>
  <si>
    <t>7.18.3</t>
    <phoneticPr fontId="2" type="noConversion"/>
  </si>
  <si>
    <t>7.18.4</t>
    <phoneticPr fontId="2" type="noConversion"/>
  </si>
  <si>
    <t>9.12.1</t>
    <phoneticPr fontId="2" type="noConversion"/>
  </si>
  <si>
    <t>9.12.2</t>
    <phoneticPr fontId="2" type="noConversion"/>
  </si>
  <si>
    <t>9.12.3</t>
    <phoneticPr fontId="2" type="noConversion"/>
  </si>
  <si>
    <t>9.12.4</t>
    <phoneticPr fontId="2" type="noConversion"/>
  </si>
  <si>
    <t>9.12.5</t>
    <phoneticPr fontId="2" type="noConversion"/>
  </si>
  <si>
    <t>9.13.5</t>
    <phoneticPr fontId="2" type="noConversion"/>
  </si>
  <si>
    <t>9.16,5</t>
    <phoneticPr fontId="2" type="noConversion"/>
  </si>
  <si>
    <t>9.16.6</t>
    <phoneticPr fontId="2" type="noConversion"/>
  </si>
  <si>
    <t>9.16.7</t>
    <phoneticPr fontId="2" type="noConversion"/>
  </si>
  <si>
    <t>9.16.8</t>
    <phoneticPr fontId="2" type="noConversion"/>
  </si>
  <si>
    <t>9.16.10</t>
    <phoneticPr fontId="2" type="noConversion"/>
  </si>
  <si>
    <t>9.16.11</t>
    <phoneticPr fontId="2" type="noConversion"/>
  </si>
  <si>
    <t>9.16.12</t>
    <phoneticPr fontId="2" type="noConversion"/>
  </si>
  <si>
    <t>9.16.15</t>
    <phoneticPr fontId="2" type="noConversion"/>
  </si>
  <si>
    <t>9.17.4</t>
    <phoneticPr fontId="2" type="noConversion"/>
  </si>
  <si>
    <t>9.17.5</t>
    <phoneticPr fontId="2" type="noConversion"/>
  </si>
  <si>
    <t>9.17.6</t>
    <phoneticPr fontId="2" type="noConversion"/>
  </si>
  <si>
    <t>9.17.7</t>
    <phoneticPr fontId="2" type="noConversion"/>
  </si>
  <si>
    <t>9.17.9</t>
    <phoneticPr fontId="2" type="noConversion"/>
  </si>
  <si>
    <t>9.17.11</t>
    <phoneticPr fontId="2" type="noConversion"/>
  </si>
  <si>
    <t>9.17.12</t>
    <phoneticPr fontId="2" type="noConversion"/>
  </si>
  <si>
    <t>9.17.14</t>
    <phoneticPr fontId="2" type="noConversion"/>
  </si>
  <si>
    <t>9.17.15</t>
    <phoneticPr fontId="2" type="noConversion"/>
  </si>
  <si>
    <t>11.4.1</t>
    <phoneticPr fontId="2" type="noConversion"/>
  </si>
  <si>
    <t>11.4.2</t>
    <phoneticPr fontId="2" type="noConversion"/>
  </si>
  <si>
    <t>11.14.12</t>
    <phoneticPr fontId="2" type="noConversion"/>
  </si>
  <si>
    <t>11.16.2</t>
    <phoneticPr fontId="2" type="noConversion"/>
  </si>
  <si>
    <t>sum_feature</t>
  </si>
  <si>
    <t>sum_feature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</si>
</sst>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9"/>
      <name val="Lucida Grande"/>
    </font>
    <font>
      <sz val="12"/>
      <name val="Lucida Grande"/>
    </font>
    <font>
      <sz val="10"/>
      <name val="Helvetica Neue"/>
    </font>
    <font>
      <sz val="10"/>
      <name val="Lucida Grande"/>
    </font>
    <font>
      <sz val="11"/>
      <name val="Helvetica Neue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3" fillId="0" borderId="0" xfId="0" applyNumberFormat="1" applyFont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177" fontId="4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left" vertical="top"/>
    </xf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topLeftCell="A115" workbookViewId="0">
      <selection activeCell="L2" sqref="L2"/>
    </sheetView>
  </sheetViews>
  <sheetFormatPr defaultColWidth="9.625" defaultRowHeight="13.5"/>
  <sheetData>
    <row r="1" spans="1:12" s="1" customFormat="1" ht="27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L1" s="1" t="s">
        <v>765</v>
      </c>
    </row>
    <row r="2" spans="1:12">
      <c r="A2" t="s">
        <v>0</v>
      </c>
      <c r="B2">
        <v>87</v>
      </c>
      <c r="C2">
        <v>65</v>
      </c>
      <c r="D2">
        <v>4</v>
      </c>
      <c r="E2">
        <v>27</v>
      </c>
      <c r="F2">
        <v>43</v>
      </c>
      <c r="G2">
        <v>0</v>
      </c>
      <c r="H2">
        <v>41</v>
      </c>
      <c r="I2">
        <v>0</v>
      </c>
      <c r="K2">
        <f>SUM(C2:I2)</f>
        <v>180</v>
      </c>
      <c r="L2">
        <f>MAX(K2,0.1)</f>
        <v>180</v>
      </c>
    </row>
    <row r="3" spans="1:12">
      <c r="A3" t="s">
        <v>1</v>
      </c>
      <c r="B3">
        <v>94</v>
      </c>
      <c r="C3">
        <v>29</v>
      </c>
      <c r="D3">
        <v>31</v>
      </c>
      <c r="E3">
        <v>58</v>
      </c>
      <c r="F3">
        <v>68</v>
      </c>
      <c r="G3">
        <v>0</v>
      </c>
      <c r="H3">
        <v>3</v>
      </c>
      <c r="I3">
        <v>5</v>
      </c>
      <c r="K3">
        <f t="shared" ref="K3:K66" si="0">SUM(C3:I3)</f>
        <v>194</v>
      </c>
      <c r="L3">
        <f t="shared" ref="L3:L66" si="1">MAX(K3,0.1)</f>
        <v>194</v>
      </c>
    </row>
    <row r="4" spans="1:12">
      <c r="A4" t="s">
        <v>2</v>
      </c>
      <c r="B4">
        <v>259</v>
      </c>
      <c r="C4">
        <v>147</v>
      </c>
      <c r="D4">
        <v>94</v>
      </c>
      <c r="E4">
        <v>100</v>
      </c>
      <c r="F4">
        <v>89</v>
      </c>
      <c r="G4">
        <v>0</v>
      </c>
      <c r="H4">
        <v>126</v>
      </c>
      <c r="I4">
        <v>19</v>
      </c>
      <c r="K4">
        <f t="shared" si="0"/>
        <v>575</v>
      </c>
      <c r="L4">
        <f t="shared" si="1"/>
        <v>575</v>
      </c>
    </row>
    <row r="5" spans="1:12">
      <c r="A5" t="s">
        <v>3</v>
      </c>
      <c r="B5">
        <v>145</v>
      </c>
      <c r="C5">
        <v>124</v>
      </c>
      <c r="D5">
        <v>2</v>
      </c>
      <c r="E5">
        <v>67</v>
      </c>
      <c r="F5">
        <v>90</v>
      </c>
      <c r="G5">
        <v>52</v>
      </c>
      <c r="H5">
        <v>63</v>
      </c>
      <c r="I5">
        <v>0</v>
      </c>
      <c r="K5">
        <f t="shared" si="0"/>
        <v>398</v>
      </c>
      <c r="L5">
        <f t="shared" si="1"/>
        <v>398</v>
      </c>
    </row>
    <row r="6" spans="1:12">
      <c r="A6" t="s">
        <v>4</v>
      </c>
      <c r="B6">
        <v>93</v>
      </c>
      <c r="C6">
        <v>18</v>
      </c>
      <c r="D6">
        <v>30</v>
      </c>
      <c r="E6">
        <v>66</v>
      </c>
      <c r="F6">
        <v>67</v>
      </c>
      <c r="G6">
        <v>0</v>
      </c>
      <c r="H6">
        <v>3</v>
      </c>
      <c r="I6">
        <v>4</v>
      </c>
      <c r="K6">
        <f t="shared" si="0"/>
        <v>188</v>
      </c>
      <c r="L6">
        <f t="shared" si="1"/>
        <v>188</v>
      </c>
    </row>
    <row r="7" spans="1:12">
      <c r="A7" t="s">
        <v>5</v>
      </c>
      <c r="B7">
        <v>85</v>
      </c>
      <c r="C7">
        <v>52</v>
      </c>
      <c r="D7">
        <v>2</v>
      </c>
      <c r="E7">
        <v>59</v>
      </c>
      <c r="F7">
        <v>78</v>
      </c>
      <c r="G7">
        <v>0</v>
      </c>
      <c r="H7">
        <v>2</v>
      </c>
      <c r="I7">
        <v>0</v>
      </c>
      <c r="K7">
        <f t="shared" si="0"/>
        <v>193</v>
      </c>
      <c r="L7">
        <f t="shared" si="1"/>
        <v>193</v>
      </c>
    </row>
    <row r="8" spans="1:12">
      <c r="A8" t="s">
        <v>6</v>
      </c>
      <c r="B8">
        <v>105</v>
      </c>
      <c r="C8">
        <v>69</v>
      </c>
      <c r="D8">
        <v>0</v>
      </c>
      <c r="E8">
        <v>71</v>
      </c>
      <c r="F8">
        <v>92</v>
      </c>
      <c r="G8">
        <v>0</v>
      </c>
      <c r="H8">
        <v>6</v>
      </c>
      <c r="I8">
        <v>0</v>
      </c>
      <c r="K8">
        <f t="shared" si="0"/>
        <v>238</v>
      </c>
      <c r="L8">
        <f t="shared" si="1"/>
        <v>238</v>
      </c>
    </row>
    <row r="9" spans="1:12">
      <c r="A9" t="s">
        <v>7</v>
      </c>
      <c r="B9">
        <v>85</v>
      </c>
      <c r="C9">
        <v>13</v>
      </c>
      <c r="D9">
        <v>16</v>
      </c>
      <c r="E9">
        <v>53</v>
      </c>
      <c r="F9">
        <v>50</v>
      </c>
      <c r="G9">
        <v>0</v>
      </c>
      <c r="H9">
        <v>2</v>
      </c>
      <c r="I9">
        <v>8</v>
      </c>
      <c r="K9">
        <f t="shared" si="0"/>
        <v>142</v>
      </c>
      <c r="L9">
        <f t="shared" si="1"/>
        <v>142</v>
      </c>
    </row>
    <row r="10" spans="1:12">
      <c r="A10" t="s">
        <v>8</v>
      </c>
      <c r="B10">
        <v>81</v>
      </c>
      <c r="C10">
        <v>16</v>
      </c>
      <c r="D10">
        <v>18</v>
      </c>
      <c r="E10">
        <v>59</v>
      </c>
      <c r="F10">
        <v>51</v>
      </c>
      <c r="G10">
        <v>0</v>
      </c>
      <c r="H10">
        <v>0</v>
      </c>
      <c r="I10">
        <v>6</v>
      </c>
      <c r="K10">
        <f t="shared" si="0"/>
        <v>150</v>
      </c>
      <c r="L10">
        <f t="shared" si="1"/>
        <v>150</v>
      </c>
    </row>
    <row r="11" spans="1:12">
      <c r="A11" t="s">
        <v>9</v>
      </c>
      <c r="B11">
        <v>83</v>
      </c>
      <c r="C11">
        <v>20</v>
      </c>
      <c r="D11">
        <v>11</v>
      </c>
      <c r="E11">
        <v>57</v>
      </c>
      <c r="F11">
        <v>49</v>
      </c>
      <c r="G11">
        <v>0</v>
      </c>
      <c r="H11">
        <v>1</v>
      </c>
      <c r="I11">
        <v>8</v>
      </c>
      <c r="K11">
        <f t="shared" si="0"/>
        <v>146</v>
      </c>
      <c r="L11">
        <f t="shared" si="1"/>
        <v>146</v>
      </c>
    </row>
    <row r="12" spans="1:12">
      <c r="A12" t="s">
        <v>10</v>
      </c>
      <c r="B12">
        <v>80</v>
      </c>
      <c r="C12">
        <v>4</v>
      </c>
      <c r="D12">
        <v>13</v>
      </c>
      <c r="E12">
        <v>46</v>
      </c>
      <c r="F12">
        <v>59</v>
      </c>
      <c r="G12">
        <v>0</v>
      </c>
      <c r="H12">
        <v>2</v>
      </c>
      <c r="I12">
        <v>0</v>
      </c>
      <c r="K12">
        <f t="shared" si="0"/>
        <v>124</v>
      </c>
      <c r="L12">
        <f t="shared" si="1"/>
        <v>124</v>
      </c>
    </row>
    <row r="13" spans="1:12">
      <c r="A13" t="s">
        <v>11</v>
      </c>
      <c r="B13">
        <v>78</v>
      </c>
      <c r="C13">
        <v>15</v>
      </c>
      <c r="D13">
        <v>15</v>
      </c>
      <c r="E13">
        <v>46</v>
      </c>
      <c r="F13">
        <v>54</v>
      </c>
      <c r="G13">
        <v>0</v>
      </c>
      <c r="H13">
        <v>7</v>
      </c>
      <c r="I13">
        <v>0</v>
      </c>
      <c r="K13">
        <f t="shared" si="0"/>
        <v>137</v>
      </c>
      <c r="L13">
        <f t="shared" si="1"/>
        <v>137</v>
      </c>
    </row>
    <row r="14" spans="1:12">
      <c r="A14" t="s">
        <v>12</v>
      </c>
      <c r="B14">
        <v>403</v>
      </c>
      <c r="C14">
        <v>112</v>
      </c>
      <c r="D14">
        <v>152</v>
      </c>
      <c r="E14">
        <v>255</v>
      </c>
      <c r="F14">
        <v>134</v>
      </c>
      <c r="G14">
        <v>0</v>
      </c>
      <c r="H14">
        <v>98</v>
      </c>
      <c r="I14">
        <v>19</v>
      </c>
      <c r="K14">
        <f t="shared" si="0"/>
        <v>770</v>
      </c>
      <c r="L14">
        <f t="shared" si="1"/>
        <v>770</v>
      </c>
    </row>
    <row r="15" spans="1:12">
      <c r="A15" t="s">
        <v>13</v>
      </c>
      <c r="B15">
        <v>827</v>
      </c>
      <c r="C15">
        <v>298</v>
      </c>
      <c r="D15">
        <v>416</v>
      </c>
      <c r="E15">
        <v>547</v>
      </c>
      <c r="F15">
        <v>213</v>
      </c>
      <c r="G15">
        <v>0</v>
      </c>
      <c r="H15">
        <v>269</v>
      </c>
      <c r="I15">
        <v>54</v>
      </c>
      <c r="K15">
        <f t="shared" si="0"/>
        <v>1797</v>
      </c>
      <c r="L15">
        <f t="shared" si="1"/>
        <v>1797</v>
      </c>
    </row>
    <row r="16" spans="1:12">
      <c r="A16" t="s">
        <v>14</v>
      </c>
      <c r="B16">
        <v>259</v>
      </c>
      <c r="C16">
        <v>180</v>
      </c>
      <c r="D16">
        <v>10</v>
      </c>
      <c r="E16">
        <v>105</v>
      </c>
      <c r="F16">
        <v>131</v>
      </c>
      <c r="G16">
        <v>0</v>
      </c>
      <c r="H16">
        <v>120</v>
      </c>
      <c r="I16">
        <v>0</v>
      </c>
      <c r="K16">
        <f t="shared" si="0"/>
        <v>546</v>
      </c>
      <c r="L16">
        <f t="shared" si="1"/>
        <v>546</v>
      </c>
    </row>
    <row r="17" spans="1:12">
      <c r="A17" t="s">
        <v>15</v>
      </c>
      <c r="B17">
        <v>687</v>
      </c>
      <c r="C17">
        <v>375</v>
      </c>
      <c r="D17">
        <v>191</v>
      </c>
      <c r="E17">
        <v>393</v>
      </c>
      <c r="F17">
        <v>152</v>
      </c>
      <c r="G17">
        <v>0</v>
      </c>
      <c r="H17">
        <v>352</v>
      </c>
      <c r="I17">
        <v>18</v>
      </c>
      <c r="K17">
        <f t="shared" si="0"/>
        <v>1481</v>
      </c>
      <c r="L17">
        <f t="shared" si="1"/>
        <v>1481</v>
      </c>
    </row>
    <row r="18" spans="1:12">
      <c r="A18" t="s">
        <v>16</v>
      </c>
      <c r="B18">
        <v>1024</v>
      </c>
      <c r="C18">
        <v>426</v>
      </c>
      <c r="D18">
        <v>365</v>
      </c>
      <c r="E18">
        <v>617</v>
      </c>
      <c r="F18">
        <v>587</v>
      </c>
      <c r="G18">
        <v>0</v>
      </c>
      <c r="H18">
        <v>247</v>
      </c>
      <c r="I18">
        <v>246</v>
      </c>
      <c r="K18">
        <f t="shared" si="0"/>
        <v>2488</v>
      </c>
      <c r="L18">
        <f t="shared" si="1"/>
        <v>2488</v>
      </c>
    </row>
    <row r="19" spans="1:12">
      <c r="A19" t="s">
        <v>17</v>
      </c>
      <c r="B19">
        <v>466</v>
      </c>
      <c r="C19">
        <v>322</v>
      </c>
      <c r="D19">
        <v>40</v>
      </c>
      <c r="E19">
        <v>246</v>
      </c>
      <c r="F19">
        <v>198</v>
      </c>
      <c r="G19">
        <v>0</v>
      </c>
      <c r="H19">
        <v>237</v>
      </c>
      <c r="I19">
        <v>45</v>
      </c>
      <c r="K19">
        <f t="shared" si="0"/>
        <v>1088</v>
      </c>
      <c r="L19">
        <f t="shared" si="1"/>
        <v>1088</v>
      </c>
    </row>
    <row r="20" spans="1:12">
      <c r="A20" t="s">
        <v>18</v>
      </c>
      <c r="B20">
        <v>391</v>
      </c>
      <c r="C20">
        <v>267</v>
      </c>
      <c r="D20">
        <v>210</v>
      </c>
      <c r="E20">
        <v>111</v>
      </c>
      <c r="F20">
        <v>136</v>
      </c>
      <c r="G20">
        <v>132</v>
      </c>
      <c r="H20">
        <v>138</v>
      </c>
      <c r="I20">
        <v>98</v>
      </c>
      <c r="K20">
        <f t="shared" si="0"/>
        <v>1092</v>
      </c>
      <c r="L20">
        <f t="shared" si="1"/>
        <v>1092</v>
      </c>
    </row>
    <row r="21" spans="1:12">
      <c r="A21" t="s">
        <v>19</v>
      </c>
      <c r="B21">
        <v>309</v>
      </c>
      <c r="C21">
        <v>160</v>
      </c>
      <c r="D21">
        <v>118</v>
      </c>
      <c r="E21">
        <v>146</v>
      </c>
      <c r="F21">
        <v>125</v>
      </c>
      <c r="G21">
        <v>60</v>
      </c>
      <c r="H21">
        <v>75</v>
      </c>
      <c r="I21">
        <v>32</v>
      </c>
      <c r="K21">
        <f t="shared" si="0"/>
        <v>716</v>
      </c>
      <c r="L21">
        <f t="shared" si="1"/>
        <v>716</v>
      </c>
    </row>
    <row r="22" spans="1:12">
      <c r="A22" t="s">
        <v>20</v>
      </c>
      <c r="B22">
        <v>309</v>
      </c>
      <c r="C22">
        <v>125</v>
      </c>
      <c r="D22">
        <v>159</v>
      </c>
      <c r="E22">
        <v>154</v>
      </c>
      <c r="F22">
        <v>150</v>
      </c>
      <c r="G22">
        <v>100</v>
      </c>
      <c r="H22">
        <v>97</v>
      </c>
      <c r="I22">
        <v>20</v>
      </c>
      <c r="K22">
        <f t="shared" si="0"/>
        <v>805</v>
      </c>
      <c r="L22">
        <f t="shared" si="1"/>
        <v>805</v>
      </c>
    </row>
    <row r="23" spans="1:12">
      <c r="A23" t="s">
        <v>21</v>
      </c>
      <c r="B23">
        <v>1351</v>
      </c>
      <c r="C23">
        <v>1095</v>
      </c>
      <c r="D23">
        <v>1218</v>
      </c>
      <c r="E23">
        <v>1129</v>
      </c>
      <c r="F23">
        <v>744</v>
      </c>
      <c r="G23">
        <v>718</v>
      </c>
      <c r="H23">
        <v>558</v>
      </c>
      <c r="I23">
        <v>412</v>
      </c>
      <c r="K23">
        <f t="shared" si="0"/>
        <v>5874</v>
      </c>
      <c r="L23">
        <f t="shared" si="1"/>
        <v>5874</v>
      </c>
    </row>
    <row r="24" spans="1:12">
      <c r="A24" t="s">
        <v>22</v>
      </c>
      <c r="B24">
        <v>1661</v>
      </c>
      <c r="C24">
        <v>803</v>
      </c>
      <c r="D24">
        <v>1461</v>
      </c>
      <c r="E24">
        <v>951</v>
      </c>
      <c r="F24">
        <v>723</v>
      </c>
      <c r="G24">
        <v>468</v>
      </c>
      <c r="H24">
        <v>729</v>
      </c>
      <c r="I24">
        <v>689</v>
      </c>
      <c r="K24">
        <f t="shared" si="0"/>
        <v>5824</v>
      </c>
      <c r="L24">
        <f t="shared" si="1"/>
        <v>5824</v>
      </c>
    </row>
    <row r="25" spans="1:12">
      <c r="A25" t="s">
        <v>23</v>
      </c>
      <c r="B25">
        <v>598</v>
      </c>
      <c r="C25">
        <v>193</v>
      </c>
      <c r="D25">
        <v>387</v>
      </c>
      <c r="E25">
        <v>350</v>
      </c>
      <c r="F25">
        <v>207</v>
      </c>
      <c r="G25">
        <v>158</v>
      </c>
      <c r="H25">
        <v>208</v>
      </c>
      <c r="I25">
        <v>103</v>
      </c>
      <c r="K25">
        <f t="shared" si="0"/>
        <v>1606</v>
      </c>
      <c r="L25">
        <f t="shared" si="1"/>
        <v>1606</v>
      </c>
    </row>
    <row r="26" spans="1:12">
      <c r="A26" t="s">
        <v>24</v>
      </c>
      <c r="B26">
        <v>413</v>
      </c>
      <c r="C26">
        <v>269</v>
      </c>
      <c r="D26">
        <v>235</v>
      </c>
      <c r="E26">
        <v>172</v>
      </c>
      <c r="F26">
        <v>227</v>
      </c>
      <c r="G26">
        <v>217</v>
      </c>
      <c r="H26">
        <v>172</v>
      </c>
      <c r="I26">
        <v>61</v>
      </c>
      <c r="K26">
        <f t="shared" si="0"/>
        <v>1353</v>
      </c>
      <c r="L26">
        <f t="shared" si="1"/>
        <v>1353</v>
      </c>
    </row>
    <row r="27" spans="1:12">
      <c r="A27" t="s">
        <v>25</v>
      </c>
      <c r="B27">
        <v>288</v>
      </c>
      <c r="C27">
        <v>132</v>
      </c>
      <c r="D27">
        <v>142</v>
      </c>
      <c r="E27">
        <v>202</v>
      </c>
      <c r="F27">
        <v>140</v>
      </c>
      <c r="G27">
        <v>96</v>
      </c>
      <c r="H27">
        <v>123</v>
      </c>
      <c r="I27">
        <v>28</v>
      </c>
      <c r="K27">
        <f t="shared" si="0"/>
        <v>863</v>
      </c>
      <c r="L27">
        <f t="shared" si="1"/>
        <v>863</v>
      </c>
    </row>
    <row r="28" spans="1:12">
      <c r="A28" t="s">
        <v>26</v>
      </c>
      <c r="B28">
        <v>530</v>
      </c>
      <c r="C28">
        <v>175</v>
      </c>
      <c r="D28">
        <v>394</v>
      </c>
      <c r="E28">
        <v>306</v>
      </c>
      <c r="F28">
        <v>190</v>
      </c>
      <c r="G28">
        <v>110</v>
      </c>
      <c r="H28">
        <v>232</v>
      </c>
      <c r="I28">
        <v>179</v>
      </c>
      <c r="K28">
        <f t="shared" si="0"/>
        <v>1586</v>
      </c>
      <c r="L28">
        <f t="shared" si="1"/>
        <v>1586</v>
      </c>
    </row>
    <row r="29" spans="1:12">
      <c r="A29" t="s">
        <v>27</v>
      </c>
      <c r="B29">
        <v>924</v>
      </c>
      <c r="C29">
        <v>494</v>
      </c>
      <c r="D29">
        <v>819</v>
      </c>
      <c r="E29">
        <v>533</v>
      </c>
      <c r="F29">
        <v>391</v>
      </c>
      <c r="G29">
        <v>392</v>
      </c>
      <c r="H29">
        <v>418</v>
      </c>
      <c r="I29">
        <v>277</v>
      </c>
      <c r="K29">
        <f t="shared" si="0"/>
        <v>3324</v>
      </c>
      <c r="L29">
        <f t="shared" si="1"/>
        <v>3324</v>
      </c>
    </row>
    <row r="30" spans="1:12">
      <c r="A30" t="s">
        <v>28</v>
      </c>
      <c r="B30">
        <v>923</v>
      </c>
      <c r="C30">
        <v>587</v>
      </c>
      <c r="D30">
        <v>750</v>
      </c>
      <c r="E30">
        <v>496</v>
      </c>
      <c r="F30">
        <v>507</v>
      </c>
      <c r="G30">
        <v>396</v>
      </c>
      <c r="H30">
        <v>429</v>
      </c>
      <c r="I30">
        <v>187</v>
      </c>
      <c r="K30">
        <f t="shared" si="0"/>
        <v>3352</v>
      </c>
      <c r="L30">
        <f t="shared" si="1"/>
        <v>3352</v>
      </c>
    </row>
    <row r="31" spans="1:12">
      <c r="A31" t="s">
        <v>29</v>
      </c>
      <c r="B31">
        <v>1810</v>
      </c>
      <c r="C31">
        <v>1591</v>
      </c>
      <c r="D31">
        <v>1565</v>
      </c>
      <c r="E31">
        <v>1391</v>
      </c>
      <c r="F31">
        <v>779</v>
      </c>
      <c r="G31">
        <v>261</v>
      </c>
      <c r="H31">
        <v>1347</v>
      </c>
      <c r="I31">
        <v>103</v>
      </c>
      <c r="K31">
        <f t="shared" si="0"/>
        <v>7037</v>
      </c>
      <c r="L31">
        <f t="shared" si="1"/>
        <v>7037</v>
      </c>
    </row>
    <row r="32" spans="1:12">
      <c r="A32" t="s">
        <v>702</v>
      </c>
      <c r="B32">
        <v>5641</v>
      </c>
      <c r="C32">
        <v>5038</v>
      </c>
      <c r="D32">
        <v>5641</v>
      </c>
      <c r="E32">
        <v>3447</v>
      </c>
      <c r="F32">
        <v>3763</v>
      </c>
      <c r="G32">
        <v>1218</v>
      </c>
      <c r="H32">
        <v>152</v>
      </c>
      <c r="I32">
        <v>3190</v>
      </c>
      <c r="K32">
        <f t="shared" si="0"/>
        <v>22449</v>
      </c>
      <c r="L32">
        <f t="shared" si="1"/>
        <v>22449</v>
      </c>
    </row>
    <row r="33" spans="1:16">
      <c r="A33" t="s">
        <v>703</v>
      </c>
      <c r="B33">
        <v>0.1</v>
      </c>
      <c r="K33">
        <f t="shared" si="0"/>
        <v>0</v>
      </c>
      <c r="L33">
        <f t="shared" si="1"/>
        <v>0.1</v>
      </c>
    </row>
    <row r="34" spans="1:16">
      <c r="A34" t="s">
        <v>704</v>
      </c>
      <c r="B34">
        <v>0.1</v>
      </c>
      <c r="K34">
        <f t="shared" si="0"/>
        <v>0</v>
      </c>
      <c r="L34">
        <f t="shared" si="1"/>
        <v>0.1</v>
      </c>
    </row>
    <row r="35" spans="1:16">
      <c r="A35" t="s">
        <v>30</v>
      </c>
      <c r="B35">
        <v>893</v>
      </c>
      <c r="C35">
        <v>650</v>
      </c>
      <c r="D35">
        <v>620</v>
      </c>
      <c r="E35">
        <v>531</v>
      </c>
      <c r="F35">
        <v>395</v>
      </c>
      <c r="G35">
        <v>280</v>
      </c>
      <c r="H35">
        <v>352</v>
      </c>
      <c r="I35">
        <v>228</v>
      </c>
      <c r="K35">
        <f t="shared" si="0"/>
        <v>3056</v>
      </c>
      <c r="L35">
        <f t="shared" si="1"/>
        <v>3056</v>
      </c>
    </row>
    <row r="36" spans="1:16">
      <c r="A36" t="s">
        <v>705</v>
      </c>
      <c r="B36">
        <v>0.1</v>
      </c>
      <c r="K36">
        <f t="shared" si="0"/>
        <v>0</v>
      </c>
      <c r="L36">
        <f t="shared" si="1"/>
        <v>0.1</v>
      </c>
      <c r="P36" t="s">
        <v>706</v>
      </c>
    </row>
    <row r="37" spans="1:16">
      <c r="A37" t="s">
        <v>707</v>
      </c>
      <c r="B37">
        <v>1602</v>
      </c>
      <c r="C37">
        <v>922</v>
      </c>
      <c r="D37">
        <v>1325</v>
      </c>
      <c r="E37">
        <v>1018</v>
      </c>
      <c r="F37">
        <v>448</v>
      </c>
      <c r="G37">
        <v>733</v>
      </c>
      <c r="H37">
        <v>883</v>
      </c>
      <c r="I37">
        <v>204</v>
      </c>
      <c r="K37">
        <f t="shared" si="0"/>
        <v>5533</v>
      </c>
      <c r="L37">
        <f t="shared" si="1"/>
        <v>5533</v>
      </c>
    </row>
    <row r="38" spans="1:16">
      <c r="A38" t="s">
        <v>708</v>
      </c>
      <c r="B38">
        <v>0.1</v>
      </c>
      <c r="K38">
        <f t="shared" si="0"/>
        <v>0</v>
      </c>
      <c r="L38">
        <f t="shared" si="1"/>
        <v>0.1</v>
      </c>
    </row>
    <row r="39" spans="1:16">
      <c r="A39" t="s">
        <v>709</v>
      </c>
      <c r="B39">
        <v>0.1</v>
      </c>
      <c r="K39">
        <f t="shared" si="0"/>
        <v>0</v>
      </c>
      <c r="L39">
        <f t="shared" si="1"/>
        <v>0.1</v>
      </c>
    </row>
    <row r="40" spans="1:16">
      <c r="A40" t="s">
        <v>710</v>
      </c>
      <c r="B40">
        <v>236</v>
      </c>
      <c r="C40">
        <v>151</v>
      </c>
      <c r="D40">
        <v>92</v>
      </c>
      <c r="E40">
        <v>125</v>
      </c>
      <c r="F40">
        <v>115</v>
      </c>
      <c r="G40">
        <v>50</v>
      </c>
      <c r="H40">
        <v>90</v>
      </c>
      <c r="I40">
        <v>21</v>
      </c>
      <c r="K40">
        <f t="shared" si="0"/>
        <v>644</v>
      </c>
      <c r="L40">
        <f t="shared" si="1"/>
        <v>644</v>
      </c>
    </row>
    <row r="41" spans="1:16">
      <c r="A41" t="s">
        <v>31</v>
      </c>
      <c r="B41">
        <v>198</v>
      </c>
      <c r="C41">
        <v>67</v>
      </c>
      <c r="D41">
        <v>118</v>
      </c>
      <c r="E41">
        <v>92</v>
      </c>
      <c r="F41">
        <v>111</v>
      </c>
      <c r="G41">
        <v>32</v>
      </c>
      <c r="H41">
        <v>73</v>
      </c>
      <c r="I41">
        <v>3</v>
      </c>
      <c r="K41">
        <f t="shared" si="0"/>
        <v>496</v>
      </c>
      <c r="L41">
        <f t="shared" si="1"/>
        <v>496</v>
      </c>
    </row>
    <row r="42" spans="1:16">
      <c r="A42" t="s">
        <v>711</v>
      </c>
      <c r="B42">
        <v>0.1</v>
      </c>
      <c r="K42">
        <f t="shared" si="0"/>
        <v>0</v>
      </c>
      <c r="L42">
        <f t="shared" si="1"/>
        <v>0.1</v>
      </c>
    </row>
    <row r="43" spans="1:16">
      <c r="A43" t="s">
        <v>32</v>
      </c>
      <c r="B43">
        <v>484</v>
      </c>
      <c r="C43">
        <v>187</v>
      </c>
      <c r="D43">
        <v>452</v>
      </c>
      <c r="E43">
        <v>325</v>
      </c>
      <c r="F43">
        <v>196</v>
      </c>
      <c r="G43">
        <v>148</v>
      </c>
      <c r="H43">
        <v>216</v>
      </c>
      <c r="I43">
        <v>202</v>
      </c>
      <c r="K43">
        <f t="shared" si="0"/>
        <v>1726</v>
      </c>
      <c r="L43">
        <f t="shared" si="1"/>
        <v>1726</v>
      </c>
    </row>
    <row r="44" spans="1:16">
      <c r="A44" t="s">
        <v>712</v>
      </c>
      <c r="B44">
        <v>0.1</v>
      </c>
      <c r="K44">
        <f t="shared" si="0"/>
        <v>0</v>
      </c>
      <c r="L44">
        <f t="shared" si="1"/>
        <v>0.1</v>
      </c>
    </row>
    <row r="45" spans="1:16">
      <c r="A45" t="s">
        <v>33</v>
      </c>
      <c r="B45">
        <v>1117</v>
      </c>
      <c r="C45">
        <v>340</v>
      </c>
      <c r="D45">
        <v>824</v>
      </c>
      <c r="E45">
        <v>704</v>
      </c>
      <c r="F45">
        <v>218</v>
      </c>
      <c r="G45">
        <v>75</v>
      </c>
      <c r="H45">
        <v>713</v>
      </c>
      <c r="I45">
        <v>534</v>
      </c>
      <c r="K45">
        <f t="shared" si="0"/>
        <v>3408</v>
      </c>
      <c r="L45">
        <f t="shared" si="1"/>
        <v>3408</v>
      </c>
    </row>
    <row r="46" spans="1:16">
      <c r="A46" t="s">
        <v>713</v>
      </c>
      <c r="B46">
        <v>253</v>
      </c>
      <c r="C46">
        <v>112</v>
      </c>
      <c r="D46">
        <v>165</v>
      </c>
      <c r="E46">
        <v>106</v>
      </c>
      <c r="F46">
        <v>136</v>
      </c>
      <c r="G46">
        <v>69</v>
      </c>
      <c r="H46">
        <v>91</v>
      </c>
      <c r="I46">
        <v>28</v>
      </c>
      <c r="K46">
        <f t="shared" si="0"/>
        <v>707</v>
      </c>
      <c r="L46">
        <f t="shared" si="1"/>
        <v>707</v>
      </c>
    </row>
    <row r="47" spans="1:16">
      <c r="A47" t="s">
        <v>714</v>
      </c>
      <c r="B47">
        <v>355</v>
      </c>
      <c r="C47">
        <v>209</v>
      </c>
      <c r="D47">
        <v>207</v>
      </c>
      <c r="E47">
        <v>190</v>
      </c>
      <c r="F47">
        <v>176</v>
      </c>
      <c r="G47">
        <v>103</v>
      </c>
      <c r="H47">
        <v>135</v>
      </c>
      <c r="I47">
        <v>48</v>
      </c>
      <c r="K47">
        <f t="shared" si="0"/>
        <v>1068</v>
      </c>
      <c r="L47">
        <f t="shared" si="1"/>
        <v>1068</v>
      </c>
    </row>
    <row r="48" spans="1:16">
      <c r="A48" t="s">
        <v>34</v>
      </c>
      <c r="B48">
        <v>286</v>
      </c>
      <c r="C48">
        <v>130</v>
      </c>
      <c r="D48">
        <v>194</v>
      </c>
      <c r="E48">
        <v>137</v>
      </c>
      <c r="F48">
        <v>125</v>
      </c>
      <c r="G48">
        <v>80</v>
      </c>
      <c r="H48">
        <v>129</v>
      </c>
      <c r="I48">
        <v>31</v>
      </c>
      <c r="K48">
        <f t="shared" si="0"/>
        <v>826</v>
      </c>
      <c r="L48">
        <f t="shared" si="1"/>
        <v>826</v>
      </c>
    </row>
    <row r="49" spans="1:12">
      <c r="A49" t="s">
        <v>35</v>
      </c>
      <c r="B49">
        <v>628</v>
      </c>
      <c r="C49">
        <v>285</v>
      </c>
      <c r="D49">
        <v>470</v>
      </c>
      <c r="E49">
        <v>383</v>
      </c>
      <c r="F49">
        <v>339</v>
      </c>
      <c r="G49">
        <v>189</v>
      </c>
      <c r="H49">
        <v>363</v>
      </c>
      <c r="I49">
        <v>166</v>
      </c>
      <c r="K49">
        <f t="shared" si="0"/>
        <v>2195</v>
      </c>
      <c r="L49">
        <f t="shared" si="1"/>
        <v>2195</v>
      </c>
    </row>
    <row r="50" spans="1:12">
      <c r="A50" t="s">
        <v>715</v>
      </c>
      <c r="B50">
        <v>2958</v>
      </c>
      <c r="C50">
        <v>1053</v>
      </c>
      <c r="D50">
        <v>2471</v>
      </c>
      <c r="E50">
        <v>1849</v>
      </c>
      <c r="F50">
        <v>1527</v>
      </c>
      <c r="G50">
        <v>1181</v>
      </c>
      <c r="H50">
        <v>1856</v>
      </c>
      <c r="I50">
        <v>594</v>
      </c>
      <c r="K50">
        <f t="shared" si="0"/>
        <v>10531</v>
      </c>
      <c r="L50">
        <f t="shared" si="1"/>
        <v>10531</v>
      </c>
    </row>
    <row r="51" spans="1:12">
      <c r="A51" t="s">
        <v>36</v>
      </c>
      <c r="B51">
        <v>275</v>
      </c>
      <c r="C51">
        <v>164</v>
      </c>
      <c r="D51">
        <v>53</v>
      </c>
      <c r="E51">
        <v>119</v>
      </c>
      <c r="F51">
        <v>154</v>
      </c>
      <c r="G51">
        <v>74</v>
      </c>
      <c r="H51">
        <v>86</v>
      </c>
      <c r="I51">
        <v>62</v>
      </c>
      <c r="K51">
        <f t="shared" si="0"/>
        <v>712</v>
      </c>
      <c r="L51">
        <f t="shared" si="1"/>
        <v>712</v>
      </c>
    </row>
    <row r="52" spans="1:12">
      <c r="A52" t="s">
        <v>716</v>
      </c>
      <c r="B52">
        <v>6142</v>
      </c>
      <c r="C52">
        <v>2511</v>
      </c>
      <c r="D52">
        <v>4944</v>
      </c>
      <c r="E52">
        <v>3864</v>
      </c>
      <c r="F52">
        <v>3345</v>
      </c>
      <c r="G52">
        <v>2559</v>
      </c>
      <c r="H52">
        <v>3579</v>
      </c>
      <c r="I52">
        <v>1217</v>
      </c>
      <c r="K52">
        <f t="shared" si="0"/>
        <v>22019</v>
      </c>
      <c r="L52">
        <f t="shared" si="1"/>
        <v>22019</v>
      </c>
    </row>
    <row r="53" spans="1:12">
      <c r="A53" t="s">
        <v>37</v>
      </c>
      <c r="B53">
        <v>616</v>
      </c>
      <c r="C53">
        <v>296</v>
      </c>
      <c r="D53">
        <v>357</v>
      </c>
      <c r="E53">
        <v>296</v>
      </c>
      <c r="F53">
        <v>313</v>
      </c>
      <c r="G53">
        <v>385</v>
      </c>
      <c r="H53">
        <v>214</v>
      </c>
      <c r="I53">
        <v>106</v>
      </c>
      <c r="K53">
        <f t="shared" si="0"/>
        <v>1967</v>
      </c>
      <c r="L53">
        <f t="shared" si="1"/>
        <v>1967</v>
      </c>
    </row>
    <row r="54" spans="1:12">
      <c r="A54" t="s">
        <v>717</v>
      </c>
      <c r="B54">
        <v>2589</v>
      </c>
      <c r="C54">
        <v>1106</v>
      </c>
      <c r="D54">
        <v>2588</v>
      </c>
      <c r="E54">
        <v>1167</v>
      </c>
      <c r="F54">
        <v>1241</v>
      </c>
      <c r="G54">
        <v>1863</v>
      </c>
      <c r="H54">
        <v>1680</v>
      </c>
      <c r="I54">
        <v>966</v>
      </c>
      <c r="K54">
        <f t="shared" si="0"/>
        <v>10611</v>
      </c>
      <c r="L54">
        <f t="shared" si="1"/>
        <v>10611</v>
      </c>
    </row>
    <row r="55" spans="1:12">
      <c r="A55" t="s">
        <v>718</v>
      </c>
      <c r="B55">
        <v>0.1</v>
      </c>
      <c r="K55">
        <f t="shared" si="0"/>
        <v>0</v>
      </c>
      <c r="L55">
        <f t="shared" si="1"/>
        <v>0.1</v>
      </c>
    </row>
    <row r="56" spans="1:12">
      <c r="A56" t="s">
        <v>719</v>
      </c>
      <c r="B56">
        <v>272</v>
      </c>
      <c r="C56">
        <v>108</v>
      </c>
      <c r="D56">
        <v>135</v>
      </c>
      <c r="E56">
        <v>128</v>
      </c>
      <c r="F56">
        <v>155</v>
      </c>
      <c r="G56">
        <v>62</v>
      </c>
      <c r="H56">
        <v>64</v>
      </c>
      <c r="I56">
        <v>49</v>
      </c>
      <c r="K56">
        <f t="shared" si="0"/>
        <v>701</v>
      </c>
      <c r="L56">
        <f t="shared" si="1"/>
        <v>701</v>
      </c>
    </row>
    <row r="57" spans="1:12">
      <c r="A57" t="s">
        <v>38</v>
      </c>
      <c r="B57">
        <v>329</v>
      </c>
      <c r="C57">
        <v>89</v>
      </c>
      <c r="D57">
        <v>192</v>
      </c>
      <c r="E57">
        <v>141</v>
      </c>
      <c r="F57">
        <v>159</v>
      </c>
      <c r="G57">
        <v>141</v>
      </c>
      <c r="H57">
        <v>96</v>
      </c>
      <c r="I57">
        <v>111</v>
      </c>
      <c r="K57">
        <f t="shared" si="0"/>
        <v>929</v>
      </c>
      <c r="L57">
        <f t="shared" si="1"/>
        <v>929</v>
      </c>
    </row>
    <row r="58" spans="1:12">
      <c r="A58" t="s">
        <v>720</v>
      </c>
      <c r="B58">
        <v>0.1</v>
      </c>
      <c r="K58">
        <f t="shared" si="0"/>
        <v>0</v>
      </c>
      <c r="L58">
        <f t="shared" si="1"/>
        <v>0.1</v>
      </c>
    </row>
    <row r="59" spans="1:12">
      <c r="A59" t="s">
        <v>721</v>
      </c>
      <c r="B59">
        <v>524</v>
      </c>
      <c r="C59">
        <v>399</v>
      </c>
      <c r="D59">
        <v>94</v>
      </c>
      <c r="E59">
        <v>358</v>
      </c>
      <c r="F59">
        <v>397</v>
      </c>
      <c r="G59">
        <v>86</v>
      </c>
      <c r="H59">
        <v>219</v>
      </c>
      <c r="I59">
        <v>100</v>
      </c>
      <c r="K59">
        <f t="shared" si="0"/>
        <v>1653</v>
      </c>
      <c r="L59">
        <f t="shared" si="1"/>
        <v>1653</v>
      </c>
    </row>
    <row r="60" spans="1:12">
      <c r="A60" t="s">
        <v>722</v>
      </c>
      <c r="B60">
        <v>1789</v>
      </c>
      <c r="C60">
        <v>758</v>
      </c>
      <c r="D60">
        <v>1353</v>
      </c>
      <c r="E60">
        <v>1320</v>
      </c>
      <c r="F60">
        <v>1017</v>
      </c>
      <c r="G60">
        <v>783</v>
      </c>
      <c r="H60">
        <v>622</v>
      </c>
      <c r="I60">
        <v>803</v>
      </c>
      <c r="K60">
        <f t="shared" si="0"/>
        <v>6656</v>
      </c>
      <c r="L60">
        <f t="shared" si="1"/>
        <v>6656</v>
      </c>
    </row>
    <row r="61" spans="1:12">
      <c r="A61" t="s">
        <v>723</v>
      </c>
      <c r="B61">
        <v>2318</v>
      </c>
      <c r="C61">
        <v>1603</v>
      </c>
      <c r="D61">
        <v>1744</v>
      </c>
      <c r="E61">
        <v>1425</v>
      </c>
      <c r="F61">
        <v>1088</v>
      </c>
      <c r="G61">
        <v>1376</v>
      </c>
      <c r="H61">
        <v>344</v>
      </c>
      <c r="I61">
        <v>1248</v>
      </c>
      <c r="K61">
        <f t="shared" si="0"/>
        <v>8828</v>
      </c>
      <c r="L61">
        <f t="shared" si="1"/>
        <v>8828</v>
      </c>
    </row>
    <row r="62" spans="1:12">
      <c r="A62" t="s">
        <v>724</v>
      </c>
      <c r="B62">
        <v>5206</v>
      </c>
      <c r="C62">
        <v>3675</v>
      </c>
      <c r="D62">
        <v>4401</v>
      </c>
      <c r="E62">
        <v>1918</v>
      </c>
      <c r="F62">
        <v>2647</v>
      </c>
      <c r="G62">
        <v>2383</v>
      </c>
      <c r="H62">
        <v>2313</v>
      </c>
      <c r="I62">
        <v>3101</v>
      </c>
      <c r="K62">
        <f t="shared" si="0"/>
        <v>20438</v>
      </c>
      <c r="L62">
        <f t="shared" si="1"/>
        <v>20438</v>
      </c>
    </row>
    <row r="63" spans="1:12">
      <c r="A63" t="s">
        <v>725</v>
      </c>
      <c r="B63">
        <v>1004</v>
      </c>
      <c r="C63">
        <v>657</v>
      </c>
      <c r="D63">
        <v>494</v>
      </c>
      <c r="E63">
        <v>623</v>
      </c>
      <c r="F63">
        <v>325</v>
      </c>
      <c r="G63">
        <v>739</v>
      </c>
      <c r="H63">
        <v>601</v>
      </c>
      <c r="I63">
        <v>234</v>
      </c>
      <c r="K63">
        <f t="shared" si="0"/>
        <v>3673</v>
      </c>
      <c r="L63">
        <f t="shared" si="1"/>
        <v>3673</v>
      </c>
    </row>
    <row r="64" spans="1:12">
      <c r="A64" t="s">
        <v>726</v>
      </c>
      <c r="B64">
        <v>2321</v>
      </c>
      <c r="C64">
        <v>969</v>
      </c>
      <c r="D64">
        <v>1750</v>
      </c>
      <c r="E64">
        <v>945</v>
      </c>
      <c r="F64">
        <v>644</v>
      </c>
      <c r="G64">
        <v>1202</v>
      </c>
      <c r="H64">
        <v>609</v>
      </c>
      <c r="I64">
        <v>1202</v>
      </c>
      <c r="K64">
        <f t="shared" si="0"/>
        <v>7321</v>
      </c>
      <c r="L64">
        <f t="shared" si="1"/>
        <v>7321</v>
      </c>
    </row>
    <row r="65" spans="1:12">
      <c r="A65" t="s">
        <v>727</v>
      </c>
      <c r="B65">
        <v>727</v>
      </c>
      <c r="C65">
        <v>543</v>
      </c>
      <c r="D65">
        <v>400</v>
      </c>
      <c r="E65">
        <v>411</v>
      </c>
      <c r="F65">
        <v>333</v>
      </c>
      <c r="G65">
        <v>500</v>
      </c>
      <c r="H65">
        <v>206</v>
      </c>
      <c r="I65">
        <v>77</v>
      </c>
      <c r="K65">
        <f t="shared" si="0"/>
        <v>2470</v>
      </c>
      <c r="L65">
        <f t="shared" si="1"/>
        <v>2470</v>
      </c>
    </row>
    <row r="66" spans="1:12">
      <c r="A66" s="13"/>
      <c r="B66" s="13">
        <v>0.1</v>
      </c>
      <c r="C66" s="13"/>
      <c r="D66" s="13"/>
      <c r="E66" s="13"/>
      <c r="F66" s="13"/>
      <c r="G66" s="13"/>
      <c r="H66" s="13"/>
      <c r="I66" s="13"/>
      <c r="K66">
        <f t="shared" si="0"/>
        <v>0</v>
      </c>
      <c r="L66">
        <f t="shared" si="1"/>
        <v>0.1</v>
      </c>
    </row>
    <row r="67" spans="1:12" s="13" customFormat="1">
      <c r="A67" s="13" t="s">
        <v>728</v>
      </c>
      <c r="B67">
        <v>340</v>
      </c>
      <c r="C67">
        <v>163</v>
      </c>
      <c r="D67">
        <v>195</v>
      </c>
      <c r="E67">
        <v>144</v>
      </c>
      <c r="F67">
        <v>157</v>
      </c>
      <c r="G67">
        <v>153</v>
      </c>
      <c r="H67">
        <v>90</v>
      </c>
      <c r="I67">
        <v>59</v>
      </c>
      <c r="K67">
        <f t="shared" ref="K67:K130" si="2">SUM(C67:I67)</f>
        <v>961</v>
      </c>
      <c r="L67">
        <f t="shared" ref="L67:L130" si="3">MAX(K67,0.1)</f>
        <v>961</v>
      </c>
    </row>
    <row r="68" spans="1:12">
      <c r="B68">
        <v>0.1</v>
      </c>
      <c r="K68">
        <f t="shared" si="2"/>
        <v>0</v>
      </c>
      <c r="L68">
        <f t="shared" si="3"/>
        <v>0.1</v>
      </c>
    </row>
    <row r="69" spans="1:12">
      <c r="A69" t="s">
        <v>212</v>
      </c>
      <c r="B69">
        <v>430</v>
      </c>
      <c r="C69">
        <v>154</v>
      </c>
      <c r="D69">
        <v>191</v>
      </c>
      <c r="E69">
        <v>200</v>
      </c>
      <c r="F69">
        <v>199</v>
      </c>
      <c r="G69">
        <v>116</v>
      </c>
      <c r="H69">
        <v>102</v>
      </c>
      <c r="I69">
        <v>137</v>
      </c>
      <c r="K69">
        <f t="shared" si="2"/>
        <v>1099</v>
      </c>
      <c r="L69">
        <f t="shared" si="3"/>
        <v>1099</v>
      </c>
    </row>
    <row r="70" spans="1:12">
      <c r="B70">
        <v>0.1</v>
      </c>
      <c r="K70">
        <f t="shared" si="2"/>
        <v>0</v>
      </c>
      <c r="L70">
        <f t="shared" si="3"/>
        <v>0.1</v>
      </c>
    </row>
    <row r="71" spans="1:12">
      <c r="A71" t="s">
        <v>218</v>
      </c>
      <c r="B71">
        <v>407</v>
      </c>
      <c r="C71">
        <v>212</v>
      </c>
      <c r="D71">
        <v>181</v>
      </c>
      <c r="E71">
        <v>183</v>
      </c>
      <c r="F71">
        <v>140</v>
      </c>
      <c r="G71">
        <v>146</v>
      </c>
      <c r="H71">
        <v>68</v>
      </c>
      <c r="I71">
        <v>133</v>
      </c>
      <c r="K71">
        <f t="shared" si="2"/>
        <v>1063</v>
      </c>
      <c r="L71">
        <f t="shared" si="3"/>
        <v>1063</v>
      </c>
    </row>
    <row r="72" spans="1:12">
      <c r="B72">
        <v>0.1</v>
      </c>
      <c r="K72">
        <f t="shared" si="2"/>
        <v>0</v>
      </c>
      <c r="L72">
        <f t="shared" si="3"/>
        <v>0.1</v>
      </c>
    </row>
    <row r="73" spans="1:12">
      <c r="A73" t="s">
        <v>729</v>
      </c>
      <c r="B73">
        <v>1162</v>
      </c>
      <c r="C73">
        <v>695</v>
      </c>
      <c r="D73">
        <v>875</v>
      </c>
      <c r="E73">
        <v>278</v>
      </c>
      <c r="F73">
        <v>125</v>
      </c>
      <c r="G73">
        <v>647</v>
      </c>
      <c r="H73">
        <v>168</v>
      </c>
      <c r="I73">
        <v>832</v>
      </c>
      <c r="K73">
        <f t="shared" si="2"/>
        <v>3620</v>
      </c>
      <c r="L73">
        <f t="shared" si="3"/>
        <v>3620</v>
      </c>
    </row>
    <row r="74" spans="1:12">
      <c r="B74">
        <v>0.1</v>
      </c>
      <c r="K74">
        <f t="shared" si="2"/>
        <v>0</v>
      </c>
      <c r="L74">
        <f t="shared" si="3"/>
        <v>0.1</v>
      </c>
    </row>
    <row r="75" spans="1:12">
      <c r="A75" t="s">
        <v>230</v>
      </c>
      <c r="B75">
        <v>364</v>
      </c>
      <c r="C75">
        <v>227</v>
      </c>
      <c r="D75">
        <v>35</v>
      </c>
      <c r="E75">
        <v>110</v>
      </c>
      <c r="F75">
        <v>169</v>
      </c>
      <c r="G75">
        <v>221</v>
      </c>
      <c r="H75">
        <v>80</v>
      </c>
      <c r="I75">
        <v>42</v>
      </c>
      <c r="K75">
        <f t="shared" si="2"/>
        <v>884</v>
      </c>
      <c r="L75">
        <f t="shared" si="3"/>
        <v>884</v>
      </c>
    </row>
    <row r="76" spans="1:12">
      <c r="A76" t="s">
        <v>233</v>
      </c>
      <c r="B76">
        <v>78</v>
      </c>
      <c r="C76">
        <v>44</v>
      </c>
      <c r="D76">
        <v>8</v>
      </c>
      <c r="E76">
        <v>30</v>
      </c>
      <c r="F76">
        <v>39</v>
      </c>
      <c r="G76">
        <v>32</v>
      </c>
      <c r="H76">
        <v>28</v>
      </c>
      <c r="I76">
        <v>10</v>
      </c>
      <c r="K76">
        <f t="shared" si="2"/>
        <v>191</v>
      </c>
      <c r="L76">
        <f t="shared" si="3"/>
        <v>191</v>
      </c>
    </row>
    <row r="77" spans="1:12">
      <c r="A77" t="s">
        <v>236</v>
      </c>
      <c r="B77">
        <v>84</v>
      </c>
      <c r="C77">
        <v>38</v>
      </c>
      <c r="D77">
        <v>13</v>
      </c>
      <c r="E77">
        <v>40</v>
      </c>
      <c r="F77">
        <v>34</v>
      </c>
      <c r="G77">
        <v>18</v>
      </c>
      <c r="H77">
        <v>16</v>
      </c>
      <c r="I77">
        <v>19</v>
      </c>
      <c r="K77">
        <f t="shared" si="2"/>
        <v>178</v>
      </c>
      <c r="L77">
        <f t="shared" si="3"/>
        <v>178</v>
      </c>
    </row>
    <row r="78" spans="1:12">
      <c r="A78" t="s">
        <v>730</v>
      </c>
      <c r="B78">
        <v>990</v>
      </c>
      <c r="C78">
        <v>694</v>
      </c>
      <c r="D78">
        <v>735</v>
      </c>
      <c r="E78">
        <v>234</v>
      </c>
      <c r="F78">
        <v>139</v>
      </c>
      <c r="G78">
        <v>578</v>
      </c>
      <c r="H78">
        <v>348</v>
      </c>
      <c r="I78">
        <v>693</v>
      </c>
      <c r="K78">
        <f t="shared" si="2"/>
        <v>3421</v>
      </c>
      <c r="L78">
        <f t="shared" si="3"/>
        <v>3421</v>
      </c>
    </row>
    <row r="79" spans="1:12">
      <c r="A79" t="s">
        <v>242</v>
      </c>
      <c r="B79">
        <v>184</v>
      </c>
      <c r="C79">
        <v>112</v>
      </c>
      <c r="D79">
        <v>55</v>
      </c>
      <c r="E79">
        <v>80</v>
      </c>
      <c r="F79">
        <v>90</v>
      </c>
      <c r="G79">
        <v>131</v>
      </c>
      <c r="H79">
        <v>41</v>
      </c>
      <c r="I79">
        <v>16</v>
      </c>
      <c r="K79">
        <f t="shared" si="2"/>
        <v>525</v>
      </c>
      <c r="L79">
        <f t="shared" si="3"/>
        <v>525</v>
      </c>
    </row>
    <row r="80" spans="1:12">
      <c r="A80" t="s">
        <v>245</v>
      </c>
      <c r="B80">
        <v>1262</v>
      </c>
      <c r="C80">
        <v>728</v>
      </c>
      <c r="D80">
        <v>1254</v>
      </c>
      <c r="E80">
        <v>867</v>
      </c>
      <c r="F80">
        <v>753</v>
      </c>
      <c r="G80">
        <v>543</v>
      </c>
      <c r="H80">
        <v>960</v>
      </c>
      <c r="I80">
        <v>497</v>
      </c>
      <c r="K80">
        <f t="shared" si="2"/>
        <v>5602</v>
      </c>
      <c r="L80">
        <f t="shared" si="3"/>
        <v>5602</v>
      </c>
    </row>
    <row r="81" spans="1:12">
      <c r="A81" t="s">
        <v>731</v>
      </c>
      <c r="B81">
        <v>856</v>
      </c>
      <c r="C81">
        <v>402</v>
      </c>
      <c r="D81">
        <v>584</v>
      </c>
      <c r="E81">
        <v>374</v>
      </c>
      <c r="F81">
        <v>242</v>
      </c>
      <c r="G81">
        <v>469</v>
      </c>
      <c r="H81">
        <v>120</v>
      </c>
      <c r="I81">
        <v>402</v>
      </c>
      <c r="K81">
        <f t="shared" si="2"/>
        <v>2593</v>
      </c>
      <c r="L81">
        <f t="shared" si="3"/>
        <v>2593</v>
      </c>
    </row>
    <row r="82" spans="1:12">
      <c r="A82" t="s">
        <v>732</v>
      </c>
      <c r="B82">
        <v>647</v>
      </c>
      <c r="C82">
        <v>362</v>
      </c>
      <c r="D82">
        <v>245</v>
      </c>
      <c r="E82">
        <v>264</v>
      </c>
      <c r="F82">
        <v>141</v>
      </c>
      <c r="G82">
        <v>468</v>
      </c>
      <c r="H82">
        <v>97</v>
      </c>
      <c r="I82">
        <v>216</v>
      </c>
      <c r="K82">
        <f t="shared" si="2"/>
        <v>1793</v>
      </c>
      <c r="L82">
        <f t="shared" si="3"/>
        <v>1793</v>
      </c>
    </row>
    <row r="83" spans="1:12">
      <c r="A83" t="s">
        <v>254</v>
      </c>
      <c r="B83">
        <v>152</v>
      </c>
      <c r="C83">
        <v>129</v>
      </c>
      <c r="D83">
        <v>11</v>
      </c>
      <c r="E83">
        <v>48</v>
      </c>
      <c r="F83">
        <v>27</v>
      </c>
      <c r="G83">
        <v>2</v>
      </c>
      <c r="H83">
        <v>107</v>
      </c>
      <c r="I83">
        <v>1</v>
      </c>
      <c r="K83">
        <f t="shared" si="2"/>
        <v>325</v>
      </c>
      <c r="L83">
        <f t="shared" si="3"/>
        <v>325</v>
      </c>
    </row>
    <row r="84" spans="1:12">
      <c r="A84" t="s">
        <v>257</v>
      </c>
      <c r="B84">
        <v>157</v>
      </c>
      <c r="C84">
        <v>139</v>
      </c>
      <c r="D84">
        <v>9</v>
      </c>
      <c r="E84">
        <v>90</v>
      </c>
      <c r="F84">
        <v>21</v>
      </c>
      <c r="G84">
        <v>2</v>
      </c>
      <c r="H84">
        <v>121</v>
      </c>
      <c r="I84">
        <v>0</v>
      </c>
      <c r="K84">
        <f t="shared" si="2"/>
        <v>382</v>
      </c>
      <c r="L84">
        <f t="shared" si="3"/>
        <v>382</v>
      </c>
    </row>
    <row r="85" spans="1:12">
      <c r="A85" t="s">
        <v>260</v>
      </c>
      <c r="B85">
        <v>311</v>
      </c>
      <c r="C85">
        <v>136</v>
      </c>
      <c r="D85">
        <v>146</v>
      </c>
      <c r="E85">
        <v>122</v>
      </c>
      <c r="F85">
        <v>116</v>
      </c>
      <c r="G85">
        <v>113</v>
      </c>
      <c r="H85">
        <v>99</v>
      </c>
      <c r="I85">
        <v>91</v>
      </c>
      <c r="K85">
        <f t="shared" si="2"/>
        <v>823</v>
      </c>
      <c r="L85">
        <f t="shared" si="3"/>
        <v>823</v>
      </c>
    </row>
    <row r="86" spans="1:12">
      <c r="A86" t="s">
        <v>263</v>
      </c>
      <c r="B86">
        <v>188</v>
      </c>
      <c r="C86">
        <v>68</v>
      </c>
      <c r="D86">
        <v>60</v>
      </c>
      <c r="E86">
        <v>107</v>
      </c>
      <c r="F86">
        <v>69</v>
      </c>
      <c r="G86">
        <v>51</v>
      </c>
      <c r="H86">
        <v>38</v>
      </c>
      <c r="I86">
        <v>66</v>
      </c>
      <c r="K86">
        <f t="shared" si="2"/>
        <v>459</v>
      </c>
      <c r="L86">
        <f t="shared" si="3"/>
        <v>459</v>
      </c>
    </row>
    <row r="87" spans="1:12">
      <c r="A87" t="s">
        <v>733</v>
      </c>
      <c r="B87">
        <v>0.1</v>
      </c>
      <c r="K87">
        <f t="shared" si="2"/>
        <v>0</v>
      </c>
      <c r="L87">
        <f t="shared" si="3"/>
        <v>0.1</v>
      </c>
    </row>
    <row r="88" spans="1:12">
      <c r="A88" t="s">
        <v>734</v>
      </c>
      <c r="B88">
        <v>0.1</v>
      </c>
      <c r="K88">
        <f t="shared" si="2"/>
        <v>0</v>
      </c>
      <c r="L88">
        <f t="shared" si="3"/>
        <v>0.1</v>
      </c>
    </row>
    <row r="89" spans="1:12">
      <c r="A89" t="s">
        <v>735</v>
      </c>
      <c r="B89">
        <v>0.1</v>
      </c>
      <c r="K89">
        <f t="shared" si="2"/>
        <v>0</v>
      </c>
      <c r="L89">
        <f t="shared" si="3"/>
        <v>0.1</v>
      </c>
    </row>
    <row r="90" spans="1:12">
      <c r="A90" t="s">
        <v>736</v>
      </c>
      <c r="B90">
        <v>0.1</v>
      </c>
      <c r="K90">
        <f t="shared" si="2"/>
        <v>0</v>
      </c>
      <c r="L90">
        <f t="shared" si="3"/>
        <v>0.1</v>
      </c>
    </row>
    <row r="91" spans="1:12">
      <c r="A91" t="s">
        <v>274</v>
      </c>
      <c r="B91">
        <v>157</v>
      </c>
      <c r="C91">
        <v>66</v>
      </c>
      <c r="D91">
        <v>64</v>
      </c>
      <c r="E91">
        <v>69</v>
      </c>
      <c r="F91">
        <v>51</v>
      </c>
      <c r="G91">
        <v>50</v>
      </c>
      <c r="H91">
        <v>46</v>
      </c>
      <c r="I91">
        <v>16</v>
      </c>
      <c r="K91">
        <f t="shared" si="2"/>
        <v>362</v>
      </c>
      <c r="L91">
        <f t="shared" si="3"/>
        <v>362</v>
      </c>
    </row>
    <row r="92" spans="1:12">
      <c r="A92" t="s">
        <v>737</v>
      </c>
      <c r="B92">
        <v>317</v>
      </c>
      <c r="C92">
        <v>202</v>
      </c>
      <c r="D92">
        <v>146</v>
      </c>
      <c r="E92">
        <v>35</v>
      </c>
      <c r="F92">
        <v>167</v>
      </c>
      <c r="G92">
        <v>229</v>
      </c>
      <c r="H92">
        <v>53</v>
      </c>
      <c r="I92">
        <v>75</v>
      </c>
      <c r="K92">
        <f t="shared" si="2"/>
        <v>907</v>
      </c>
      <c r="L92">
        <f t="shared" si="3"/>
        <v>907</v>
      </c>
    </row>
    <row r="93" spans="1:12">
      <c r="A93" t="s">
        <v>738</v>
      </c>
      <c r="B93">
        <v>600</v>
      </c>
      <c r="C93">
        <v>392</v>
      </c>
      <c r="D93">
        <v>355</v>
      </c>
      <c r="E93">
        <v>166</v>
      </c>
      <c r="F93">
        <v>299</v>
      </c>
      <c r="G93">
        <v>401</v>
      </c>
      <c r="H93">
        <v>156</v>
      </c>
      <c r="I93">
        <v>152</v>
      </c>
      <c r="K93">
        <f t="shared" si="2"/>
        <v>1921</v>
      </c>
      <c r="L93">
        <f t="shared" si="3"/>
        <v>1921</v>
      </c>
    </row>
    <row r="94" spans="1:12">
      <c r="A94" t="s">
        <v>739</v>
      </c>
      <c r="B94">
        <v>0.1</v>
      </c>
      <c r="K94">
        <f t="shared" si="2"/>
        <v>0</v>
      </c>
      <c r="L94">
        <f t="shared" si="3"/>
        <v>0.1</v>
      </c>
    </row>
    <row r="95" spans="1:12">
      <c r="A95" t="s">
        <v>740</v>
      </c>
      <c r="B95">
        <v>372</v>
      </c>
      <c r="C95">
        <v>220</v>
      </c>
      <c r="D95">
        <v>167</v>
      </c>
      <c r="E95">
        <v>82</v>
      </c>
      <c r="F95">
        <v>154</v>
      </c>
      <c r="G95">
        <v>253</v>
      </c>
      <c r="H95">
        <v>96</v>
      </c>
      <c r="I95">
        <v>16</v>
      </c>
      <c r="K95">
        <f t="shared" si="2"/>
        <v>988</v>
      </c>
      <c r="L95">
        <f t="shared" si="3"/>
        <v>988</v>
      </c>
    </row>
    <row r="96" spans="1:12">
      <c r="A96" t="s">
        <v>741</v>
      </c>
      <c r="B96">
        <v>437</v>
      </c>
      <c r="C96">
        <v>225</v>
      </c>
      <c r="D96">
        <v>301</v>
      </c>
      <c r="E96">
        <v>79</v>
      </c>
      <c r="F96">
        <v>179</v>
      </c>
      <c r="G96">
        <v>255</v>
      </c>
      <c r="H96">
        <v>125</v>
      </c>
      <c r="I96">
        <v>24</v>
      </c>
      <c r="K96">
        <f t="shared" si="2"/>
        <v>1188</v>
      </c>
      <c r="L96">
        <f t="shared" si="3"/>
        <v>1188</v>
      </c>
    </row>
    <row r="97" spans="1:12">
      <c r="A97" t="s">
        <v>287</v>
      </c>
      <c r="B97">
        <v>257</v>
      </c>
      <c r="C97">
        <v>141</v>
      </c>
      <c r="D97">
        <v>100</v>
      </c>
      <c r="E97">
        <v>62</v>
      </c>
      <c r="F97">
        <v>103</v>
      </c>
      <c r="G97">
        <v>169</v>
      </c>
      <c r="H97">
        <v>58</v>
      </c>
      <c r="I97">
        <v>13</v>
      </c>
      <c r="K97">
        <f t="shared" si="2"/>
        <v>646</v>
      </c>
      <c r="L97">
        <f t="shared" si="3"/>
        <v>646</v>
      </c>
    </row>
    <row r="98" spans="1:12">
      <c r="A98" t="s">
        <v>289</v>
      </c>
      <c r="B98">
        <v>399</v>
      </c>
      <c r="C98">
        <v>236</v>
      </c>
      <c r="D98">
        <v>237</v>
      </c>
      <c r="E98">
        <v>76</v>
      </c>
      <c r="F98">
        <v>142</v>
      </c>
      <c r="G98">
        <v>242</v>
      </c>
      <c r="H98">
        <v>104</v>
      </c>
      <c r="I98">
        <v>25</v>
      </c>
      <c r="K98">
        <f t="shared" si="2"/>
        <v>1062</v>
      </c>
      <c r="L98">
        <f t="shared" si="3"/>
        <v>1062</v>
      </c>
    </row>
    <row r="99" spans="1:12">
      <c r="A99" t="s">
        <v>291</v>
      </c>
      <c r="B99">
        <v>504</v>
      </c>
      <c r="C99">
        <v>323</v>
      </c>
      <c r="D99">
        <v>345</v>
      </c>
      <c r="E99">
        <v>44</v>
      </c>
      <c r="F99">
        <v>174</v>
      </c>
      <c r="G99">
        <v>340</v>
      </c>
      <c r="H99">
        <v>104</v>
      </c>
      <c r="I99">
        <v>56</v>
      </c>
      <c r="K99">
        <f t="shared" si="2"/>
        <v>1386</v>
      </c>
      <c r="L99">
        <f t="shared" si="3"/>
        <v>1386</v>
      </c>
    </row>
    <row r="100" spans="1:12">
      <c r="A100" t="s">
        <v>293</v>
      </c>
      <c r="B100">
        <v>507</v>
      </c>
      <c r="C100">
        <v>317</v>
      </c>
      <c r="D100">
        <v>375</v>
      </c>
      <c r="E100">
        <v>60</v>
      </c>
      <c r="F100">
        <v>163</v>
      </c>
      <c r="G100">
        <v>349</v>
      </c>
      <c r="H100">
        <v>142</v>
      </c>
      <c r="I100">
        <v>62</v>
      </c>
      <c r="K100">
        <f t="shared" si="2"/>
        <v>1468</v>
      </c>
      <c r="L100">
        <f t="shared" si="3"/>
        <v>1468</v>
      </c>
    </row>
    <row r="101" spans="1:12">
      <c r="A101" t="s">
        <v>295</v>
      </c>
      <c r="B101">
        <v>207</v>
      </c>
      <c r="C101">
        <v>91</v>
      </c>
      <c r="D101">
        <v>102</v>
      </c>
      <c r="E101">
        <v>72</v>
      </c>
      <c r="F101">
        <v>112</v>
      </c>
      <c r="G101">
        <v>112</v>
      </c>
      <c r="H101">
        <v>59</v>
      </c>
      <c r="I101">
        <v>15</v>
      </c>
      <c r="K101">
        <f t="shared" si="2"/>
        <v>563</v>
      </c>
      <c r="L101">
        <f t="shared" si="3"/>
        <v>563</v>
      </c>
    </row>
    <row r="102" spans="1:12">
      <c r="A102" t="s">
        <v>298</v>
      </c>
      <c r="B102">
        <v>415</v>
      </c>
      <c r="C102">
        <v>241</v>
      </c>
      <c r="D102">
        <v>323</v>
      </c>
      <c r="E102">
        <v>109</v>
      </c>
      <c r="F102">
        <v>166</v>
      </c>
      <c r="G102">
        <v>254</v>
      </c>
      <c r="H102">
        <v>123</v>
      </c>
      <c r="I102">
        <v>18</v>
      </c>
      <c r="K102">
        <f t="shared" si="2"/>
        <v>1234</v>
      </c>
      <c r="L102">
        <f t="shared" si="3"/>
        <v>1234</v>
      </c>
    </row>
    <row r="103" spans="1:12">
      <c r="A103" t="s">
        <v>301</v>
      </c>
      <c r="B103">
        <v>195</v>
      </c>
      <c r="C103">
        <v>101</v>
      </c>
      <c r="D103">
        <v>54</v>
      </c>
      <c r="E103">
        <v>44</v>
      </c>
      <c r="F103">
        <v>103</v>
      </c>
      <c r="G103">
        <v>117</v>
      </c>
      <c r="H103">
        <v>37</v>
      </c>
      <c r="I103">
        <v>15</v>
      </c>
      <c r="K103">
        <f t="shared" si="2"/>
        <v>471</v>
      </c>
      <c r="L103">
        <f t="shared" si="3"/>
        <v>471</v>
      </c>
    </row>
    <row r="104" spans="1:12">
      <c r="A104" t="s">
        <v>304</v>
      </c>
      <c r="B104">
        <v>298</v>
      </c>
      <c r="C104">
        <v>133</v>
      </c>
      <c r="D104">
        <v>201</v>
      </c>
      <c r="E104">
        <v>58</v>
      </c>
      <c r="F104">
        <v>129</v>
      </c>
      <c r="G104">
        <v>151</v>
      </c>
      <c r="H104">
        <v>91</v>
      </c>
      <c r="I104">
        <v>33</v>
      </c>
      <c r="K104">
        <f t="shared" si="2"/>
        <v>796</v>
      </c>
      <c r="L104">
        <f t="shared" si="3"/>
        <v>796</v>
      </c>
    </row>
    <row r="105" spans="1:12">
      <c r="A105" t="s">
        <v>742</v>
      </c>
      <c r="B105">
        <v>0.1</v>
      </c>
      <c r="K105">
        <f t="shared" si="2"/>
        <v>0</v>
      </c>
      <c r="L105">
        <f t="shared" si="3"/>
        <v>0.1</v>
      </c>
    </row>
    <row r="106" spans="1:12">
      <c r="A106" t="s">
        <v>310</v>
      </c>
      <c r="B106">
        <v>252</v>
      </c>
      <c r="C106">
        <v>203</v>
      </c>
      <c r="D106">
        <v>78</v>
      </c>
      <c r="E106">
        <v>56</v>
      </c>
      <c r="F106">
        <v>105</v>
      </c>
      <c r="G106">
        <v>83</v>
      </c>
      <c r="H106">
        <v>87</v>
      </c>
      <c r="I106">
        <v>22</v>
      </c>
      <c r="K106">
        <f t="shared" si="2"/>
        <v>634</v>
      </c>
      <c r="L106">
        <f t="shared" si="3"/>
        <v>634</v>
      </c>
    </row>
    <row r="107" spans="1:12">
      <c r="A107" t="s">
        <v>313</v>
      </c>
      <c r="B107">
        <v>213</v>
      </c>
      <c r="C107">
        <v>173</v>
      </c>
      <c r="D107">
        <v>90</v>
      </c>
      <c r="E107">
        <v>50</v>
      </c>
      <c r="F107">
        <v>84</v>
      </c>
      <c r="G107">
        <v>66</v>
      </c>
      <c r="H107">
        <v>53</v>
      </c>
      <c r="I107">
        <v>38</v>
      </c>
      <c r="K107">
        <f t="shared" si="2"/>
        <v>554</v>
      </c>
      <c r="L107">
        <f t="shared" si="3"/>
        <v>554</v>
      </c>
    </row>
    <row r="108" spans="1:12">
      <c r="A108" t="s">
        <v>316</v>
      </c>
      <c r="B108">
        <v>231</v>
      </c>
      <c r="C108">
        <v>106</v>
      </c>
      <c r="D108">
        <v>100</v>
      </c>
      <c r="E108">
        <v>54</v>
      </c>
      <c r="F108">
        <v>89</v>
      </c>
      <c r="G108">
        <v>85</v>
      </c>
      <c r="H108">
        <v>50</v>
      </c>
      <c r="I108">
        <v>19</v>
      </c>
      <c r="K108">
        <f t="shared" si="2"/>
        <v>503</v>
      </c>
      <c r="L108">
        <f t="shared" si="3"/>
        <v>503</v>
      </c>
    </row>
    <row r="109" spans="1:12">
      <c r="A109" t="s">
        <v>319</v>
      </c>
      <c r="B109">
        <v>149</v>
      </c>
      <c r="C109">
        <v>105</v>
      </c>
      <c r="D109">
        <v>63</v>
      </c>
      <c r="E109">
        <v>54</v>
      </c>
      <c r="F109">
        <v>56</v>
      </c>
      <c r="G109">
        <v>90</v>
      </c>
      <c r="H109">
        <v>28</v>
      </c>
      <c r="I109">
        <v>38</v>
      </c>
      <c r="K109">
        <f t="shared" si="2"/>
        <v>434</v>
      </c>
      <c r="L109">
        <f t="shared" si="3"/>
        <v>434</v>
      </c>
    </row>
    <row r="110" spans="1:12">
      <c r="A110" t="s">
        <v>743</v>
      </c>
      <c r="B110">
        <v>0.1</v>
      </c>
      <c r="K110">
        <f t="shared" si="2"/>
        <v>0</v>
      </c>
      <c r="L110">
        <f t="shared" si="3"/>
        <v>0.1</v>
      </c>
    </row>
    <row r="111" spans="1:12">
      <c r="A111" t="s">
        <v>744</v>
      </c>
      <c r="B111">
        <v>0.1</v>
      </c>
      <c r="K111">
        <f t="shared" si="2"/>
        <v>0</v>
      </c>
      <c r="L111">
        <f t="shared" si="3"/>
        <v>0.1</v>
      </c>
    </row>
    <row r="112" spans="1:12">
      <c r="A112" t="s">
        <v>745</v>
      </c>
      <c r="B112">
        <v>0.1</v>
      </c>
      <c r="K112">
        <f t="shared" si="2"/>
        <v>0</v>
      </c>
      <c r="L112">
        <f t="shared" si="3"/>
        <v>0.1</v>
      </c>
    </row>
    <row r="113" spans="1:12">
      <c r="A113" t="s">
        <v>746</v>
      </c>
      <c r="B113">
        <v>0.1</v>
      </c>
      <c r="K113">
        <f t="shared" si="2"/>
        <v>0</v>
      </c>
      <c r="L113">
        <f t="shared" si="3"/>
        <v>0.1</v>
      </c>
    </row>
    <row r="114" spans="1:12">
      <c r="A114" t="s">
        <v>332</v>
      </c>
      <c r="B114">
        <v>565</v>
      </c>
      <c r="C114">
        <v>274</v>
      </c>
      <c r="D114">
        <v>364</v>
      </c>
      <c r="E114">
        <v>211</v>
      </c>
      <c r="F114">
        <v>175</v>
      </c>
      <c r="G114">
        <v>212</v>
      </c>
      <c r="H114">
        <v>174</v>
      </c>
      <c r="I114">
        <v>154</v>
      </c>
      <c r="K114">
        <f t="shared" si="2"/>
        <v>1564</v>
      </c>
      <c r="L114">
        <f t="shared" si="3"/>
        <v>1564</v>
      </c>
    </row>
    <row r="115" spans="1:12">
      <c r="A115" t="s">
        <v>747</v>
      </c>
      <c r="B115">
        <v>0.1</v>
      </c>
      <c r="K115">
        <f t="shared" si="2"/>
        <v>0</v>
      </c>
      <c r="L115">
        <f t="shared" si="3"/>
        <v>0.1</v>
      </c>
    </row>
    <row r="116" spans="1:12">
      <c r="A116" t="s">
        <v>748</v>
      </c>
      <c r="B116">
        <v>0.1</v>
      </c>
      <c r="K116">
        <f t="shared" si="2"/>
        <v>0</v>
      </c>
      <c r="L116">
        <f t="shared" si="3"/>
        <v>0.1</v>
      </c>
    </row>
    <row r="117" spans="1:12">
      <c r="A117" t="s">
        <v>749</v>
      </c>
      <c r="B117">
        <v>0.1</v>
      </c>
      <c r="K117">
        <f t="shared" si="2"/>
        <v>0</v>
      </c>
      <c r="L117">
        <f t="shared" si="3"/>
        <v>0.1</v>
      </c>
    </row>
    <row r="118" spans="1:12">
      <c r="A118" t="s">
        <v>342</v>
      </c>
      <c r="B118">
        <v>903</v>
      </c>
      <c r="C118">
        <v>668</v>
      </c>
      <c r="D118">
        <v>688</v>
      </c>
      <c r="E118">
        <v>60</v>
      </c>
      <c r="F118">
        <v>333</v>
      </c>
      <c r="G118">
        <v>560</v>
      </c>
      <c r="H118">
        <v>188</v>
      </c>
      <c r="I118">
        <v>298</v>
      </c>
      <c r="K118">
        <f t="shared" si="2"/>
        <v>2795</v>
      </c>
      <c r="L118">
        <f t="shared" si="3"/>
        <v>2795</v>
      </c>
    </row>
    <row r="119" spans="1:12">
      <c r="A119" t="s">
        <v>345</v>
      </c>
      <c r="B119">
        <v>670</v>
      </c>
      <c r="C119">
        <v>442</v>
      </c>
      <c r="D119">
        <v>429</v>
      </c>
      <c r="E119">
        <v>73</v>
      </c>
      <c r="F119">
        <v>227</v>
      </c>
      <c r="G119">
        <v>297</v>
      </c>
      <c r="H119">
        <v>124</v>
      </c>
      <c r="I119">
        <v>158</v>
      </c>
      <c r="K119">
        <f t="shared" si="2"/>
        <v>1750</v>
      </c>
      <c r="L119">
        <f t="shared" si="3"/>
        <v>1750</v>
      </c>
    </row>
    <row r="120" spans="1:12">
      <c r="A120" t="s">
        <v>750</v>
      </c>
      <c r="B120">
        <v>0.1</v>
      </c>
      <c r="K120">
        <f t="shared" si="2"/>
        <v>0</v>
      </c>
      <c r="L120">
        <f t="shared" si="3"/>
        <v>0.1</v>
      </c>
    </row>
    <row r="121" spans="1:12">
      <c r="A121" t="s">
        <v>351</v>
      </c>
      <c r="B121">
        <v>265</v>
      </c>
      <c r="C121">
        <v>123</v>
      </c>
      <c r="D121">
        <v>130</v>
      </c>
      <c r="E121">
        <v>43</v>
      </c>
      <c r="F121">
        <v>94</v>
      </c>
      <c r="G121">
        <v>135</v>
      </c>
      <c r="H121">
        <v>53</v>
      </c>
      <c r="I121">
        <v>45</v>
      </c>
      <c r="K121">
        <f t="shared" si="2"/>
        <v>623</v>
      </c>
      <c r="L121">
        <f t="shared" si="3"/>
        <v>623</v>
      </c>
    </row>
    <row r="122" spans="1:12">
      <c r="A122" t="s">
        <v>354</v>
      </c>
      <c r="B122">
        <v>326</v>
      </c>
      <c r="C122">
        <v>139</v>
      </c>
      <c r="D122">
        <v>232</v>
      </c>
      <c r="E122">
        <v>61</v>
      </c>
      <c r="F122">
        <v>137</v>
      </c>
      <c r="G122">
        <v>199</v>
      </c>
      <c r="H122">
        <v>34</v>
      </c>
      <c r="I122">
        <v>156</v>
      </c>
      <c r="K122">
        <f t="shared" si="2"/>
        <v>958</v>
      </c>
      <c r="L122">
        <f t="shared" si="3"/>
        <v>958</v>
      </c>
    </row>
    <row r="123" spans="1:12">
      <c r="A123" t="s">
        <v>357</v>
      </c>
      <c r="B123">
        <v>671</v>
      </c>
      <c r="C123">
        <v>348</v>
      </c>
      <c r="D123">
        <v>308</v>
      </c>
      <c r="E123">
        <v>175</v>
      </c>
      <c r="F123">
        <v>268</v>
      </c>
      <c r="G123">
        <v>305</v>
      </c>
      <c r="H123">
        <v>144</v>
      </c>
      <c r="I123">
        <v>290</v>
      </c>
      <c r="K123">
        <f t="shared" si="2"/>
        <v>1838</v>
      </c>
      <c r="L123">
        <f t="shared" si="3"/>
        <v>1838</v>
      </c>
    </row>
    <row r="124" spans="1:12">
      <c r="A124" t="s">
        <v>751</v>
      </c>
      <c r="B124">
        <v>0.1</v>
      </c>
      <c r="K124">
        <f t="shared" si="2"/>
        <v>0</v>
      </c>
      <c r="L124">
        <f t="shared" si="3"/>
        <v>0.1</v>
      </c>
    </row>
    <row r="125" spans="1:12">
      <c r="A125" t="s">
        <v>752</v>
      </c>
      <c r="B125">
        <v>0.1</v>
      </c>
      <c r="K125">
        <f t="shared" si="2"/>
        <v>0</v>
      </c>
      <c r="L125">
        <f t="shared" si="3"/>
        <v>0.1</v>
      </c>
    </row>
    <row r="126" spans="1:12">
      <c r="A126" t="s">
        <v>753</v>
      </c>
      <c r="B126">
        <v>0.1</v>
      </c>
      <c r="K126">
        <f t="shared" si="2"/>
        <v>0</v>
      </c>
      <c r="L126">
        <f t="shared" si="3"/>
        <v>0.1</v>
      </c>
    </row>
    <row r="127" spans="1:12">
      <c r="A127" t="s">
        <v>754</v>
      </c>
      <c r="B127">
        <v>0.1</v>
      </c>
      <c r="K127">
        <f t="shared" si="2"/>
        <v>0</v>
      </c>
      <c r="L127">
        <f t="shared" si="3"/>
        <v>0.1</v>
      </c>
    </row>
    <row r="128" spans="1:12">
      <c r="A128" t="s">
        <v>372</v>
      </c>
      <c r="B128">
        <v>569</v>
      </c>
      <c r="C128">
        <v>319</v>
      </c>
      <c r="D128">
        <v>351</v>
      </c>
      <c r="E128">
        <v>173</v>
      </c>
      <c r="F128">
        <v>187</v>
      </c>
      <c r="G128">
        <v>289</v>
      </c>
      <c r="H128">
        <v>166</v>
      </c>
      <c r="I128">
        <v>203</v>
      </c>
      <c r="K128">
        <f t="shared" si="2"/>
        <v>1688</v>
      </c>
      <c r="L128">
        <f t="shared" si="3"/>
        <v>1688</v>
      </c>
    </row>
    <row r="129" spans="1:12">
      <c r="A129" t="s">
        <v>755</v>
      </c>
      <c r="B129">
        <v>0.1</v>
      </c>
      <c r="K129">
        <f t="shared" si="2"/>
        <v>0</v>
      </c>
      <c r="L129">
        <f t="shared" si="3"/>
        <v>0.1</v>
      </c>
    </row>
    <row r="130" spans="1:12">
      <c r="A130" t="s">
        <v>378</v>
      </c>
      <c r="B130">
        <v>589</v>
      </c>
      <c r="C130">
        <v>356</v>
      </c>
      <c r="D130">
        <v>399</v>
      </c>
      <c r="E130">
        <v>115</v>
      </c>
      <c r="F130">
        <v>212</v>
      </c>
      <c r="G130">
        <v>298</v>
      </c>
      <c r="H130">
        <v>158</v>
      </c>
      <c r="I130">
        <v>39</v>
      </c>
      <c r="K130">
        <f t="shared" si="2"/>
        <v>1577</v>
      </c>
      <c r="L130">
        <f t="shared" si="3"/>
        <v>1577</v>
      </c>
    </row>
    <row r="131" spans="1:12">
      <c r="A131" t="s">
        <v>756</v>
      </c>
      <c r="B131">
        <v>0.1</v>
      </c>
      <c r="K131">
        <f t="shared" ref="K131:K163" si="4">SUM(C131:I131)</f>
        <v>0</v>
      </c>
      <c r="L131">
        <f t="shared" ref="L131:L163" si="5">MAX(K131,0.1)</f>
        <v>0.1</v>
      </c>
    </row>
    <row r="132" spans="1:12">
      <c r="A132" t="s">
        <v>757</v>
      </c>
      <c r="B132">
        <v>0.1</v>
      </c>
      <c r="K132">
        <f t="shared" si="4"/>
        <v>0</v>
      </c>
      <c r="L132">
        <f t="shared" si="5"/>
        <v>0.1</v>
      </c>
    </row>
    <row r="133" spans="1:12">
      <c r="A133" t="s">
        <v>386</v>
      </c>
      <c r="B133">
        <v>173</v>
      </c>
      <c r="C133">
        <v>107</v>
      </c>
      <c r="D133">
        <v>112</v>
      </c>
      <c r="E133">
        <v>49</v>
      </c>
      <c r="F133">
        <v>62</v>
      </c>
      <c r="G133">
        <v>82</v>
      </c>
      <c r="H133">
        <v>35</v>
      </c>
      <c r="I133">
        <v>76</v>
      </c>
      <c r="K133">
        <f t="shared" si="4"/>
        <v>523</v>
      </c>
      <c r="L133">
        <f t="shared" si="5"/>
        <v>523</v>
      </c>
    </row>
    <row r="134" spans="1:12">
      <c r="A134" t="s">
        <v>758</v>
      </c>
      <c r="B134">
        <v>0.1</v>
      </c>
      <c r="K134">
        <f t="shared" si="4"/>
        <v>0</v>
      </c>
      <c r="L134">
        <f t="shared" si="5"/>
        <v>0.1</v>
      </c>
    </row>
    <row r="135" spans="1:12">
      <c r="A135" t="s">
        <v>759</v>
      </c>
      <c r="B135">
        <v>0.1</v>
      </c>
      <c r="K135">
        <f t="shared" si="4"/>
        <v>0</v>
      </c>
      <c r="L135">
        <f t="shared" si="5"/>
        <v>0.1</v>
      </c>
    </row>
    <row r="136" spans="1:12">
      <c r="A136" t="s">
        <v>395</v>
      </c>
      <c r="B136">
        <v>312</v>
      </c>
      <c r="C136">
        <v>229</v>
      </c>
      <c r="D136">
        <v>226</v>
      </c>
      <c r="E136">
        <v>62</v>
      </c>
      <c r="F136">
        <v>137</v>
      </c>
      <c r="G136">
        <v>232</v>
      </c>
      <c r="H136">
        <v>79</v>
      </c>
      <c r="I136">
        <v>67</v>
      </c>
      <c r="K136">
        <f t="shared" si="4"/>
        <v>1032</v>
      </c>
      <c r="L136">
        <f t="shared" si="5"/>
        <v>1032</v>
      </c>
    </row>
    <row r="137" spans="1:12">
      <c r="A137" t="s">
        <v>397</v>
      </c>
      <c r="B137">
        <v>226</v>
      </c>
      <c r="C137">
        <v>176</v>
      </c>
      <c r="D137">
        <v>108</v>
      </c>
      <c r="E137">
        <v>43</v>
      </c>
      <c r="F137">
        <v>48</v>
      </c>
      <c r="G137">
        <v>89</v>
      </c>
      <c r="H137">
        <v>73</v>
      </c>
      <c r="I137">
        <v>32</v>
      </c>
      <c r="K137">
        <f t="shared" si="4"/>
        <v>569</v>
      </c>
      <c r="L137">
        <f t="shared" si="5"/>
        <v>569</v>
      </c>
    </row>
    <row r="138" spans="1:12">
      <c r="A138" t="s">
        <v>399</v>
      </c>
      <c r="B138">
        <v>570</v>
      </c>
      <c r="C138">
        <v>294</v>
      </c>
      <c r="D138">
        <v>566</v>
      </c>
      <c r="E138">
        <v>214</v>
      </c>
      <c r="F138">
        <v>148</v>
      </c>
      <c r="G138">
        <v>351</v>
      </c>
      <c r="H138">
        <v>291</v>
      </c>
      <c r="I138">
        <v>109</v>
      </c>
      <c r="K138">
        <f t="shared" si="4"/>
        <v>1973</v>
      </c>
      <c r="L138">
        <f t="shared" si="5"/>
        <v>1973</v>
      </c>
    </row>
    <row r="139" spans="1:12">
      <c r="A139" t="s">
        <v>401</v>
      </c>
      <c r="B139">
        <v>636</v>
      </c>
      <c r="C139">
        <v>466</v>
      </c>
      <c r="D139">
        <v>555</v>
      </c>
      <c r="E139">
        <v>303</v>
      </c>
      <c r="F139">
        <v>160</v>
      </c>
      <c r="G139">
        <v>379</v>
      </c>
      <c r="H139">
        <v>192</v>
      </c>
      <c r="I139">
        <v>163</v>
      </c>
      <c r="K139">
        <f t="shared" si="4"/>
        <v>2218</v>
      </c>
      <c r="L139">
        <f t="shared" si="5"/>
        <v>2218</v>
      </c>
    </row>
    <row r="140" spans="1:12">
      <c r="A140" t="s">
        <v>403</v>
      </c>
      <c r="B140">
        <v>557</v>
      </c>
      <c r="C140">
        <v>290</v>
      </c>
      <c r="D140">
        <v>386</v>
      </c>
      <c r="E140">
        <v>114</v>
      </c>
      <c r="F140">
        <v>306</v>
      </c>
      <c r="G140">
        <v>275</v>
      </c>
      <c r="H140">
        <v>175</v>
      </c>
      <c r="I140">
        <v>20</v>
      </c>
      <c r="K140">
        <f t="shared" si="4"/>
        <v>1566</v>
      </c>
      <c r="L140">
        <f t="shared" si="5"/>
        <v>1566</v>
      </c>
    </row>
    <row r="141" spans="1:12">
      <c r="A141" t="s">
        <v>406</v>
      </c>
      <c r="B141">
        <v>0.1</v>
      </c>
      <c r="K141">
        <f t="shared" si="4"/>
        <v>0</v>
      </c>
      <c r="L141">
        <f t="shared" si="5"/>
        <v>0.1</v>
      </c>
    </row>
    <row r="142" spans="1:12">
      <c r="A142" t="s">
        <v>409</v>
      </c>
      <c r="B142">
        <v>0.1</v>
      </c>
      <c r="K142">
        <f t="shared" si="4"/>
        <v>0</v>
      </c>
      <c r="L142">
        <f t="shared" si="5"/>
        <v>0.1</v>
      </c>
    </row>
    <row r="143" spans="1:12">
      <c r="A143" t="s">
        <v>411</v>
      </c>
      <c r="B143">
        <v>0.1</v>
      </c>
      <c r="K143">
        <f t="shared" si="4"/>
        <v>0</v>
      </c>
      <c r="L143">
        <f t="shared" si="5"/>
        <v>0.1</v>
      </c>
    </row>
    <row r="144" spans="1:12">
      <c r="A144" t="s">
        <v>413</v>
      </c>
      <c r="B144">
        <v>0.1</v>
      </c>
      <c r="K144">
        <f t="shared" si="4"/>
        <v>0</v>
      </c>
      <c r="L144">
        <f t="shared" si="5"/>
        <v>0.1</v>
      </c>
    </row>
    <row r="145" spans="1:12">
      <c r="A145" t="s">
        <v>415</v>
      </c>
      <c r="B145">
        <v>0.1</v>
      </c>
      <c r="K145">
        <f t="shared" si="4"/>
        <v>0</v>
      </c>
      <c r="L145">
        <f t="shared" si="5"/>
        <v>0.1</v>
      </c>
    </row>
    <row r="146" spans="1:12">
      <c r="A146" t="s">
        <v>417</v>
      </c>
      <c r="B146">
        <v>0.1</v>
      </c>
      <c r="K146">
        <f t="shared" si="4"/>
        <v>0</v>
      </c>
      <c r="L146">
        <f t="shared" si="5"/>
        <v>0.1</v>
      </c>
    </row>
    <row r="147" spans="1:12">
      <c r="A147" t="s">
        <v>419</v>
      </c>
      <c r="B147">
        <v>0.1</v>
      </c>
      <c r="K147">
        <f t="shared" si="4"/>
        <v>0</v>
      </c>
      <c r="L147">
        <f t="shared" si="5"/>
        <v>0.1</v>
      </c>
    </row>
    <row r="148" spans="1:12">
      <c r="A148" t="s">
        <v>421</v>
      </c>
      <c r="B148">
        <v>951</v>
      </c>
      <c r="C148">
        <v>896</v>
      </c>
      <c r="D148">
        <v>331</v>
      </c>
      <c r="E148">
        <v>121</v>
      </c>
      <c r="F148">
        <v>365</v>
      </c>
      <c r="G148">
        <v>315</v>
      </c>
      <c r="H148">
        <v>340</v>
      </c>
      <c r="I148">
        <v>0</v>
      </c>
      <c r="K148">
        <f t="shared" si="4"/>
        <v>2368</v>
      </c>
      <c r="L148">
        <f t="shared" si="5"/>
        <v>2368</v>
      </c>
    </row>
    <row r="149" spans="1:12">
      <c r="A149" t="s">
        <v>423</v>
      </c>
      <c r="B149">
        <v>0.1</v>
      </c>
      <c r="K149">
        <f t="shared" si="4"/>
        <v>0</v>
      </c>
      <c r="L149">
        <f t="shared" si="5"/>
        <v>0.1</v>
      </c>
    </row>
    <row r="150" spans="1:12">
      <c r="A150" t="s">
        <v>425</v>
      </c>
      <c r="B150">
        <v>0.1</v>
      </c>
      <c r="K150">
        <f t="shared" si="4"/>
        <v>0</v>
      </c>
      <c r="L150">
        <f t="shared" si="5"/>
        <v>0.1</v>
      </c>
    </row>
    <row r="151" spans="1:12">
      <c r="A151" t="s">
        <v>427</v>
      </c>
      <c r="B151">
        <v>0.1</v>
      </c>
      <c r="K151">
        <f t="shared" si="4"/>
        <v>0</v>
      </c>
      <c r="L151">
        <f t="shared" si="5"/>
        <v>0.1</v>
      </c>
    </row>
    <row r="152" spans="1:12">
      <c r="A152" t="s">
        <v>429</v>
      </c>
      <c r="B152">
        <v>0.1</v>
      </c>
      <c r="K152">
        <f t="shared" si="4"/>
        <v>0</v>
      </c>
      <c r="L152">
        <f t="shared" si="5"/>
        <v>0.1</v>
      </c>
    </row>
    <row r="153" spans="1:12">
      <c r="A153" t="s">
        <v>760</v>
      </c>
      <c r="B153">
        <v>0.1</v>
      </c>
      <c r="K153">
        <f t="shared" si="4"/>
        <v>0</v>
      </c>
      <c r="L153">
        <f t="shared" si="5"/>
        <v>0.1</v>
      </c>
    </row>
    <row r="154" spans="1:12">
      <c r="A154" t="s">
        <v>761</v>
      </c>
      <c r="B154">
        <v>0.1</v>
      </c>
      <c r="K154">
        <f t="shared" si="4"/>
        <v>0</v>
      </c>
      <c r="L154">
        <f t="shared" si="5"/>
        <v>0.1</v>
      </c>
    </row>
    <row r="155" spans="1:12">
      <c r="A155" t="s">
        <v>435</v>
      </c>
      <c r="B155">
        <v>993</v>
      </c>
      <c r="C155">
        <v>549</v>
      </c>
      <c r="D155">
        <v>989</v>
      </c>
      <c r="E155">
        <v>239</v>
      </c>
      <c r="F155">
        <v>174</v>
      </c>
      <c r="G155">
        <v>626</v>
      </c>
      <c r="H155">
        <v>386</v>
      </c>
      <c r="I155">
        <v>384</v>
      </c>
      <c r="K155">
        <f t="shared" si="4"/>
        <v>3347</v>
      </c>
      <c r="L155">
        <f t="shared" si="5"/>
        <v>3347</v>
      </c>
    </row>
    <row r="156" spans="1:12">
      <c r="A156" t="s">
        <v>437</v>
      </c>
      <c r="B156">
        <v>0.1</v>
      </c>
      <c r="K156">
        <f t="shared" si="4"/>
        <v>0</v>
      </c>
      <c r="L156">
        <f t="shared" si="5"/>
        <v>0.1</v>
      </c>
    </row>
    <row r="157" spans="1:12">
      <c r="A157" t="s">
        <v>439</v>
      </c>
      <c r="B157">
        <v>0.1</v>
      </c>
      <c r="K157">
        <f t="shared" si="4"/>
        <v>0</v>
      </c>
      <c r="L157">
        <f t="shared" si="5"/>
        <v>0.1</v>
      </c>
    </row>
    <row r="158" spans="1:12">
      <c r="A158" t="s">
        <v>441</v>
      </c>
      <c r="B158">
        <v>0.1</v>
      </c>
      <c r="K158">
        <f t="shared" si="4"/>
        <v>0</v>
      </c>
      <c r="L158">
        <f t="shared" si="5"/>
        <v>0.1</v>
      </c>
    </row>
    <row r="159" spans="1:12">
      <c r="A159" t="s">
        <v>443</v>
      </c>
      <c r="B159">
        <v>0.1</v>
      </c>
      <c r="K159">
        <f t="shared" si="4"/>
        <v>0</v>
      </c>
      <c r="L159">
        <f t="shared" si="5"/>
        <v>0.1</v>
      </c>
    </row>
    <row r="160" spans="1:12">
      <c r="A160" t="s">
        <v>445</v>
      </c>
      <c r="B160">
        <v>0.1</v>
      </c>
      <c r="K160">
        <f t="shared" si="4"/>
        <v>0</v>
      </c>
      <c r="L160">
        <f t="shared" si="5"/>
        <v>0.1</v>
      </c>
    </row>
    <row r="161" spans="1:12">
      <c r="A161" t="s">
        <v>447</v>
      </c>
      <c r="B161">
        <v>70</v>
      </c>
      <c r="C161">
        <v>61</v>
      </c>
      <c r="D161">
        <v>22</v>
      </c>
      <c r="E161">
        <v>1</v>
      </c>
      <c r="F161">
        <v>32</v>
      </c>
      <c r="G161">
        <v>41</v>
      </c>
      <c r="H161">
        <v>7</v>
      </c>
      <c r="I161">
        <v>0</v>
      </c>
      <c r="K161">
        <f t="shared" si="4"/>
        <v>164</v>
      </c>
      <c r="L161">
        <f t="shared" si="5"/>
        <v>164</v>
      </c>
    </row>
    <row r="162" spans="1:12">
      <c r="A162" t="s">
        <v>762</v>
      </c>
      <c r="B162">
        <v>0.1</v>
      </c>
      <c r="K162">
        <f t="shared" si="4"/>
        <v>0</v>
      </c>
      <c r="L162">
        <f t="shared" si="5"/>
        <v>0.1</v>
      </c>
    </row>
    <row r="163" spans="1:12">
      <c r="A163" t="s">
        <v>451</v>
      </c>
      <c r="B163">
        <v>184</v>
      </c>
      <c r="C163">
        <v>97</v>
      </c>
      <c r="D163">
        <v>160</v>
      </c>
      <c r="E163">
        <v>6</v>
      </c>
      <c r="F163">
        <v>61</v>
      </c>
      <c r="G163">
        <v>121</v>
      </c>
      <c r="H163">
        <v>29</v>
      </c>
      <c r="I163">
        <v>48</v>
      </c>
      <c r="K163">
        <f t="shared" si="4"/>
        <v>522</v>
      </c>
      <c r="L163">
        <f t="shared" si="5"/>
        <v>522</v>
      </c>
    </row>
    <row r="164" spans="1:12">
      <c r="A164" t="s">
        <v>763</v>
      </c>
    </row>
    <row r="165" spans="1:12">
      <c r="A165" t="s">
        <v>455</v>
      </c>
    </row>
    <row r="166" spans="1:12">
      <c r="A166" t="s">
        <v>457</v>
      </c>
    </row>
    <row r="167" spans="1:12">
      <c r="A167" t="s">
        <v>459</v>
      </c>
    </row>
    <row r="168" spans="1:12">
      <c r="A168" t="s">
        <v>461</v>
      </c>
    </row>
    <row r="169" spans="1:12">
      <c r="A169" t="s">
        <v>463</v>
      </c>
    </row>
    <row r="170" spans="1:12">
      <c r="A170" t="s">
        <v>465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workbookViewId="0">
      <pane xSplit="1" topLeftCell="B1" activePane="topRight" state="frozen"/>
      <selection activeCell="A35" sqref="A35"/>
      <selection pane="topRight" activeCell="G9" sqref="G9"/>
    </sheetView>
  </sheetViews>
  <sheetFormatPr defaultRowHeight="15"/>
  <cols>
    <col min="1" max="1" width="8.75" customWidth="1"/>
    <col min="2" max="2" width="10" customWidth="1"/>
    <col min="3" max="8" width="9.125" bestFit="1" customWidth="1"/>
    <col min="9" max="9" width="8.5" bestFit="1" customWidth="1"/>
    <col min="10" max="10" width="9.625"/>
    <col min="11" max="11" width="8.5" customWidth="1"/>
    <col min="13" max="13" width="12.125" style="3" customWidth="1"/>
    <col min="14" max="14" width="98.75" style="3" customWidth="1"/>
    <col min="15" max="15" width="84.625" style="3" customWidth="1"/>
    <col min="16" max="16" width="12.625" style="3" customWidth="1"/>
    <col min="17" max="17" width="9.625" style="3" customWidth="1"/>
    <col min="18" max="51" width="12.125" style="3" customWidth="1"/>
    <col min="52" max="52" width="12.5" style="3" customWidth="1"/>
  </cols>
  <sheetData>
    <row r="1" spans="1:52" ht="41.25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 t="s">
        <v>39</v>
      </c>
      <c r="N1" s="5" t="s">
        <v>40</v>
      </c>
      <c r="O1" s="6" t="s">
        <v>41</v>
      </c>
      <c r="P1" s="6" t="s">
        <v>42</v>
      </c>
      <c r="Q1" s="7" t="s">
        <v>43</v>
      </c>
      <c r="R1" s="8" t="s">
        <v>44</v>
      </c>
      <c r="S1" s="9" t="s">
        <v>45</v>
      </c>
      <c r="T1" s="9" t="s">
        <v>46</v>
      </c>
      <c r="U1" s="9" t="s">
        <v>47</v>
      </c>
      <c r="V1" s="4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4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10" t="s">
        <v>78</v>
      </c>
    </row>
    <row r="2" spans="1:52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  <c r="K2" s="2"/>
      <c r="M2" s="4" t="s">
        <v>0</v>
      </c>
      <c r="N2" s="5" t="s">
        <v>79</v>
      </c>
      <c r="O2" s="6" t="s">
        <v>80</v>
      </c>
      <c r="P2" s="6">
        <v>1</v>
      </c>
      <c r="Q2" s="7">
        <v>1</v>
      </c>
      <c r="R2" s="8">
        <v>118.175</v>
      </c>
      <c r="S2" s="11">
        <v>0</v>
      </c>
      <c r="T2" s="11">
        <v>0</v>
      </c>
      <c r="U2" s="11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0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0</v>
      </c>
      <c r="AR2" s="4">
        <v>0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10">
        <v>1.5248413713499999E-2</v>
      </c>
    </row>
    <row r="3" spans="1:52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  <c r="K3" s="2"/>
      <c r="M3" s="4" t="s">
        <v>1</v>
      </c>
      <c r="N3" s="5" t="s">
        <v>81</v>
      </c>
      <c r="O3" s="6" t="s">
        <v>82</v>
      </c>
      <c r="P3" s="6">
        <v>2</v>
      </c>
      <c r="Q3" s="7">
        <v>1</v>
      </c>
      <c r="R3" s="8">
        <v>100.24</v>
      </c>
      <c r="S3" s="11">
        <v>0</v>
      </c>
      <c r="T3" s="11">
        <v>1</v>
      </c>
      <c r="U3" s="11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0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0</v>
      </c>
      <c r="AT3" s="4">
        <v>1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10">
        <v>3.0597145938399999E-2</v>
      </c>
    </row>
    <row r="4" spans="1:52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  <c r="K4" s="2"/>
      <c r="M4" s="4" t="s">
        <v>2</v>
      </c>
      <c r="N4" s="5" t="s">
        <v>83</v>
      </c>
      <c r="O4" s="6" t="s">
        <v>84</v>
      </c>
      <c r="P4" s="6">
        <v>3</v>
      </c>
      <c r="Q4" s="7">
        <v>1</v>
      </c>
      <c r="R4" s="8">
        <v>102.045</v>
      </c>
      <c r="S4" s="11">
        <v>1</v>
      </c>
      <c r="T4" s="11">
        <v>0</v>
      </c>
      <c r="U4" s="11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1</v>
      </c>
      <c r="AV4" s="4">
        <v>0</v>
      </c>
      <c r="AW4" s="4">
        <v>0</v>
      </c>
      <c r="AX4" s="4">
        <v>0</v>
      </c>
      <c r="AY4" s="4">
        <v>0</v>
      </c>
      <c r="AZ4" s="10">
        <v>5.2217094702999997E-2</v>
      </c>
    </row>
    <row r="5" spans="1:52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  <c r="K5" s="2"/>
      <c r="M5" s="4" t="s">
        <v>3</v>
      </c>
      <c r="N5" s="5" t="s">
        <v>85</v>
      </c>
      <c r="O5" s="6" t="s">
        <v>86</v>
      </c>
      <c r="P5" s="6">
        <v>1</v>
      </c>
      <c r="Q5" s="7">
        <v>1</v>
      </c>
      <c r="R5" s="8">
        <v>119.19</v>
      </c>
      <c r="S5" s="11">
        <v>0</v>
      </c>
      <c r="T5" s="11">
        <v>1</v>
      </c>
      <c r="U5" s="11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>
        <v>0</v>
      </c>
      <c r="AI5" s="4">
        <v>1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0</v>
      </c>
      <c r="AR5" s="4">
        <v>0</v>
      </c>
      <c r="AS5" s="4">
        <v>1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10">
        <v>1.6757814459899999E-2</v>
      </c>
    </row>
    <row r="6" spans="1:52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  <c r="K6" s="2"/>
      <c r="M6" s="4" t="s">
        <v>4</v>
      </c>
      <c r="N6" s="5" t="s">
        <v>87</v>
      </c>
      <c r="O6" s="6" t="s">
        <v>88</v>
      </c>
      <c r="P6" s="6">
        <v>2</v>
      </c>
      <c r="Q6" s="7">
        <v>1</v>
      </c>
      <c r="R6" s="8">
        <v>100.24</v>
      </c>
      <c r="S6" s="11">
        <v>0</v>
      </c>
      <c r="T6" s="11">
        <v>1</v>
      </c>
      <c r="U6" s="11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1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10">
        <v>1.9471069403300002E-2</v>
      </c>
    </row>
    <row r="7" spans="1:52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  <c r="K7" s="2"/>
      <c r="M7" s="4" t="s">
        <v>5</v>
      </c>
      <c r="N7" s="5" t="s">
        <v>89</v>
      </c>
      <c r="O7" s="6" t="s">
        <v>90</v>
      </c>
      <c r="P7" s="6">
        <v>1</v>
      </c>
      <c r="Q7" s="7">
        <v>1</v>
      </c>
      <c r="R7" s="8">
        <v>54.725000000000001</v>
      </c>
      <c r="S7" s="11">
        <v>0</v>
      </c>
      <c r="T7" s="11">
        <v>0</v>
      </c>
      <c r="U7" s="11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0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</v>
      </c>
      <c r="AQ7" s="4">
        <v>0</v>
      </c>
      <c r="AR7" s="4">
        <v>0</v>
      </c>
      <c r="AS7" s="4">
        <v>1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10">
        <v>2.20326223338E-2</v>
      </c>
    </row>
    <row r="8" spans="1:52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  <c r="K8" s="2"/>
      <c r="M8" s="4" t="s">
        <v>6</v>
      </c>
      <c r="N8" s="5" t="s">
        <v>91</v>
      </c>
      <c r="O8" s="6" t="s">
        <v>92</v>
      </c>
      <c r="P8" s="6">
        <v>1</v>
      </c>
      <c r="Q8" s="7">
        <v>1</v>
      </c>
      <c r="R8" s="8">
        <v>33.575000000000003</v>
      </c>
      <c r="S8" s="11">
        <v>0</v>
      </c>
      <c r="T8" s="11">
        <v>0</v>
      </c>
      <c r="U8" s="11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10">
        <v>2.46615937115E-2</v>
      </c>
    </row>
    <row r="9" spans="1:52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  <c r="K9" s="2"/>
      <c r="M9" s="4" t="s">
        <v>7</v>
      </c>
      <c r="N9" s="5" t="s">
        <v>93</v>
      </c>
      <c r="O9" s="6" t="s">
        <v>94</v>
      </c>
      <c r="P9" s="6">
        <v>2</v>
      </c>
      <c r="Q9" s="7">
        <v>1</v>
      </c>
      <c r="R9" s="8">
        <v>117.16</v>
      </c>
      <c r="S9" s="11">
        <v>1</v>
      </c>
      <c r="T9" s="11">
        <v>0</v>
      </c>
      <c r="U9" s="11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0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0</v>
      </c>
      <c r="AT9" s="4">
        <v>1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10">
        <v>3.0690408619399999E-2</v>
      </c>
    </row>
    <row r="10" spans="1:52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  <c r="K10" s="2"/>
      <c r="M10" s="4" t="s">
        <v>8</v>
      </c>
      <c r="N10" s="5" t="s">
        <v>95</v>
      </c>
      <c r="O10" s="6" t="s">
        <v>96</v>
      </c>
      <c r="P10" s="6">
        <v>2</v>
      </c>
      <c r="Q10" s="7">
        <v>1</v>
      </c>
      <c r="R10" s="8">
        <v>100.24</v>
      </c>
      <c r="S10" s="11">
        <v>0</v>
      </c>
      <c r="T10" s="11">
        <v>1</v>
      </c>
      <c r="U10" s="11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1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10">
        <v>2.4313666390400002E-2</v>
      </c>
    </row>
    <row r="11" spans="1:52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  <c r="K11" s="2"/>
      <c r="M11" s="4" t="s">
        <v>9</v>
      </c>
      <c r="N11" s="5" t="s">
        <v>97</v>
      </c>
      <c r="O11" s="6" t="s">
        <v>98</v>
      </c>
      <c r="P11" s="6">
        <v>2</v>
      </c>
      <c r="Q11" s="7">
        <v>1</v>
      </c>
      <c r="R11" s="8">
        <v>116.145</v>
      </c>
      <c r="S11" s="11">
        <v>1</v>
      </c>
      <c r="T11" s="11">
        <v>0</v>
      </c>
      <c r="U11" s="11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</v>
      </c>
      <c r="AI11" s="4">
        <v>0</v>
      </c>
      <c r="AJ11" s="4">
        <v>0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0</v>
      </c>
      <c r="AS11" s="4">
        <v>0</v>
      </c>
      <c r="AT11" s="4">
        <v>1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10">
        <v>2.90142684887E-2</v>
      </c>
    </row>
    <row r="12" spans="1:52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  <c r="K12" s="2"/>
      <c r="M12" s="4" t="s">
        <v>10</v>
      </c>
      <c r="N12" s="5" t="s">
        <v>99</v>
      </c>
      <c r="O12" s="6" t="s">
        <v>100</v>
      </c>
      <c r="P12" s="6">
        <v>2</v>
      </c>
      <c r="Q12" s="7">
        <v>1</v>
      </c>
      <c r="R12" s="8">
        <v>114.11499999999999</v>
      </c>
      <c r="S12" s="11">
        <v>1</v>
      </c>
      <c r="T12" s="11">
        <v>0</v>
      </c>
      <c r="U12" s="11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1</v>
      </c>
      <c r="AI12" s="4">
        <v>0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10">
        <v>2.4974849094599998E-2</v>
      </c>
    </row>
    <row r="13" spans="1:52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  <c r="K13" s="2"/>
      <c r="M13" s="4" t="s">
        <v>11</v>
      </c>
      <c r="N13" s="5" t="s">
        <v>101</v>
      </c>
      <c r="O13" s="6" t="s">
        <v>102</v>
      </c>
      <c r="P13" s="6">
        <v>2</v>
      </c>
      <c r="Q13" s="7">
        <v>1</v>
      </c>
      <c r="R13" s="8">
        <v>115.13</v>
      </c>
      <c r="S13" s="11">
        <v>0</v>
      </c>
      <c r="T13" s="11">
        <v>1</v>
      </c>
      <c r="U13" s="11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1</v>
      </c>
      <c r="AR13" s="4">
        <v>0</v>
      </c>
      <c r="AS13" s="4">
        <v>0</v>
      </c>
      <c r="AT13" s="4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10">
        <v>2.14091184184E-2</v>
      </c>
    </row>
    <row r="14" spans="1:52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  <c r="K14" s="2"/>
      <c r="M14" s="4" t="s">
        <v>12</v>
      </c>
      <c r="N14" s="5" t="s">
        <v>103</v>
      </c>
      <c r="O14" s="6"/>
      <c r="P14" s="6"/>
      <c r="Q14" s="7">
        <v>0</v>
      </c>
      <c r="R14" s="8"/>
      <c r="S14" s="9"/>
      <c r="T14" s="9"/>
      <c r="U14" s="9"/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1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10">
        <v>0.18867735804999999</v>
      </c>
    </row>
    <row r="15" spans="1:52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  <c r="K15" s="2"/>
      <c r="M15" s="4" t="s">
        <v>13</v>
      </c>
      <c r="N15" s="5" t="s">
        <v>104</v>
      </c>
      <c r="O15" s="6"/>
      <c r="P15" s="6"/>
      <c r="Q15" s="7">
        <v>0</v>
      </c>
      <c r="R15" s="8"/>
      <c r="S15" s="9"/>
      <c r="T15" s="9"/>
      <c r="U15" s="9"/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10">
        <v>0.24343707261700001</v>
      </c>
    </row>
    <row r="16" spans="1:52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  <c r="K16" s="2"/>
      <c r="M16" s="4" t="s">
        <v>14</v>
      </c>
      <c r="N16" s="5" t="s">
        <v>105</v>
      </c>
      <c r="O16" s="6" t="s">
        <v>106</v>
      </c>
      <c r="P16" s="6">
        <v>1</v>
      </c>
      <c r="Q16" s="7">
        <v>1</v>
      </c>
      <c r="R16" s="8">
        <v>97.025000000000006</v>
      </c>
      <c r="S16" s="11">
        <v>0</v>
      </c>
      <c r="T16" s="11">
        <v>0</v>
      </c>
      <c r="U16" s="11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10">
        <v>0.149534581123</v>
      </c>
    </row>
    <row r="17" spans="1:52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  <c r="K17" s="2"/>
      <c r="M17" s="4" t="s">
        <v>15</v>
      </c>
      <c r="N17" s="5" t="s">
        <v>107</v>
      </c>
      <c r="O17" s="6"/>
      <c r="P17" s="6"/>
      <c r="Q17" s="7">
        <v>0</v>
      </c>
      <c r="R17" s="8"/>
      <c r="S17" s="9"/>
      <c r="T17" s="9"/>
      <c r="U17" s="9"/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1</v>
      </c>
      <c r="AS17" s="4">
        <v>0</v>
      </c>
      <c r="AT17" s="4">
        <v>0</v>
      </c>
      <c r="AU17" s="4">
        <v>1</v>
      </c>
      <c r="AV17" s="4">
        <v>0</v>
      </c>
      <c r="AW17" s="4">
        <v>0</v>
      </c>
      <c r="AX17" s="4">
        <v>0</v>
      </c>
      <c r="AY17" s="4">
        <v>0</v>
      </c>
      <c r="AZ17" s="10">
        <v>0.19823817945200001</v>
      </c>
    </row>
    <row r="18" spans="1:52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  <c r="K18" s="2"/>
      <c r="M18" s="4" t="s">
        <v>16</v>
      </c>
      <c r="N18" s="5" t="s">
        <v>108</v>
      </c>
      <c r="O18" s="6"/>
      <c r="P18" s="6"/>
      <c r="Q18" s="7">
        <v>0</v>
      </c>
      <c r="R18" s="8"/>
      <c r="S18" s="9"/>
      <c r="T18" s="9"/>
      <c r="U18" s="9"/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1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10">
        <v>0.46695238733</v>
      </c>
    </row>
    <row r="19" spans="1:52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  <c r="K19" s="2"/>
      <c r="M19" s="4" t="s">
        <v>17</v>
      </c>
      <c r="N19" s="5" t="s">
        <v>109</v>
      </c>
      <c r="O19" s="6"/>
      <c r="P19" s="6"/>
      <c r="Q19" s="7">
        <v>0</v>
      </c>
      <c r="R19" s="8"/>
      <c r="S19" s="9"/>
      <c r="T19" s="9"/>
      <c r="U19" s="9"/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10">
        <v>0.16519956995000001</v>
      </c>
    </row>
    <row r="20" spans="1:52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  <c r="K20" s="2"/>
      <c r="M20" s="4" t="s">
        <v>18</v>
      </c>
      <c r="N20" s="5" t="s">
        <v>110</v>
      </c>
      <c r="O20" s="6"/>
      <c r="P20" s="6"/>
      <c r="Q20" s="7">
        <v>0</v>
      </c>
      <c r="R20" s="8"/>
      <c r="S20" s="9"/>
      <c r="T20" s="9"/>
      <c r="U20" s="9"/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10">
        <v>0.16258673862799999</v>
      </c>
    </row>
    <row r="21" spans="1:52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  <c r="K21" s="2"/>
      <c r="M21" s="4" t="s">
        <v>19</v>
      </c>
      <c r="N21" s="5" t="s">
        <v>111</v>
      </c>
      <c r="O21" s="6"/>
      <c r="P21" s="6"/>
      <c r="Q21" s="7">
        <v>0</v>
      </c>
      <c r="R21" s="8"/>
      <c r="S21" s="9"/>
      <c r="T21" s="9"/>
      <c r="U21" s="9"/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1</v>
      </c>
      <c r="AR21" s="4">
        <v>0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10">
        <v>3.9313105976600003E-2</v>
      </c>
    </row>
    <row r="22" spans="1:52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  <c r="K22" s="2"/>
      <c r="M22" s="4" t="s">
        <v>20</v>
      </c>
      <c r="N22" s="5" t="s">
        <v>112</v>
      </c>
      <c r="O22" s="6"/>
      <c r="P22" s="6"/>
      <c r="Q22" s="7">
        <v>0</v>
      </c>
      <c r="R22" s="8"/>
      <c r="S22" s="9"/>
      <c r="T22" s="9"/>
      <c r="U22" s="9"/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1</v>
      </c>
      <c r="AR22" s="4">
        <v>0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10">
        <v>5.1092777536500003E-2</v>
      </c>
    </row>
    <row r="23" spans="1:52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  <c r="K23" s="2"/>
      <c r="M23" s="4" t="s">
        <v>21</v>
      </c>
      <c r="N23" s="5" t="s">
        <v>113</v>
      </c>
      <c r="O23" s="6"/>
      <c r="P23" s="6"/>
      <c r="Q23" s="7">
        <v>0</v>
      </c>
      <c r="R23" s="8"/>
      <c r="S23" s="9"/>
      <c r="T23" s="9"/>
      <c r="U23" s="9"/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</v>
      </c>
      <c r="AS23" s="4">
        <v>0</v>
      </c>
      <c r="AT23" s="4">
        <v>0</v>
      </c>
      <c r="AU23" s="4">
        <v>1</v>
      </c>
      <c r="AV23" s="4">
        <v>0</v>
      </c>
      <c r="AW23" s="4">
        <v>0</v>
      </c>
      <c r="AX23" s="4">
        <v>0</v>
      </c>
      <c r="AY23" s="4">
        <v>0</v>
      </c>
      <c r="AZ23" s="10">
        <v>3.8940359004099999E-2</v>
      </c>
    </row>
    <row r="24" spans="1:52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  <c r="K24" s="2"/>
      <c r="M24" s="4" t="s">
        <v>22</v>
      </c>
      <c r="N24" s="5" t="s">
        <v>114</v>
      </c>
      <c r="O24" s="6"/>
      <c r="P24" s="6"/>
      <c r="Q24" s="7">
        <v>0</v>
      </c>
      <c r="R24" s="8"/>
      <c r="S24" s="9"/>
      <c r="T24" s="9"/>
      <c r="U24" s="9"/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  <c r="AF24" s="4">
        <v>1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0</v>
      </c>
      <c r="AS24" s="4">
        <v>0</v>
      </c>
      <c r="AT24" s="4">
        <v>1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10">
        <v>0.22825404491699999</v>
      </c>
    </row>
    <row r="25" spans="1:52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  <c r="K25" s="2"/>
      <c r="M25" s="4" t="s">
        <v>23</v>
      </c>
      <c r="N25" s="5" t="s">
        <v>115</v>
      </c>
      <c r="O25" s="6"/>
      <c r="P25" s="6"/>
      <c r="Q25" s="7">
        <v>0</v>
      </c>
      <c r="R25" s="8"/>
      <c r="S25" s="9"/>
      <c r="T25" s="9"/>
      <c r="U25" s="9"/>
      <c r="V25" s="4">
        <v>1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  <c r="AE25" s="4">
        <v>0</v>
      </c>
      <c r="AF25" s="4">
        <v>1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1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10">
        <v>0.11937917029300001</v>
      </c>
    </row>
    <row r="26" spans="1:52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  <c r="K26" s="2"/>
      <c r="M26" s="4" t="s">
        <v>24</v>
      </c>
      <c r="N26" s="5" t="s">
        <v>116</v>
      </c>
      <c r="O26" s="6"/>
      <c r="P26" s="6"/>
      <c r="Q26" s="7">
        <v>0</v>
      </c>
      <c r="R26" s="8"/>
      <c r="S26" s="9"/>
      <c r="T26" s="9"/>
      <c r="U26" s="9"/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10">
        <v>6.6416711301599998E-2</v>
      </c>
    </row>
    <row r="27" spans="1:52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  <c r="K27" s="2"/>
      <c r="M27" s="4" t="s">
        <v>25</v>
      </c>
      <c r="N27" s="5" t="s">
        <v>117</v>
      </c>
      <c r="O27" s="6"/>
      <c r="P27" s="6"/>
      <c r="Q27" s="7">
        <v>0</v>
      </c>
      <c r="R27" s="8"/>
      <c r="S27" s="9"/>
      <c r="T27" s="9"/>
      <c r="U27" s="9"/>
      <c r="V27" s="4">
        <v>1</v>
      </c>
      <c r="W27" s="4">
        <v>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1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10">
        <v>2.7865737808700001E-2</v>
      </c>
    </row>
    <row r="28" spans="1:52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  <c r="K28" s="2"/>
      <c r="M28" s="4" t="s">
        <v>26</v>
      </c>
      <c r="N28" s="5" t="s">
        <v>118</v>
      </c>
      <c r="O28" s="6"/>
      <c r="P28" s="6"/>
      <c r="Q28" s="7">
        <v>0</v>
      </c>
      <c r="R28" s="8"/>
      <c r="S28" s="9"/>
      <c r="T28" s="9"/>
      <c r="U28" s="9"/>
      <c r="V28" s="4">
        <v>1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4">
        <v>0</v>
      </c>
      <c r="AE28" s="4">
        <v>0</v>
      </c>
      <c r="AF28" s="4">
        <v>0</v>
      </c>
      <c r="AG28" s="4">
        <v>0</v>
      </c>
      <c r="AH28" s="4">
        <v>1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1</v>
      </c>
      <c r="AR28" s="4">
        <v>0</v>
      </c>
      <c r="AS28" s="4">
        <v>0</v>
      </c>
      <c r="AT28" s="4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10">
        <v>7.6923076923100006E-2</v>
      </c>
    </row>
    <row r="29" spans="1:52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  <c r="K29" s="2"/>
      <c r="M29" s="4" t="s">
        <v>27</v>
      </c>
      <c r="N29" s="5" t="s">
        <v>119</v>
      </c>
      <c r="O29" s="6"/>
      <c r="P29" s="6"/>
      <c r="Q29" s="7">
        <v>0</v>
      </c>
      <c r="R29" s="8"/>
      <c r="S29" s="9"/>
      <c r="T29" s="9"/>
      <c r="U29" s="9"/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1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1</v>
      </c>
      <c r="AR29" s="4">
        <v>0</v>
      </c>
      <c r="AS29" s="4">
        <v>0</v>
      </c>
      <c r="AT29" s="4">
        <v>1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0">
        <v>0.14791171813099999</v>
      </c>
    </row>
    <row r="30" spans="1:52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  <c r="K30" s="2"/>
      <c r="M30" s="4" t="s">
        <v>28</v>
      </c>
      <c r="N30" s="5" t="s">
        <v>120</v>
      </c>
      <c r="O30" s="6" t="s">
        <v>121</v>
      </c>
      <c r="P30" s="6">
        <v>3</v>
      </c>
      <c r="Q30" s="7">
        <v>1</v>
      </c>
      <c r="R30" s="8">
        <v>103.379</v>
      </c>
      <c r="S30" s="11">
        <v>0</v>
      </c>
      <c r="T30" s="11">
        <v>1</v>
      </c>
      <c r="U30" s="11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1</v>
      </c>
      <c r="AE30" s="4">
        <v>0</v>
      </c>
      <c r="AF30" s="4">
        <v>1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v>0</v>
      </c>
      <c r="AS30" s="4">
        <v>1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0">
        <v>0.149550346454</v>
      </c>
    </row>
    <row r="31" spans="1:52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  <c r="K31" s="2"/>
      <c r="M31" s="4" t="s">
        <v>29</v>
      </c>
      <c r="N31" s="5" t="s">
        <v>122</v>
      </c>
      <c r="O31" s="6" t="s">
        <v>123</v>
      </c>
      <c r="P31" s="6">
        <v>4</v>
      </c>
      <c r="Q31" s="7">
        <v>1</v>
      </c>
      <c r="R31" s="8">
        <v>113.1</v>
      </c>
      <c r="S31" s="11">
        <v>1</v>
      </c>
      <c r="T31" s="11">
        <v>0</v>
      </c>
      <c r="U31" s="11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1</v>
      </c>
      <c r="AR31" s="4">
        <v>0</v>
      </c>
      <c r="AS31" s="4">
        <v>0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0">
        <v>5.2175195398899997E-2</v>
      </c>
    </row>
    <row r="32" spans="1:52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  <c r="K32" s="2"/>
      <c r="M32" s="4" t="s">
        <v>124</v>
      </c>
      <c r="N32" s="5" t="s">
        <v>125</v>
      </c>
      <c r="O32" s="6" t="s">
        <v>126</v>
      </c>
      <c r="P32" s="6">
        <v>8</v>
      </c>
      <c r="Q32" s="7">
        <v>1</v>
      </c>
      <c r="R32" s="8">
        <v>102.532</v>
      </c>
      <c r="S32" s="11">
        <v>1</v>
      </c>
      <c r="T32" s="11">
        <v>1</v>
      </c>
      <c r="U32" s="11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0</v>
      </c>
      <c r="AF32" s="4">
        <v>1</v>
      </c>
      <c r="AG32" s="4">
        <v>0</v>
      </c>
      <c r="AH32" s="4">
        <v>1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0</v>
      </c>
      <c r="AP32" s="4">
        <v>0</v>
      </c>
      <c r="AQ32" s="4">
        <v>1</v>
      </c>
      <c r="AR32" s="4">
        <v>0</v>
      </c>
      <c r="AS32" s="4">
        <v>0</v>
      </c>
      <c r="AT32" s="4">
        <v>1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10">
        <v>0.107472637697</v>
      </c>
    </row>
    <row r="33" spans="1:52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  <c r="K33" s="2"/>
      <c r="M33" s="4" t="s">
        <v>127</v>
      </c>
      <c r="N33" s="5" t="s">
        <v>128</v>
      </c>
      <c r="O33" s="6" t="s">
        <v>129</v>
      </c>
      <c r="P33" s="6">
        <v>4</v>
      </c>
      <c r="Q33" s="7">
        <v>1</v>
      </c>
      <c r="R33" s="8">
        <v>88.905000000000001</v>
      </c>
      <c r="S33" s="11">
        <v>0</v>
      </c>
      <c r="T33" s="11">
        <v>1</v>
      </c>
      <c r="U33" s="11">
        <v>1</v>
      </c>
      <c r="V33" s="4">
        <v>1</v>
      </c>
      <c r="W33" s="4">
        <v>1</v>
      </c>
      <c r="X33" s="4">
        <v>0</v>
      </c>
      <c r="Y33" s="4">
        <v>1</v>
      </c>
      <c r="Z33" s="4">
        <v>0</v>
      </c>
      <c r="AA33" s="4">
        <v>1</v>
      </c>
      <c r="AB33" s="4">
        <v>0</v>
      </c>
      <c r="AC33" s="4">
        <v>0</v>
      </c>
      <c r="AD33" s="4">
        <v>1</v>
      </c>
      <c r="AE33" s="4">
        <v>0</v>
      </c>
      <c r="AF33" s="4">
        <v>1</v>
      </c>
      <c r="AG33" s="4">
        <v>1</v>
      </c>
      <c r="AH33" s="4">
        <v>0</v>
      </c>
      <c r="AI33" s="4">
        <v>1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1</v>
      </c>
      <c r="AQ33" s="4">
        <v>0</v>
      </c>
      <c r="AR33" s="4">
        <v>0</v>
      </c>
      <c r="AS33" s="4">
        <v>1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10">
        <v>0.31667010948199997</v>
      </c>
    </row>
    <row r="34" spans="1:52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  <c r="K34" s="2"/>
      <c r="M34" s="4" t="s">
        <v>130</v>
      </c>
      <c r="N34" s="5" t="s">
        <v>131</v>
      </c>
      <c r="O34" s="6" t="s">
        <v>132</v>
      </c>
      <c r="P34" s="6">
        <v>8</v>
      </c>
      <c r="Q34" s="7">
        <v>1</v>
      </c>
      <c r="R34" s="8">
        <v>100.708</v>
      </c>
      <c r="S34" s="11">
        <v>1</v>
      </c>
      <c r="T34" s="11">
        <v>0</v>
      </c>
      <c r="U34" s="11">
        <v>0</v>
      </c>
      <c r="V34" s="4">
        <v>1</v>
      </c>
      <c r="W34" s="4">
        <v>0</v>
      </c>
      <c r="X34" s="4">
        <v>0</v>
      </c>
      <c r="Y34" s="4">
        <v>1</v>
      </c>
      <c r="Z34" s="4">
        <v>0</v>
      </c>
      <c r="AA34" s="4">
        <v>0</v>
      </c>
      <c r="AB34" s="4">
        <v>0</v>
      </c>
      <c r="AC34" s="4">
        <v>1</v>
      </c>
      <c r="AD34" s="4">
        <v>1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10">
        <v>0.62180528881700003</v>
      </c>
    </row>
    <row r="35" spans="1:52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  <c r="K35" s="2"/>
      <c r="M35" s="4" t="s">
        <v>30</v>
      </c>
      <c r="N35" s="5" t="s">
        <v>133</v>
      </c>
      <c r="O35" s="6" t="s">
        <v>134</v>
      </c>
      <c r="P35" s="6">
        <v>3</v>
      </c>
      <c r="Q35" s="7">
        <v>1</v>
      </c>
      <c r="R35" s="8">
        <v>103.005</v>
      </c>
      <c r="S35" s="11">
        <v>1</v>
      </c>
      <c r="T35" s="11">
        <v>1</v>
      </c>
      <c r="U35" s="11">
        <v>0</v>
      </c>
      <c r="V35" s="4">
        <v>0</v>
      </c>
      <c r="W35" s="4">
        <v>1</v>
      </c>
      <c r="X35" s="4">
        <v>0</v>
      </c>
      <c r="Y35" s="4">
        <v>1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1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0</v>
      </c>
      <c r="AP35" s="4">
        <v>1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v>0</v>
      </c>
      <c r="AZ35" s="10">
        <v>0.105872892966</v>
      </c>
    </row>
    <row r="36" spans="1:52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  <c r="K36" s="2"/>
      <c r="M36" s="4" t="s">
        <v>135</v>
      </c>
      <c r="N36" s="5" t="s">
        <v>136</v>
      </c>
      <c r="O36" s="6" t="s">
        <v>137</v>
      </c>
      <c r="P36" s="6">
        <v>7</v>
      </c>
      <c r="Q36" s="7">
        <v>1</v>
      </c>
      <c r="R36" s="8">
        <v>89.8964</v>
      </c>
      <c r="S36" s="11">
        <v>1</v>
      </c>
      <c r="T36" s="11">
        <v>0</v>
      </c>
      <c r="U36" s="11">
        <v>0</v>
      </c>
      <c r="V36" s="4">
        <v>1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1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1</v>
      </c>
      <c r="AR36" s="4">
        <v>1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1</v>
      </c>
      <c r="AY36" s="4">
        <v>0</v>
      </c>
      <c r="AZ36" s="10">
        <v>0.31927217589099999</v>
      </c>
    </row>
    <row r="37" spans="1:52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  <c r="K37" s="2"/>
      <c r="M37" s="4" t="s">
        <v>138</v>
      </c>
      <c r="N37" s="5" t="s">
        <v>139</v>
      </c>
      <c r="O37" s="6" t="s">
        <v>140</v>
      </c>
      <c r="P37" s="6">
        <v>4</v>
      </c>
      <c r="Q37" s="7">
        <v>1</v>
      </c>
      <c r="R37" s="8">
        <v>89.516900000000007</v>
      </c>
      <c r="S37" s="11">
        <v>0</v>
      </c>
      <c r="T37" s="11">
        <v>0</v>
      </c>
      <c r="U37" s="11">
        <v>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D37" s="4">
        <v>1</v>
      </c>
      <c r="AE37" s="4">
        <v>0</v>
      </c>
      <c r="AF37" s="4">
        <v>0</v>
      </c>
      <c r="AG37" s="4">
        <v>1</v>
      </c>
      <c r="AH37" s="4">
        <v>0</v>
      </c>
      <c r="AI37" s="4">
        <v>0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1</v>
      </c>
      <c r="AQ37" s="4">
        <v>0</v>
      </c>
      <c r="AR37" s="4">
        <v>0</v>
      </c>
      <c r="AS37" s="4">
        <v>1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10">
        <v>0.145262773944</v>
      </c>
    </row>
    <row r="38" spans="1:52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  <c r="K38" s="2"/>
      <c r="M38" s="4" t="s">
        <v>141</v>
      </c>
      <c r="N38" s="5" t="s">
        <v>142</v>
      </c>
      <c r="O38" s="6" t="s">
        <v>143</v>
      </c>
      <c r="P38" s="6">
        <v>8</v>
      </c>
      <c r="Q38" s="7">
        <v>1</v>
      </c>
      <c r="R38" s="8">
        <v>95.954999999999998</v>
      </c>
      <c r="S38" s="11">
        <v>1</v>
      </c>
      <c r="T38" s="11">
        <v>0</v>
      </c>
      <c r="U38" s="11">
        <v>0</v>
      </c>
      <c r="V38" s="4">
        <v>1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1</v>
      </c>
      <c r="AR38" s="4">
        <v>0</v>
      </c>
      <c r="AS38" s="4">
        <v>0</v>
      </c>
      <c r="AT38" s="4">
        <v>1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10">
        <v>0.34300831906000001</v>
      </c>
    </row>
    <row r="39" spans="1:52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  <c r="K39" s="2"/>
      <c r="M39" s="4" t="s">
        <v>144</v>
      </c>
      <c r="N39" s="5" t="s">
        <v>145</v>
      </c>
      <c r="O39" s="6" t="s">
        <v>146</v>
      </c>
      <c r="P39" s="6">
        <v>7</v>
      </c>
      <c r="Q39" s="7">
        <v>1</v>
      </c>
      <c r="R39" s="8">
        <v>89.516900000000007</v>
      </c>
      <c r="S39" s="11">
        <v>1</v>
      </c>
      <c r="T39" s="11">
        <v>1</v>
      </c>
      <c r="U39" s="11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1</v>
      </c>
      <c r="AE39" s="4">
        <v>0</v>
      </c>
      <c r="AF39" s="4">
        <v>1</v>
      </c>
      <c r="AG39" s="4">
        <v>0</v>
      </c>
      <c r="AH39" s="4">
        <v>1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</v>
      </c>
      <c r="AO39" s="4">
        <v>0</v>
      </c>
      <c r="AP39" s="4">
        <v>0</v>
      </c>
      <c r="AQ39" s="4">
        <v>1</v>
      </c>
      <c r="AR39" s="4">
        <v>1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1</v>
      </c>
      <c r="AY39" s="4">
        <v>0</v>
      </c>
      <c r="AZ39" s="10">
        <v>0.14327288322500001</v>
      </c>
    </row>
    <row r="40" spans="1:52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  <c r="K40" s="2"/>
      <c r="M40" s="4" t="s">
        <v>147</v>
      </c>
      <c r="N40" s="5" t="s">
        <v>148</v>
      </c>
      <c r="O40" s="6" t="s">
        <v>149</v>
      </c>
      <c r="P40" s="6">
        <v>2</v>
      </c>
      <c r="Q40" s="7">
        <v>1</v>
      </c>
      <c r="R40" s="8">
        <v>108.02500000000001</v>
      </c>
      <c r="S40" s="11">
        <v>1</v>
      </c>
      <c r="T40" s="11">
        <v>0</v>
      </c>
      <c r="U40" s="11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1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0</v>
      </c>
      <c r="AS40" s="4">
        <v>0</v>
      </c>
      <c r="AT40" s="4">
        <v>1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10">
        <v>2.64441513023E-2</v>
      </c>
    </row>
    <row r="41" spans="1:52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  <c r="K41" s="2"/>
      <c r="M41" s="4" t="s">
        <v>31</v>
      </c>
      <c r="N41" s="5" t="s">
        <v>150</v>
      </c>
      <c r="O41" s="6" t="s">
        <v>151</v>
      </c>
      <c r="P41" s="6">
        <v>2</v>
      </c>
      <c r="Q41" s="7">
        <v>1</v>
      </c>
      <c r="R41" s="8">
        <v>103.044</v>
      </c>
      <c r="S41" s="12">
        <v>0</v>
      </c>
      <c r="T41" s="12">
        <v>0</v>
      </c>
      <c r="U41" s="12">
        <v>0</v>
      </c>
      <c r="V41" s="4">
        <v>1</v>
      </c>
      <c r="W41" s="4">
        <v>0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0</v>
      </c>
      <c r="AR41" s="4">
        <v>0</v>
      </c>
      <c r="AS41" s="4">
        <v>1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10">
        <v>0.12932236475200001</v>
      </c>
    </row>
    <row r="42" spans="1:52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  <c r="K42" s="2"/>
      <c r="M42" s="4" t="s">
        <v>152</v>
      </c>
      <c r="N42" s="5" t="s">
        <v>153</v>
      </c>
      <c r="O42" s="6"/>
      <c r="P42" s="6"/>
      <c r="Q42" s="7">
        <v>0</v>
      </c>
      <c r="R42" s="8"/>
      <c r="S42" s="9"/>
      <c r="T42" s="9"/>
      <c r="U42" s="9"/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1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0</v>
      </c>
      <c r="AZ42" s="10">
        <v>0.234740146495</v>
      </c>
    </row>
    <row r="43" spans="1:52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  <c r="K43" s="2"/>
      <c r="M43" s="4" t="s">
        <v>32</v>
      </c>
      <c r="N43" s="5" t="s">
        <v>154</v>
      </c>
      <c r="O43" s="6"/>
      <c r="P43" s="6"/>
      <c r="Q43" s="7">
        <v>0</v>
      </c>
      <c r="R43" s="8"/>
      <c r="S43" s="9"/>
      <c r="T43" s="9"/>
      <c r="U43" s="9"/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1</v>
      </c>
      <c r="AS43" s="4">
        <v>0</v>
      </c>
      <c r="AT43" s="4">
        <v>0</v>
      </c>
      <c r="AU43" s="4">
        <v>1</v>
      </c>
      <c r="AV43" s="4">
        <v>0</v>
      </c>
      <c r="AW43" s="4">
        <v>0</v>
      </c>
      <c r="AX43" s="4">
        <v>0</v>
      </c>
      <c r="AY43" s="4">
        <v>0</v>
      </c>
      <c r="AZ43" s="10">
        <v>0.27678883071600002</v>
      </c>
    </row>
    <row r="44" spans="1:52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  <c r="K44" s="2"/>
      <c r="M44" s="4" t="s">
        <v>155</v>
      </c>
      <c r="N44" s="5" t="s">
        <v>156</v>
      </c>
      <c r="O44" s="6"/>
      <c r="P44" s="6"/>
      <c r="Q44" s="7">
        <v>0</v>
      </c>
      <c r="R44" s="8"/>
      <c r="S44" s="9"/>
      <c r="T44" s="9"/>
      <c r="U44" s="9"/>
      <c r="V44" s="4">
        <v>1</v>
      </c>
      <c r="W44" s="4">
        <v>0</v>
      </c>
      <c r="X44" s="4">
        <v>0</v>
      </c>
      <c r="Y44" s="4">
        <v>1</v>
      </c>
      <c r="Z44" s="4">
        <v>0</v>
      </c>
      <c r="AA44" s="4">
        <v>0</v>
      </c>
      <c r="AB44" s="4">
        <v>0</v>
      </c>
      <c r="AC44" s="4">
        <v>0</v>
      </c>
      <c r="AD44" s="4">
        <v>1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4">
        <v>0</v>
      </c>
      <c r="AZ44" s="10">
        <v>0.55608325185100005</v>
      </c>
    </row>
    <row r="45" spans="1:52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  <c r="K45" s="2"/>
      <c r="M45" s="4" t="s">
        <v>33</v>
      </c>
      <c r="N45" s="5" t="s">
        <v>157</v>
      </c>
      <c r="O45" s="6"/>
      <c r="P45" s="6"/>
      <c r="Q45" s="7">
        <v>0</v>
      </c>
      <c r="R45" s="8"/>
      <c r="S45" s="9"/>
      <c r="T45" s="9"/>
      <c r="U45" s="9"/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1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0</v>
      </c>
      <c r="AT45" s="4">
        <v>0</v>
      </c>
      <c r="AU45" s="4">
        <v>1</v>
      </c>
      <c r="AV45" s="4">
        <v>0</v>
      </c>
      <c r="AW45" s="4">
        <v>0</v>
      </c>
      <c r="AX45" s="4">
        <v>0</v>
      </c>
      <c r="AY45" s="4">
        <v>0</v>
      </c>
      <c r="AZ45" s="10">
        <v>0.69914601708000002</v>
      </c>
    </row>
    <row r="46" spans="1:52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  <c r="K46" s="2"/>
      <c r="M46" s="4" t="s">
        <v>158</v>
      </c>
      <c r="N46" s="5" t="s">
        <v>159</v>
      </c>
      <c r="O46" s="6"/>
      <c r="P46" s="6"/>
      <c r="Q46" s="7">
        <v>0</v>
      </c>
      <c r="R46" s="8"/>
      <c r="S46" s="9"/>
      <c r="T46" s="9"/>
      <c r="U46" s="9"/>
      <c r="V46" s="4">
        <v>0</v>
      </c>
      <c r="W46" s="4">
        <v>0</v>
      </c>
      <c r="X46" s="4">
        <v>0</v>
      </c>
      <c r="Y46" s="4">
        <v>1</v>
      </c>
      <c r="Z46" s="4">
        <v>1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1</v>
      </c>
      <c r="AQ46" s="4">
        <v>0</v>
      </c>
      <c r="AR46" s="4">
        <v>0</v>
      </c>
      <c r="AS46" s="4">
        <v>1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10">
        <v>8.77043958378E-2</v>
      </c>
    </row>
    <row r="47" spans="1:52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  <c r="K47" s="2"/>
      <c r="M47" s="4" t="s">
        <v>160</v>
      </c>
      <c r="N47" s="5" t="s">
        <v>161</v>
      </c>
      <c r="O47" s="6"/>
      <c r="P47" s="6"/>
      <c r="Q47" s="7">
        <v>0</v>
      </c>
      <c r="R47" s="8"/>
      <c r="S47" s="9"/>
      <c r="T47" s="9"/>
      <c r="U47" s="9"/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1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0</v>
      </c>
      <c r="AJ47" s="4">
        <v>1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1</v>
      </c>
      <c r="AQ47" s="4">
        <v>0</v>
      </c>
      <c r="AR47" s="4">
        <v>0</v>
      </c>
      <c r="AS47" s="4">
        <v>1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10">
        <v>8.1096394928799997E-2</v>
      </c>
    </row>
    <row r="48" spans="1:52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  <c r="K48" s="2"/>
      <c r="M48" s="4" t="s">
        <v>34</v>
      </c>
      <c r="N48" s="5" t="s">
        <v>162</v>
      </c>
      <c r="O48" s="6"/>
      <c r="P48" s="6"/>
      <c r="Q48" s="7">
        <v>0</v>
      </c>
      <c r="R48" s="8"/>
      <c r="S48" s="9"/>
      <c r="T48" s="9"/>
      <c r="U48" s="9"/>
      <c r="V48" s="4">
        <v>0</v>
      </c>
      <c r="W48" s="4">
        <v>0</v>
      </c>
      <c r="X48" s="4">
        <v>0</v>
      </c>
      <c r="Y48" s="4">
        <v>1</v>
      </c>
      <c r="Z48" s="4">
        <v>0</v>
      </c>
      <c r="AA48" s="4">
        <v>1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1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1</v>
      </c>
      <c r="AQ48" s="4">
        <v>0</v>
      </c>
      <c r="AR48" s="4">
        <v>0</v>
      </c>
      <c r="AS48" s="4">
        <v>1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10">
        <v>7.6143929735099994E-2</v>
      </c>
    </row>
    <row r="49" spans="1:52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  <c r="K49" s="2"/>
      <c r="M49" s="4" t="s">
        <v>35</v>
      </c>
      <c r="N49" s="5" t="s">
        <v>163</v>
      </c>
      <c r="O49" s="6"/>
      <c r="P49" s="6"/>
      <c r="Q49" s="7">
        <v>0</v>
      </c>
      <c r="R49" s="8"/>
      <c r="S49" s="9"/>
      <c r="T49" s="9"/>
      <c r="U49" s="9"/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1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0</v>
      </c>
      <c r="AY49" s="4">
        <v>0</v>
      </c>
      <c r="AZ49" s="10">
        <v>0.12653205809400001</v>
      </c>
    </row>
    <row r="50" spans="1:52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  <c r="K50" s="2"/>
      <c r="M50" s="4" t="s">
        <v>164</v>
      </c>
      <c r="N50" s="5" t="s">
        <v>165</v>
      </c>
      <c r="O50" s="6"/>
      <c r="P50" s="6"/>
      <c r="Q50" s="7">
        <v>0</v>
      </c>
      <c r="R50" s="8"/>
      <c r="S50" s="9"/>
      <c r="T50" s="9"/>
      <c r="U50" s="9"/>
      <c r="V50" s="4">
        <v>1</v>
      </c>
      <c r="W50" s="4">
        <v>1</v>
      </c>
      <c r="X50" s="4">
        <v>0</v>
      </c>
      <c r="Y50" s="4">
        <v>1</v>
      </c>
      <c r="Z50" s="4">
        <v>0</v>
      </c>
      <c r="AA50" s="4">
        <v>1</v>
      </c>
      <c r="AB50" s="4">
        <v>0</v>
      </c>
      <c r="AC50" s="4">
        <v>1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0</v>
      </c>
      <c r="AK50" s="4">
        <v>1</v>
      </c>
      <c r="AL50" s="4">
        <v>0</v>
      </c>
      <c r="AM50" s="4">
        <v>1</v>
      </c>
      <c r="AN50" s="4">
        <v>0</v>
      </c>
      <c r="AO50" s="4">
        <v>0</v>
      </c>
      <c r="AP50" s="4">
        <v>1</v>
      </c>
      <c r="AQ50" s="4">
        <v>1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0</v>
      </c>
      <c r="AZ50" s="10">
        <v>0.20445042874399999</v>
      </c>
    </row>
    <row r="51" spans="1:52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  <c r="K51" s="2"/>
      <c r="M51" s="4" t="s">
        <v>36</v>
      </c>
      <c r="N51" s="5" t="s">
        <v>166</v>
      </c>
      <c r="O51" s="6"/>
      <c r="P51" s="6"/>
      <c r="Q51" s="7">
        <v>0</v>
      </c>
      <c r="R51" s="8"/>
      <c r="S51" s="9"/>
      <c r="T51" s="9"/>
      <c r="U51" s="9"/>
      <c r="V51" s="4">
        <v>1</v>
      </c>
      <c r="W51" s="4">
        <v>1</v>
      </c>
      <c r="X51" s="4">
        <v>0</v>
      </c>
      <c r="Y51" s="4">
        <v>0</v>
      </c>
      <c r="Z51" s="4">
        <v>0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1</v>
      </c>
      <c r="AQ51" s="4">
        <v>0</v>
      </c>
      <c r="AR51" s="4">
        <v>0</v>
      </c>
      <c r="AS51" s="4">
        <v>1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10">
        <v>6.2522227754500004E-2</v>
      </c>
    </row>
    <row r="52" spans="1:52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  <c r="K52" s="2"/>
      <c r="M52" s="4" t="s">
        <v>167</v>
      </c>
      <c r="N52" s="5" t="s">
        <v>168</v>
      </c>
      <c r="O52" s="6"/>
      <c r="P52" s="6"/>
      <c r="Q52" s="7">
        <v>0</v>
      </c>
      <c r="R52" s="8"/>
      <c r="S52" s="9"/>
      <c r="T52" s="9"/>
      <c r="U52" s="9"/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1</v>
      </c>
      <c r="AE52" s="4">
        <v>0</v>
      </c>
      <c r="AF52" s="4">
        <v>0</v>
      </c>
      <c r="AG52" s="4">
        <v>1</v>
      </c>
      <c r="AH52" s="4">
        <v>1</v>
      </c>
      <c r="AI52" s="4">
        <v>0</v>
      </c>
      <c r="AJ52" s="4">
        <v>0</v>
      </c>
      <c r="AK52" s="4">
        <v>1</v>
      </c>
      <c r="AL52" s="4">
        <v>0</v>
      </c>
      <c r="AM52" s="4">
        <v>1</v>
      </c>
      <c r="AN52" s="4">
        <v>0</v>
      </c>
      <c r="AO52" s="4">
        <v>0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0</v>
      </c>
      <c r="AX52" s="4">
        <v>0</v>
      </c>
      <c r="AY52" s="4">
        <v>0</v>
      </c>
      <c r="AZ52" s="10">
        <v>0.32334519572999998</v>
      </c>
    </row>
    <row r="53" spans="1:52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  <c r="K53" s="2"/>
      <c r="M53" s="4" t="s">
        <v>37</v>
      </c>
      <c r="N53" s="5" t="s">
        <v>169</v>
      </c>
      <c r="O53" s="6"/>
      <c r="P53" s="6"/>
      <c r="Q53" s="7">
        <v>0</v>
      </c>
      <c r="R53" s="8"/>
      <c r="S53" s="9"/>
      <c r="T53" s="9"/>
      <c r="U53" s="9"/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1</v>
      </c>
      <c r="AE53" s="4">
        <v>0</v>
      </c>
      <c r="AF53" s="4">
        <v>1</v>
      </c>
      <c r="AG53" s="4">
        <v>1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1</v>
      </c>
      <c r="AQ53" s="4">
        <v>0</v>
      </c>
      <c r="AR53" s="4">
        <v>0</v>
      </c>
      <c r="AS53" s="4">
        <v>1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10">
        <v>0.27077098475099998</v>
      </c>
    </row>
    <row r="54" spans="1:52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  <c r="K54" s="2"/>
      <c r="M54" s="4" t="s">
        <v>170</v>
      </c>
      <c r="N54" s="5" t="s">
        <v>171</v>
      </c>
      <c r="O54" s="6"/>
      <c r="P54" s="6"/>
      <c r="Q54" s="7">
        <v>0</v>
      </c>
      <c r="R54" s="8"/>
      <c r="S54" s="9"/>
      <c r="T54" s="9"/>
      <c r="U54" s="9"/>
      <c r="V54" s="4">
        <v>1</v>
      </c>
      <c r="W54" s="4">
        <v>1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1</v>
      </c>
      <c r="AH54" s="4">
        <v>1</v>
      </c>
      <c r="AI54" s="4">
        <v>0</v>
      </c>
      <c r="AJ54" s="4">
        <v>0</v>
      </c>
      <c r="AK54" s="4">
        <v>0</v>
      </c>
      <c r="AL54" s="4">
        <v>0</v>
      </c>
      <c r="AM54" s="4">
        <v>1</v>
      </c>
      <c r="AN54" s="4">
        <v>0</v>
      </c>
      <c r="AO54" s="4">
        <v>0</v>
      </c>
      <c r="AP54" s="4">
        <v>1</v>
      </c>
      <c r="AQ54" s="4">
        <v>1</v>
      </c>
      <c r="AR54" s="4">
        <v>0</v>
      </c>
      <c r="AS54" s="4">
        <v>0</v>
      </c>
      <c r="AT54" s="4">
        <v>0</v>
      </c>
      <c r="AU54" s="4">
        <v>0</v>
      </c>
      <c r="AV54" s="4">
        <v>1</v>
      </c>
      <c r="AW54" s="4">
        <v>0</v>
      </c>
      <c r="AX54" s="4">
        <v>0</v>
      </c>
      <c r="AY54" s="4">
        <v>0</v>
      </c>
      <c r="AZ54" s="10">
        <v>0.22976538543800001</v>
      </c>
    </row>
    <row r="55" spans="1:52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  <c r="K55" s="2"/>
      <c r="M55" s="4" t="s">
        <v>172</v>
      </c>
      <c r="N55" s="5" t="s">
        <v>173</v>
      </c>
      <c r="O55" s="6"/>
      <c r="P55" s="6"/>
      <c r="Q55" s="7">
        <v>0</v>
      </c>
      <c r="R55" s="8"/>
      <c r="S55" s="9"/>
      <c r="T55" s="9"/>
      <c r="U55" s="9"/>
      <c r="V55" s="4">
        <v>0</v>
      </c>
      <c r="W55" s="4">
        <v>1</v>
      </c>
      <c r="X55" s="4">
        <v>0</v>
      </c>
      <c r="Y55" s="4">
        <v>0</v>
      </c>
      <c r="Z55" s="4">
        <v>0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>
        <v>0</v>
      </c>
      <c r="AO55" s="4">
        <v>0</v>
      </c>
      <c r="AP55" s="4">
        <v>1</v>
      </c>
      <c r="AQ55" s="4">
        <v>1</v>
      </c>
      <c r="AR55" s="4">
        <v>0</v>
      </c>
      <c r="AS55" s="4">
        <v>0</v>
      </c>
      <c r="AT55" s="4">
        <v>0</v>
      </c>
      <c r="AU55" s="4">
        <v>0</v>
      </c>
      <c r="AV55" s="4">
        <v>1</v>
      </c>
      <c r="AW55" s="4">
        <v>0</v>
      </c>
      <c r="AX55" s="4">
        <v>0</v>
      </c>
      <c r="AY55" s="4">
        <v>0</v>
      </c>
      <c r="AZ55" s="10">
        <v>0.55410260094800001</v>
      </c>
    </row>
    <row r="56" spans="1:52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  <c r="K56" s="2"/>
      <c r="M56" s="4" t="s">
        <v>174</v>
      </c>
      <c r="N56" s="5" t="s">
        <v>175</v>
      </c>
      <c r="O56" s="6" t="s">
        <v>176</v>
      </c>
      <c r="P56" s="6">
        <v>3</v>
      </c>
      <c r="Q56" s="7">
        <v>1</v>
      </c>
      <c r="R56" s="8">
        <v>88.905000000000001</v>
      </c>
      <c r="S56" s="11">
        <v>1</v>
      </c>
      <c r="T56" s="11">
        <v>0</v>
      </c>
      <c r="U56" s="11">
        <v>1</v>
      </c>
      <c r="V56" s="4">
        <v>0</v>
      </c>
      <c r="W56" s="4">
        <v>1</v>
      </c>
      <c r="X56" s="4">
        <v>0</v>
      </c>
      <c r="Y56" s="4">
        <v>0</v>
      </c>
      <c r="Z56" s="4">
        <v>0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1</v>
      </c>
      <c r="AH56" s="4">
        <v>1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0</v>
      </c>
      <c r="AO56" s="4">
        <v>0</v>
      </c>
      <c r="AP56" s="4">
        <v>1</v>
      </c>
      <c r="AQ56" s="4">
        <v>1</v>
      </c>
      <c r="AR56" s="4">
        <v>0</v>
      </c>
      <c r="AS56" s="4">
        <v>0</v>
      </c>
      <c r="AT56" s="4">
        <v>0</v>
      </c>
      <c r="AU56" s="4">
        <v>0</v>
      </c>
      <c r="AV56" s="4">
        <v>1</v>
      </c>
      <c r="AW56" s="4">
        <v>0</v>
      </c>
      <c r="AX56" s="4">
        <v>0</v>
      </c>
      <c r="AY56" s="4">
        <v>0</v>
      </c>
      <c r="AZ56" s="10">
        <v>7.43100588147E-2</v>
      </c>
    </row>
    <row r="57" spans="1:52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  <c r="K57" s="2"/>
      <c r="M57" s="4" t="s">
        <v>38</v>
      </c>
      <c r="N57" s="5" t="s">
        <v>177</v>
      </c>
      <c r="O57" s="6" t="s">
        <v>178</v>
      </c>
      <c r="P57" s="6">
        <v>5</v>
      </c>
      <c r="Q57" s="7">
        <v>1</v>
      </c>
      <c r="R57" s="8">
        <v>100.708</v>
      </c>
      <c r="S57" s="11">
        <v>1</v>
      </c>
      <c r="T57" s="11">
        <v>0</v>
      </c>
      <c r="U57" s="11">
        <v>1</v>
      </c>
      <c r="V57" s="4">
        <v>1</v>
      </c>
      <c r="W57" s="4">
        <v>1</v>
      </c>
      <c r="X57" s="4">
        <v>0</v>
      </c>
      <c r="Y57" s="4">
        <v>0</v>
      </c>
      <c r="Z57" s="4">
        <v>0</v>
      </c>
      <c r="AA57" s="4">
        <v>1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  <c r="AG57" s="4">
        <v>1</v>
      </c>
      <c r="AH57" s="4">
        <v>1</v>
      </c>
      <c r="AI57" s="4">
        <v>0</v>
      </c>
      <c r="AJ57" s="4">
        <v>0</v>
      </c>
      <c r="AK57" s="4">
        <v>0</v>
      </c>
      <c r="AL57" s="4">
        <v>0</v>
      </c>
      <c r="AM57" s="4">
        <v>1</v>
      </c>
      <c r="AN57" s="4">
        <v>0</v>
      </c>
      <c r="AO57" s="4">
        <v>0</v>
      </c>
      <c r="AP57" s="4">
        <v>1</v>
      </c>
      <c r="AQ57" s="4">
        <v>1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0</v>
      </c>
      <c r="AX57" s="4">
        <v>0</v>
      </c>
      <c r="AY57" s="4">
        <v>0</v>
      </c>
      <c r="AZ57" s="10">
        <v>0.35976161738099999</v>
      </c>
    </row>
    <row r="58" spans="1:52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  <c r="K58" s="2"/>
      <c r="M58" s="4" t="s">
        <v>179</v>
      </c>
      <c r="N58" s="5" t="s">
        <v>180</v>
      </c>
      <c r="O58" s="6" t="s">
        <v>181</v>
      </c>
      <c r="P58" s="6">
        <v>6</v>
      </c>
      <c r="Q58" s="7">
        <v>1</v>
      </c>
      <c r="R58" s="8">
        <v>95.688199999999995</v>
      </c>
      <c r="S58" s="11">
        <v>1</v>
      </c>
      <c r="T58" s="11">
        <v>0</v>
      </c>
      <c r="U58" s="11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1</v>
      </c>
      <c r="AE58" s="4">
        <v>0</v>
      </c>
      <c r="AF58" s="4">
        <v>0</v>
      </c>
      <c r="AG58" s="4">
        <v>0</v>
      </c>
      <c r="AH58" s="4">
        <v>1</v>
      </c>
      <c r="AI58" s="4">
        <v>0</v>
      </c>
      <c r="AJ58" s="4">
        <v>0</v>
      </c>
      <c r="AK58" s="4">
        <v>1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1</v>
      </c>
      <c r="AS58" s="4">
        <v>0</v>
      </c>
      <c r="AT58" s="4">
        <v>0</v>
      </c>
      <c r="AU58" s="4">
        <v>1</v>
      </c>
      <c r="AV58" s="4">
        <v>0</v>
      </c>
      <c r="AW58" s="4">
        <v>0</v>
      </c>
      <c r="AX58" s="4">
        <v>0</v>
      </c>
      <c r="AY58" s="4">
        <v>0</v>
      </c>
      <c r="AZ58" s="10">
        <v>9.2977623485899996E-2</v>
      </c>
    </row>
    <row r="59" spans="1:52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  <c r="K59" s="2"/>
      <c r="M59" s="4" t="s">
        <v>182</v>
      </c>
      <c r="N59" s="5" t="s">
        <v>183</v>
      </c>
      <c r="O59" s="6" t="s">
        <v>184</v>
      </c>
      <c r="P59" s="6">
        <v>3</v>
      </c>
      <c r="Q59" s="7">
        <v>1</v>
      </c>
      <c r="R59" s="8">
        <v>81.855000000000004</v>
      </c>
      <c r="S59" s="11">
        <v>1</v>
      </c>
      <c r="T59" s="11">
        <v>1</v>
      </c>
      <c r="U59" s="11">
        <v>0</v>
      </c>
      <c r="V59" s="4">
        <v>1</v>
      </c>
      <c r="W59" s="4">
        <v>1</v>
      </c>
      <c r="X59" s="4">
        <v>0</v>
      </c>
      <c r="Y59" s="4">
        <v>0</v>
      </c>
      <c r="Z59" s="4">
        <v>0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1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1</v>
      </c>
      <c r="AQ59" s="4">
        <v>1</v>
      </c>
      <c r="AR59" s="4">
        <v>0</v>
      </c>
      <c r="AS59" s="4">
        <v>0</v>
      </c>
      <c r="AT59" s="4">
        <v>0</v>
      </c>
      <c r="AU59" s="4">
        <v>0</v>
      </c>
      <c r="AV59" s="4">
        <v>1</v>
      </c>
      <c r="AW59" s="4">
        <v>0</v>
      </c>
      <c r="AX59" s="4">
        <v>0</v>
      </c>
      <c r="AY59" s="4">
        <v>0</v>
      </c>
      <c r="AZ59" s="10">
        <v>0.21193928409599999</v>
      </c>
    </row>
    <row r="60" spans="1:52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  <c r="K60" s="2"/>
      <c r="M60" s="4" t="s">
        <v>185</v>
      </c>
      <c r="N60" s="5" t="s">
        <v>186</v>
      </c>
      <c r="O60" s="6" t="s">
        <v>187</v>
      </c>
      <c r="P60" s="6">
        <v>6</v>
      </c>
      <c r="Q60" s="7">
        <v>1</v>
      </c>
      <c r="R60" s="8">
        <v>97.704999999999998</v>
      </c>
      <c r="S60" s="11">
        <v>1</v>
      </c>
      <c r="T60" s="11">
        <v>0</v>
      </c>
      <c r="U60" s="11">
        <v>0</v>
      </c>
      <c r="V60" s="4">
        <v>1</v>
      </c>
      <c r="W60" s="4">
        <v>0</v>
      </c>
      <c r="X60" s="4">
        <v>0</v>
      </c>
      <c r="Y60" s="4">
        <v>0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1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10">
        <v>0.37711175781400003</v>
      </c>
    </row>
    <row r="61" spans="1:52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  <c r="K61" s="2"/>
      <c r="M61" s="4" t="s">
        <v>188</v>
      </c>
      <c r="N61" s="5" t="s">
        <v>189</v>
      </c>
      <c r="O61" s="6" t="s">
        <v>190</v>
      </c>
      <c r="P61" s="6">
        <v>5</v>
      </c>
      <c r="Q61" s="7">
        <v>1</v>
      </c>
      <c r="R61" s="8">
        <v>80.25</v>
      </c>
      <c r="S61" s="11">
        <v>1</v>
      </c>
      <c r="T61" s="11">
        <v>0</v>
      </c>
      <c r="U61" s="11">
        <v>1</v>
      </c>
      <c r="V61" s="4">
        <v>0</v>
      </c>
      <c r="W61" s="4">
        <v>1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1</v>
      </c>
      <c r="AF61" s="4">
        <v>0</v>
      </c>
      <c r="AG61" s="4">
        <v>1</v>
      </c>
      <c r="AH61" s="4">
        <v>1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1</v>
      </c>
      <c r="AQ61" s="4">
        <v>1</v>
      </c>
      <c r="AR61" s="4">
        <v>0</v>
      </c>
      <c r="AS61" s="4">
        <v>0</v>
      </c>
      <c r="AT61" s="4">
        <v>0</v>
      </c>
      <c r="AU61" s="4">
        <v>0</v>
      </c>
      <c r="AV61" s="4">
        <v>1</v>
      </c>
      <c r="AW61" s="4">
        <v>0</v>
      </c>
      <c r="AX61" s="4">
        <v>0</v>
      </c>
      <c r="AY61" s="4">
        <v>0</v>
      </c>
      <c r="AZ61" s="10">
        <v>0.42034271818800001</v>
      </c>
    </row>
    <row r="62" spans="1:52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  <c r="K62" s="2"/>
      <c r="M62" s="4" t="s">
        <v>191</v>
      </c>
      <c r="N62" s="5" t="s">
        <v>192</v>
      </c>
      <c r="O62" s="6" t="s">
        <v>193</v>
      </c>
      <c r="P62" s="6">
        <v>5</v>
      </c>
      <c r="Q62" s="7">
        <v>1</v>
      </c>
      <c r="R62" s="8">
        <v>80.498699999999999</v>
      </c>
      <c r="S62" s="11">
        <v>1</v>
      </c>
      <c r="T62" s="11">
        <v>0</v>
      </c>
      <c r="U62" s="11">
        <v>1</v>
      </c>
      <c r="V62" s="4">
        <v>0</v>
      </c>
      <c r="W62" s="4">
        <v>1</v>
      </c>
      <c r="X62" s="4">
        <v>0</v>
      </c>
      <c r="Y62" s="4">
        <v>1</v>
      </c>
      <c r="Z62" s="4">
        <v>0</v>
      </c>
      <c r="AA62" s="4">
        <v>1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1</v>
      </c>
      <c r="AH62" s="4">
        <v>1</v>
      </c>
      <c r="AI62" s="4">
        <v>0</v>
      </c>
      <c r="AJ62" s="4">
        <v>0</v>
      </c>
      <c r="AK62" s="4">
        <v>0</v>
      </c>
      <c r="AL62" s="4">
        <v>0</v>
      </c>
      <c r="AM62" s="4">
        <v>1</v>
      </c>
      <c r="AN62" s="4">
        <v>0</v>
      </c>
      <c r="AO62" s="4">
        <v>0</v>
      </c>
      <c r="AP62" s="4">
        <v>1</v>
      </c>
      <c r="AQ62" s="4">
        <v>1</v>
      </c>
      <c r="AR62" s="4">
        <v>0</v>
      </c>
      <c r="AS62" s="4">
        <v>0</v>
      </c>
      <c r="AT62" s="4">
        <v>0</v>
      </c>
      <c r="AU62" s="4">
        <v>0</v>
      </c>
      <c r="AV62" s="4">
        <v>1</v>
      </c>
      <c r="AW62" s="4">
        <v>0</v>
      </c>
      <c r="AX62" s="4">
        <v>0</v>
      </c>
      <c r="AY62" s="4">
        <v>0</v>
      </c>
      <c r="AZ62" s="10">
        <v>0.43666311625100002</v>
      </c>
    </row>
    <row r="63" spans="1:52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  <c r="K63" s="2"/>
      <c r="M63" s="4" t="s">
        <v>194</v>
      </c>
      <c r="N63" s="5" t="s">
        <v>195</v>
      </c>
      <c r="O63" s="6" t="s">
        <v>196</v>
      </c>
      <c r="P63" s="6">
        <v>4</v>
      </c>
      <c r="Q63" s="7">
        <v>1</v>
      </c>
      <c r="R63" s="8">
        <v>111.07</v>
      </c>
      <c r="S63" s="11">
        <v>1</v>
      </c>
      <c r="T63" s="11">
        <v>0</v>
      </c>
      <c r="U63" s="11">
        <v>0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1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10">
        <v>0.15545818251099999</v>
      </c>
    </row>
    <row r="64" spans="1:52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  <c r="K64" s="2"/>
      <c r="M64" s="4" t="s">
        <v>197</v>
      </c>
      <c r="N64" s="5" t="s">
        <v>198</v>
      </c>
      <c r="O64" s="6" t="s">
        <v>199</v>
      </c>
      <c r="P64" s="6">
        <v>4</v>
      </c>
      <c r="Q64" s="7">
        <v>1</v>
      </c>
      <c r="R64" s="8">
        <v>69.993799999999993</v>
      </c>
      <c r="S64" s="11">
        <v>1</v>
      </c>
      <c r="T64" s="11">
        <v>1</v>
      </c>
      <c r="U64" s="11">
        <v>1</v>
      </c>
      <c r="V64" s="4">
        <v>1</v>
      </c>
      <c r="W64" s="4">
        <v>1</v>
      </c>
      <c r="X64" s="4">
        <v>0</v>
      </c>
      <c r="Y64" s="4">
        <v>0</v>
      </c>
      <c r="Z64" s="4">
        <v>0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1</v>
      </c>
      <c r="AH64" s="4">
        <v>1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1</v>
      </c>
      <c r="AQ64" s="4">
        <v>1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0</v>
      </c>
      <c r="AX64" s="4">
        <v>0</v>
      </c>
      <c r="AY64" s="4">
        <v>0</v>
      </c>
      <c r="AZ64" s="10">
        <v>0.35567934678899998</v>
      </c>
    </row>
    <row r="65" spans="1:52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  <c r="K65" s="2"/>
      <c r="M65" s="4" t="s">
        <v>200</v>
      </c>
      <c r="N65" s="5" t="s">
        <v>201</v>
      </c>
      <c r="O65" s="6" t="s">
        <v>202</v>
      </c>
      <c r="P65" s="6">
        <v>3</v>
      </c>
      <c r="Q65" s="7">
        <v>1</v>
      </c>
      <c r="R65" s="8">
        <v>111.07</v>
      </c>
      <c r="S65" s="11">
        <v>0</v>
      </c>
      <c r="T65" s="11">
        <v>0</v>
      </c>
      <c r="U65" s="11">
        <v>1</v>
      </c>
      <c r="V65" s="4">
        <v>1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1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1</v>
      </c>
      <c r="AQ65" s="4">
        <v>0</v>
      </c>
      <c r="AR65" s="4">
        <v>0</v>
      </c>
      <c r="AS65" s="4">
        <v>1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10">
        <v>0.13054770453</v>
      </c>
    </row>
    <row r="66" spans="1:52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  <c r="J66" s="13"/>
      <c r="K66" s="2"/>
      <c r="M66" s="4" t="s">
        <v>203</v>
      </c>
      <c r="N66" s="5" t="s">
        <v>204</v>
      </c>
      <c r="O66" s="6" t="s">
        <v>205</v>
      </c>
      <c r="P66" s="6">
        <v>3</v>
      </c>
      <c r="Q66" s="7">
        <v>1</v>
      </c>
      <c r="R66" s="8">
        <v>81.855000000000004</v>
      </c>
      <c r="S66" s="11">
        <v>1</v>
      </c>
      <c r="T66" s="11">
        <v>0</v>
      </c>
      <c r="U66" s="11">
        <v>1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</v>
      </c>
      <c r="AH66" s="4">
        <v>1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0</v>
      </c>
      <c r="AO66" s="4">
        <v>0</v>
      </c>
      <c r="AP66" s="4">
        <v>1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1</v>
      </c>
      <c r="AW66" s="4">
        <v>0</v>
      </c>
      <c r="AX66" s="4">
        <v>0</v>
      </c>
      <c r="AY66" s="4">
        <v>0</v>
      </c>
      <c r="AZ66" s="10">
        <v>0.32105877773500002</v>
      </c>
    </row>
    <row r="67" spans="1:52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  <c r="J67" s="13"/>
      <c r="M67" s="4" t="s">
        <v>206</v>
      </c>
      <c r="N67" s="5" t="s">
        <v>207</v>
      </c>
      <c r="O67" s="6" t="s">
        <v>208</v>
      </c>
      <c r="P67" s="6">
        <v>4</v>
      </c>
      <c r="Q67" s="7">
        <v>1</v>
      </c>
      <c r="R67" s="8">
        <v>103.54</v>
      </c>
      <c r="S67" s="11">
        <v>0</v>
      </c>
      <c r="T67" s="11">
        <v>1</v>
      </c>
      <c r="U67" s="11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1</v>
      </c>
      <c r="AE67" s="4">
        <v>0</v>
      </c>
      <c r="AF67" s="4">
        <v>1</v>
      </c>
      <c r="AG67" s="4">
        <v>0</v>
      </c>
      <c r="AH67" s="4">
        <v>0</v>
      </c>
      <c r="AI67" s="4">
        <v>1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1</v>
      </c>
      <c r="AR67" s="4">
        <v>0</v>
      </c>
      <c r="AS67" s="4">
        <v>0</v>
      </c>
      <c r="AT67" s="4">
        <v>1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10">
        <v>8.7566220006199999E-2</v>
      </c>
    </row>
    <row r="68" spans="1:52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  <c r="M68" s="4" t="s">
        <v>209</v>
      </c>
      <c r="N68" s="5" t="s">
        <v>210</v>
      </c>
      <c r="O68" s="6" t="s">
        <v>211</v>
      </c>
      <c r="P68" s="6">
        <v>6</v>
      </c>
      <c r="Q68" s="7">
        <v>1</v>
      </c>
      <c r="R68" s="8">
        <v>95.954999999999998</v>
      </c>
      <c r="S68" s="11">
        <v>0</v>
      </c>
      <c r="T68" s="11">
        <v>1</v>
      </c>
      <c r="U68" s="11">
        <v>0</v>
      </c>
      <c r="V68" s="4">
        <v>1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1</v>
      </c>
      <c r="AD68" s="4">
        <v>1</v>
      </c>
      <c r="AE68" s="4">
        <v>0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1</v>
      </c>
      <c r="AQ68" s="4">
        <v>1</v>
      </c>
      <c r="AR68" s="4">
        <v>0</v>
      </c>
      <c r="AS68" s="4">
        <v>0</v>
      </c>
      <c r="AT68" s="4">
        <v>0</v>
      </c>
      <c r="AU68" s="4">
        <v>0</v>
      </c>
      <c r="AV68" s="4">
        <v>1</v>
      </c>
      <c r="AW68" s="4">
        <v>0</v>
      </c>
      <c r="AX68" s="4">
        <v>0</v>
      </c>
      <c r="AY68" s="4">
        <v>0</v>
      </c>
      <c r="AZ68" s="10">
        <v>0.281337698784</v>
      </c>
    </row>
    <row r="69" spans="1:52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  <c r="M69" s="4" t="s">
        <v>212</v>
      </c>
      <c r="N69" s="5" t="s">
        <v>213</v>
      </c>
      <c r="O69" s="6" t="s">
        <v>214</v>
      </c>
      <c r="P69" s="6">
        <v>4</v>
      </c>
      <c r="Q69" s="7">
        <v>1</v>
      </c>
      <c r="R69" s="8">
        <v>101.982</v>
      </c>
      <c r="S69" s="11">
        <v>0</v>
      </c>
      <c r="T69" s="11">
        <v>1</v>
      </c>
      <c r="U69" s="11">
        <v>1</v>
      </c>
      <c r="V69" s="4">
        <v>1</v>
      </c>
      <c r="W69" s="4">
        <v>1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0</v>
      </c>
      <c r="AE69" s="4">
        <v>0</v>
      </c>
      <c r="AF69" s="4">
        <v>1</v>
      </c>
      <c r="AG69" s="4">
        <v>1</v>
      </c>
      <c r="AH69" s="4">
        <v>0</v>
      </c>
      <c r="AI69" s="4">
        <v>1</v>
      </c>
      <c r="AJ69" s="4">
        <v>0</v>
      </c>
      <c r="AK69" s="4">
        <v>0</v>
      </c>
      <c r="AL69" s="4">
        <v>1</v>
      </c>
      <c r="AM69" s="4">
        <v>0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1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10">
        <v>0.18648364076000001</v>
      </c>
    </row>
    <row r="70" spans="1:52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  <c r="M70" s="4" t="s">
        <v>215</v>
      </c>
      <c r="N70" s="5" t="s">
        <v>216</v>
      </c>
      <c r="O70" s="6" t="s">
        <v>217</v>
      </c>
      <c r="P70" s="6">
        <v>2</v>
      </c>
      <c r="Q70" s="7">
        <v>1</v>
      </c>
      <c r="R70" s="8">
        <v>103.379</v>
      </c>
      <c r="S70" s="11">
        <v>0</v>
      </c>
      <c r="T70" s="11">
        <v>1</v>
      </c>
      <c r="U70" s="11">
        <v>1</v>
      </c>
      <c r="V70" s="4">
        <v>0</v>
      </c>
      <c r="W70" s="4">
        <v>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1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10">
        <v>0.10310927320299999</v>
      </c>
    </row>
    <row r="71" spans="1:52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  <c r="M71" s="4" t="s">
        <v>218</v>
      </c>
      <c r="N71" s="5" t="s">
        <v>219</v>
      </c>
      <c r="O71" s="6" t="s">
        <v>220</v>
      </c>
      <c r="P71" s="6">
        <v>2</v>
      </c>
      <c r="Q71" s="7">
        <v>1</v>
      </c>
      <c r="R71" s="8">
        <v>75.5</v>
      </c>
      <c r="S71" s="11">
        <v>0</v>
      </c>
      <c r="T71" s="11">
        <v>0</v>
      </c>
      <c r="U71" s="11">
        <v>1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0</v>
      </c>
      <c r="AR71" s="4">
        <v>0</v>
      </c>
      <c r="AS71" s="4">
        <v>1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10">
        <v>0.23465365853699999</v>
      </c>
    </row>
    <row r="72" spans="1:52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  <c r="M72" s="4" t="s">
        <v>221</v>
      </c>
      <c r="N72" s="5" t="s">
        <v>222</v>
      </c>
      <c r="O72" s="6" t="s">
        <v>223</v>
      </c>
      <c r="P72" s="6">
        <v>3</v>
      </c>
      <c r="Q72" s="7">
        <v>1</v>
      </c>
      <c r="R72" s="8">
        <v>103.005</v>
      </c>
      <c r="S72" s="11">
        <v>0</v>
      </c>
      <c r="T72" s="11">
        <v>1</v>
      </c>
      <c r="U72" s="11">
        <v>1</v>
      </c>
      <c r="V72" s="4">
        <v>0</v>
      </c>
      <c r="W72" s="4">
        <v>0</v>
      </c>
      <c r="X72" s="4">
        <v>0</v>
      </c>
      <c r="Y72" s="4">
        <v>1</v>
      </c>
      <c r="Z72" s="4">
        <v>0</v>
      </c>
      <c r="AA72" s="4">
        <v>1</v>
      </c>
      <c r="AB72" s="4">
        <v>0</v>
      </c>
      <c r="AC72" s="4">
        <v>0</v>
      </c>
      <c r="AD72" s="4">
        <v>1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>
        <v>1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1</v>
      </c>
      <c r="AQ72" s="4">
        <v>0</v>
      </c>
      <c r="AR72" s="4">
        <v>0</v>
      </c>
      <c r="AS72" s="4">
        <v>1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10">
        <v>0.159926470588</v>
      </c>
    </row>
    <row r="73" spans="1:52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  <c r="M73" s="4" t="s">
        <v>224</v>
      </c>
      <c r="N73" s="5" t="s">
        <v>225</v>
      </c>
      <c r="O73" s="6" t="s">
        <v>226</v>
      </c>
      <c r="P73" s="6">
        <v>4</v>
      </c>
      <c r="Q73" s="7">
        <v>1</v>
      </c>
      <c r="R73" s="8">
        <v>83.8536</v>
      </c>
      <c r="S73" s="11">
        <v>0</v>
      </c>
      <c r="T73" s="11">
        <v>0</v>
      </c>
      <c r="U73" s="11">
        <v>1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1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10">
        <v>0.27284462525399999</v>
      </c>
    </row>
    <row r="74" spans="1:52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  <c r="M74" s="4" t="s">
        <v>227</v>
      </c>
      <c r="N74" s="5" t="s">
        <v>228</v>
      </c>
      <c r="O74" s="6" t="s">
        <v>229</v>
      </c>
      <c r="P74" s="6">
        <v>2</v>
      </c>
      <c r="Q74" s="7">
        <v>1</v>
      </c>
      <c r="R74" s="8">
        <v>113.1</v>
      </c>
      <c r="S74" s="11">
        <v>0</v>
      </c>
      <c r="T74" s="11">
        <v>1</v>
      </c>
      <c r="U74" s="11">
        <v>0</v>
      </c>
      <c r="V74" s="4">
        <v>1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1</v>
      </c>
      <c r="AG74" s="4">
        <v>0</v>
      </c>
      <c r="AH74" s="4">
        <v>0</v>
      </c>
      <c r="AI74" s="4">
        <v>1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1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10">
        <v>0.20225510923199999</v>
      </c>
    </row>
    <row r="75" spans="1:52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  <c r="M75" s="4" t="s">
        <v>230</v>
      </c>
      <c r="N75" s="5" t="s">
        <v>231</v>
      </c>
      <c r="O75" s="6" t="s">
        <v>232</v>
      </c>
      <c r="P75" s="6">
        <v>2</v>
      </c>
      <c r="Q75" s="7">
        <v>1</v>
      </c>
      <c r="R75" s="8">
        <v>114.11499999999999</v>
      </c>
      <c r="S75" s="11">
        <v>0</v>
      </c>
      <c r="T75" s="11">
        <v>1</v>
      </c>
      <c r="U75" s="11">
        <v>0</v>
      </c>
      <c r="V75" s="4">
        <v>1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1</v>
      </c>
      <c r="AD75" s="4">
        <v>0</v>
      </c>
      <c r="AE75" s="4">
        <v>0</v>
      </c>
      <c r="AF75" s="4">
        <v>1</v>
      </c>
      <c r="AG75" s="4">
        <v>0</v>
      </c>
      <c r="AH75" s="4">
        <v>0</v>
      </c>
      <c r="AI75" s="4">
        <v>1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10">
        <v>0.20927121045200001</v>
      </c>
    </row>
    <row r="76" spans="1:52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  <c r="M76" s="4" t="s">
        <v>233</v>
      </c>
      <c r="N76" s="5" t="s">
        <v>234</v>
      </c>
      <c r="O76" s="6" t="s">
        <v>235</v>
      </c>
      <c r="P76" s="6">
        <v>2</v>
      </c>
      <c r="Q76" s="7">
        <v>1</v>
      </c>
      <c r="R76" s="8">
        <v>57.233600000000003</v>
      </c>
      <c r="S76" s="11">
        <v>0</v>
      </c>
      <c r="T76" s="11">
        <v>0</v>
      </c>
      <c r="U76" s="11">
        <v>1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1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0</v>
      </c>
      <c r="AJ76" s="4">
        <v>1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1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10">
        <v>3.1690803084399997E-2</v>
      </c>
    </row>
    <row r="77" spans="1:52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  <c r="M77" s="4" t="s">
        <v>236</v>
      </c>
      <c r="N77" s="5" t="s">
        <v>237</v>
      </c>
      <c r="O77" s="6" t="s">
        <v>238</v>
      </c>
      <c r="P77" s="6">
        <v>2</v>
      </c>
      <c r="Q77" s="7">
        <v>1</v>
      </c>
      <c r="R77" s="8">
        <v>78.872900000000001</v>
      </c>
      <c r="S77" s="11">
        <v>0</v>
      </c>
      <c r="T77" s="11">
        <v>0</v>
      </c>
      <c r="U77" s="11">
        <v>1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1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1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10">
        <v>0.127022958224</v>
      </c>
    </row>
    <row r="78" spans="1:52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  <c r="M78" s="4" t="s">
        <v>239</v>
      </c>
      <c r="N78" s="5" t="s">
        <v>240</v>
      </c>
      <c r="O78" s="6" t="s">
        <v>241</v>
      </c>
      <c r="P78" s="6">
        <v>4</v>
      </c>
      <c r="Q78" s="7">
        <v>1</v>
      </c>
      <c r="R78" s="8">
        <v>90.09</v>
      </c>
      <c r="S78" s="11">
        <v>0</v>
      </c>
      <c r="T78" s="11">
        <v>1</v>
      </c>
      <c r="U78" s="11">
        <v>1</v>
      </c>
      <c r="V78" s="4">
        <v>1</v>
      </c>
      <c r="W78" s="4">
        <v>1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0</v>
      </c>
      <c r="AD78" s="4">
        <v>1</v>
      </c>
      <c r="AE78" s="4">
        <v>0</v>
      </c>
      <c r="AF78" s="4">
        <v>1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1</v>
      </c>
      <c r="AM78" s="4">
        <v>0</v>
      </c>
      <c r="AN78" s="4">
        <v>0</v>
      </c>
      <c r="AO78" s="4">
        <v>0</v>
      </c>
      <c r="AP78" s="4">
        <v>1</v>
      </c>
      <c r="AQ78" s="4">
        <v>0</v>
      </c>
      <c r="AR78" s="4">
        <v>0</v>
      </c>
      <c r="AS78" s="4">
        <v>1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10">
        <v>0.36403838916100001</v>
      </c>
    </row>
    <row r="79" spans="1:52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  <c r="M79" s="4" t="s">
        <v>242</v>
      </c>
      <c r="N79" s="5" t="s">
        <v>243</v>
      </c>
      <c r="O79" s="6" t="s">
        <v>244</v>
      </c>
      <c r="P79" s="6">
        <v>2</v>
      </c>
      <c r="Q79" s="7">
        <v>1</v>
      </c>
      <c r="R79" s="8">
        <v>84.9</v>
      </c>
      <c r="S79" s="11">
        <v>0</v>
      </c>
      <c r="T79" s="11">
        <v>1</v>
      </c>
      <c r="U79" s="11">
        <v>1</v>
      </c>
      <c r="V79" s="4">
        <v>1</v>
      </c>
      <c r="W79" s="4">
        <v>0</v>
      </c>
      <c r="X79" s="4">
        <v>0</v>
      </c>
      <c r="Y79" s="4">
        <v>1</v>
      </c>
      <c r="Z79" s="4">
        <v>0</v>
      </c>
      <c r="AA79" s="4">
        <v>1</v>
      </c>
      <c r="AB79" s="4">
        <v>0</v>
      </c>
      <c r="AC79" s="4">
        <v>0</v>
      </c>
      <c r="AD79" s="4">
        <v>0</v>
      </c>
      <c r="AE79" s="4">
        <v>0</v>
      </c>
      <c r="AF79" s="4">
        <v>1</v>
      </c>
      <c r="AG79" s="4">
        <v>1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0</v>
      </c>
      <c r="AN79" s="4">
        <v>0</v>
      </c>
      <c r="AO79" s="4">
        <v>0</v>
      </c>
      <c r="AP79" s="4">
        <v>1</v>
      </c>
      <c r="AQ79" s="4">
        <v>0</v>
      </c>
      <c r="AR79" s="4">
        <v>0</v>
      </c>
      <c r="AS79" s="4">
        <v>1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10">
        <v>0.12836438923400001</v>
      </c>
    </row>
    <row r="80" spans="1:52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  <c r="M80" s="4" t="s">
        <v>245</v>
      </c>
      <c r="N80" s="5" t="s">
        <v>246</v>
      </c>
      <c r="O80" s="6" t="s">
        <v>247</v>
      </c>
      <c r="P80" s="6">
        <v>4</v>
      </c>
      <c r="Q80" s="7">
        <v>1</v>
      </c>
      <c r="R80" s="8">
        <v>79.557500000000005</v>
      </c>
      <c r="S80" s="11">
        <v>0</v>
      </c>
      <c r="T80" s="11">
        <v>1</v>
      </c>
      <c r="U80" s="11">
        <v>1</v>
      </c>
      <c r="V80" s="4">
        <v>1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1</v>
      </c>
      <c r="AD80" s="4">
        <v>0</v>
      </c>
      <c r="AE80" s="4">
        <v>0</v>
      </c>
      <c r="AF80" s="4">
        <v>1</v>
      </c>
      <c r="AG80" s="4">
        <v>1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0</v>
      </c>
      <c r="AN80" s="4">
        <v>0</v>
      </c>
      <c r="AO80" s="4">
        <v>0</v>
      </c>
      <c r="AP80" s="4">
        <v>1</v>
      </c>
      <c r="AQ80" s="4">
        <v>0</v>
      </c>
      <c r="AR80" s="4">
        <v>0</v>
      </c>
      <c r="AS80" s="4">
        <v>1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10">
        <v>0.29483196837100001</v>
      </c>
    </row>
    <row r="81" spans="1:52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  <c r="M81" s="4" t="s">
        <v>248</v>
      </c>
      <c r="N81" s="5" t="s">
        <v>249</v>
      </c>
      <c r="O81" s="6" t="s">
        <v>250</v>
      </c>
      <c r="P81" s="6">
        <v>3</v>
      </c>
      <c r="Q81" s="7">
        <v>1</v>
      </c>
      <c r="R81" s="8">
        <v>66.099999999999994</v>
      </c>
      <c r="S81" s="11">
        <v>0</v>
      </c>
      <c r="T81" s="11">
        <v>1</v>
      </c>
      <c r="U81" s="11">
        <v>1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1</v>
      </c>
      <c r="AB81" s="4">
        <v>0</v>
      </c>
      <c r="AC81" s="4">
        <v>0</v>
      </c>
      <c r="AD81" s="4">
        <v>0</v>
      </c>
      <c r="AE81" s="4">
        <v>0</v>
      </c>
      <c r="AF81" s="4">
        <v>1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1</v>
      </c>
      <c r="AM81" s="4">
        <v>0</v>
      </c>
      <c r="AN81" s="4">
        <v>0</v>
      </c>
      <c r="AO81" s="4">
        <v>0</v>
      </c>
      <c r="AP81" s="4">
        <v>1</v>
      </c>
      <c r="AQ81" s="4">
        <v>0</v>
      </c>
      <c r="AR81" s="4">
        <v>0</v>
      </c>
      <c r="AS81" s="4">
        <v>1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10">
        <v>0.36678298594699998</v>
      </c>
    </row>
    <row r="82" spans="1:52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  <c r="M82" s="4" t="s">
        <v>251</v>
      </c>
      <c r="N82" s="5" t="s">
        <v>252</v>
      </c>
      <c r="O82" s="6" t="s">
        <v>253</v>
      </c>
      <c r="P82" s="6">
        <v>3</v>
      </c>
      <c r="Q82" s="7">
        <v>1</v>
      </c>
      <c r="R82" s="8">
        <v>97.704999999999998</v>
      </c>
      <c r="S82" s="11">
        <v>0</v>
      </c>
      <c r="T82" s="11">
        <v>1</v>
      </c>
      <c r="U82" s="11">
        <v>0</v>
      </c>
      <c r="V82" s="4">
        <v>1</v>
      </c>
      <c r="W82" s="4">
        <v>0</v>
      </c>
      <c r="X82" s="4">
        <v>0</v>
      </c>
      <c r="Y82" s="4">
        <v>0</v>
      </c>
      <c r="Z82" s="4">
        <v>1</v>
      </c>
      <c r="AA82" s="4">
        <v>1</v>
      </c>
      <c r="AB82" s="4">
        <v>0</v>
      </c>
      <c r="AC82" s="4">
        <v>1</v>
      </c>
      <c r="AD82" s="4">
        <v>0</v>
      </c>
      <c r="AE82" s="4">
        <v>1</v>
      </c>
      <c r="AF82" s="4">
        <v>1</v>
      </c>
      <c r="AG82" s="4">
        <v>0</v>
      </c>
      <c r="AH82" s="4">
        <v>0</v>
      </c>
      <c r="AI82" s="4">
        <v>1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1</v>
      </c>
      <c r="AQ82" s="4">
        <v>0</v>
      </c>
      <c r="AR82" s="4">
        <v>0</v>
      </c>
      <c r="AS82" s="4">
        <v>1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10">
        <v>0.38283610271899998</v>
      </c>
    </row>
    <row r="83" spans="1:52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  <c r="M83" s="4" t="s">
        <v>254</v>
      </c>
      <c r="N83" s="5" t="s">
        <v>255</v>
      </c>
      <c r="O83" s="6" t="s">
        <v>256</v>
      </c>
      <c r="P83" s="6">
        <v>2</v>
      </c>
      <c r="Q83" s="7">
        <v>1</v>
      </c>
      <c r="R83" s="8">
        <v>115.13</v>
      </c>
      <c r="S83" s="11">
        <v>0</v>
      </c>
      <c r="T83" s="11">
        <v>1</v>
      </c>
      <c r="U83" s="11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1</v>
      </c>
      <c r="AG83" s="4">
        <v>0</v>
      </c>
      <c r="AH83" s="4">
        <v>0</v>
      </c>
      <c r="AI83" s="4">
        <v>1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1</v>
      </c>
      <c r="AR83" s="4">
        <v>0</v>
      </c>
      <c r="AS83" s="4">
        <v>0</v>
      </c>
      <c r="AT83" s="4">
        <v>1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10">
        <v>3.5027927672100001E-2</v>
      </c>
    </row>
    <row r="84" spans="1:52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  <c r="M84" s="4" t="s">
        <v>257</v>
      </c>
      <c r="N84" s="5" t="s">
        <v>258</v>
      </c>
      <c r="O84" s="6" t="s">
        <v>259</v>
      </c>
      <c r="P84" s="6">
        <v>2</v>
      </c>
      <c r="Q84" s="7">
        <v>1</v>
      </c>
      <c r="R84" s="8">
        <v>115.13</v>
      </c>
      <c r="S84" s="11">
        <v>0</v>
      </c>
      <c r="T84" s="11">
        <v>0</v>
      </c>
      <c r="U84" s="11">
        <v>1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1</v>
      </c>
      <c r="AH84" s="4">
        <v>0</v>
      </c>
      <c r="AI84" s="4">
        <v>0</v>
      </c>
      <c r="AJ84" s="4">
        <v>1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1</v>
      </c>
      <c r="AR84" s="4">
        <v>0</v>
      </c>
      <c r="AS84" s="4">
        <v>0</v>
      </c>
      <c r="AT84" s="4">
        <v>1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10">
        <v>4.2712378066100003E-2</v>
      </c>
    </row>
    <row r="85" spans="1:52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  <c r="M85" s="4" t="s">
        <v>260</v>
      </c>
      <c r="N85" s="5" t="s">
        <v>261</v>
      </c>
      <c r="O85" s="6" t="s">
        <v>262</v>
      </c>
      <c r="P85" s="6">
        <v>3</v>
      </c>
      <c r="Q85" s="7">
        <v>1</v>
      </c>
      <c r="R85" s="8">
        <v>74.805000000000007</v>
      </c>
      <c r="S85" s="11">
        <v>0</v>
      </c>
      <c r="T85" s="11">
        <v>1</v>
      </c>
      <c r="U85" s="11">
        <v>1</v>
      </c>
      <c r="V85" s="4">
        <v>1</v>
      </c>
      <c r="W85" s="4">
        <v>1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0</v>
      </c>
      <c r="AD85" s="4">
        <v>1</v>
      </c>
      <c r="AE85" s="4">
        <v>0</v>
      </c>
      <c r="AF85" s="4">
        <v>1</v>
      </c>
      <c r="AG85" s="4">
        <v>1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0</v>
      </c>
      <c r="AP85" s="4">
        <v>1</v>
      </c>
      <c r="AQ85" s="4">
        <v>0</v>
      </c>
      <c r="AR85" s="4">
        <v>0</v>
      </c>
      <c r="AS85" s="4">
        <v>1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10">
        <v>0.18787304595000001</v>
      </c>
    </row>
    <row r="86" spans="1:52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  <c r="M86" s="4" t="s">
        <v>263</v>
      </c>
      <c r="N86" s="5" t="s">
        <v>264</v>
      </c>
      <c r="O86" s="6" t="s">
        <v>265</v>
      </c>
      <c r="P86" s="6">
        <v>4</v>
      </c>
      <c r="Q86" s="7">
        <v>1</v>
      </c>
      <c r="R86" s="8">
        <v>88.905000000000001</v>
      </c>
      <c r="S86" s="11">
        <v>0</v>
      </c>
      <c r="T86" s="11">
        <v>1</v>
      </c>
      <c r="U86" s="11">
        <v>0</v>
      </c>
      <c r="V86" s="4">
        <v>1</v>
      </c>
      <c r="W86" s="4">
        <v>0</v>
      </c>
      <c r="X86" s="4">
        <v>0</v>
      </c>
      <c r="Y86" s="4">
        <v>0</v>
      </c>
      <c r="Z86" s="4">
        <v>1</v>
      </c>
      <c r="AA86" s="4">
        <v>1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1</v>
      </c>
      <c r="AR86" s="4">
        <v>0</v>
      </c>
      <c r="AS86" s="4">
        <v>0</v>
      </c>
      <c r="AT86" s="4">
        <v>1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10">
        <v>0.335903293356</v>
      </c>
    </row>
    <row r="87" spans="1:52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  <c r="M87" s="4" t="s">
        <v>266</v>
      </c>
      <c r="N87" s="5" t="s">
        <v>267</v>
      </c>
      <c r="O87" s="6"/>
      <c r="P87" s="6"/>
      <c r="Q87" s="7">
        <v>0</v>
      </c>
      <c r="R87" s="8"/>
      <c r="S87" s="9"/>
      <c r="T87" s="9"/>
      <c r="U87" s="9"/>
      <c r="V87" s="4">
        <v>0</v>
      </c>
      <c r="W87" s="4">
        <v>1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1</v>
      </c>
      <c r="AS87" s="4">
        <v>0</v>
      </c>
      <c r="AT87" s="4">
        <v>0</v>
      </c>
      <c r="AU87" s="4">
        <v>1</v>
      </c>
      <c r="AV87" s="4">
        <v>0</v>
      </c>
      <c r="AW87" s="4">
        <v>0</v>
      </c>
      <c r="AX87" s="4">
        <v>0</v>
      </c>
      <c r="AY87" s="4">
        <v>0</v>
      </c>
      <c r="AZ87" s="10">
        <v>0.45832183273499999</v>
      </c>
    </row>
    <row r="88" spans="1:52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  <c r="M88" s="4" t="s">
        <v>268</v>
      </c>
      <c r="N88" s="5" t="s">
        <v>269</v>
      </c>
      <c r="O88" s="6"/>
      <c r="P88" s="6"/>
      <c r="Q88" s="7">
        <v>0</v>
      </c>
      <c r="R88" s="8"/>
      <c r="S88" s="9"/>
      <c r="T88" s="9"/>
      <c r="U88" s="9"/>
      <c r="V88" s="4">
        <v>1</v>
      </c>
      <c r="W88" s="4">
        <v>1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1</v>
      </c>
      <c r="AR88" s="4">
        <v>1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1</v>
      </c>
      <c r="AY88" s="4">
        <v>0</v>
      </c>
      <c r="AZ88" s="10">
        <v>0.68260989770500002</v>
      </c>
    </row>
    <row r="89" spans="1:52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  <c r="M89" s="4" t="s">
        <v>270</v>
      </c>
      <c r="N89" s="5" t="s">
        <v>271</v>
      </c>
      <c r="O89" s="6"/>
      <c r="P89" s="6"/>
      <c r="Q89" s="7">
        <v>0</v>
      </c>
      <c r="R89" s="8"/>
      <c r="S89" s="9"/>
      <c r="T89" s="9"/>
      <c r="U89" s="9"/>
      <c r="V89" s="4">
        <v>1</v>
      </c>
      <c r="W89" s="4">
        <v>1</v>
      </c>
      <c r="X89" s="4">
        <v>0</v>
      </c>
      <c r="Y89" s="4">
        <v>1</v>
      </c>
      <c r="Z89" s="4">
        <v>0</v>
      </c>
      <c r="AA89" s="4">
        <v>1</v>
      </c>
      <c r="AB89" s="4">
        <v>0</v>
      </c>
      <c r="AC89" s="4">
        <v>0</v>
      </c>
      <c r="AD89" s="4">
        <v>1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1</v>
      </c>
      <c r="AY89" s="4">
        <v>0</v>
      </c>
      <c r="AZ89" s="10">
        <v>0.50041551246500005</v>
      </c>
    </row>
    <row r="90" spans="1:52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  <c r="M90" s="4" t="s">
        <v>272</v>
      </c>
      <c r="N90" s="5" t="s">
        <v>273</v>
      </c>
      <c r="O90" s="6"/>
      <c r="P90" s="6"/>
      <c r="Q90" s="7">
        <v>0</v>
      </c>
      <c r="R90" s="8"/>
      <c r="S90" s="9"/>
      <c r="T90" s="9"/>
      <c r="U90" s="9"/>
      <c r="V90" s="4">
        <v>1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0</v>
      </c>
      <c r="AC90" s="4">
        <v>1</v>
      </c>
      <c r="AD90" s="4">
        <v>1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0</v>
      </c>
      <c r="AZ90" s="10">
        <v>0.53495145631100005</v>
      </c>
    </row>
    <row r="91" spans="1:52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  <c r="M91" s="4" t="s">
        <v>274</v>
      </c>
      <c r="N91" s="5" t="s">
        <v>275</v>
      </c>
      <c r="O91" s="6" t="s">
        <v>276</v>
      </c>
      <c r="P91" s="6">
        <v>2</v>
      </c>
      <c r="Q91" s="7">
        <v>1</v>
      </c>
      <c r="R91" s="8">
        <v>95.688199999999995</v>
      </c>
      <c r="S91" s="11">
        <v>0</v>
      </c>
      <c r="T91" s="11">
        <v>0</v>
      </c>
      <c r="U91" s="11">
        <v>0</v>
      </c>
      <c r="V91" s="4">
        <v>0</v>
      </c>
      <c r="W91" s="4">
        <v>0</v>
      </c>
      <c r="X91" s="4">
        <v>0</v>
      </c>
      <c r="Y91" s="4">
        <v>1</v>
      </c>
      <c r="Z91" s="4">
        <v>0</v>
      </c>
      <c r="AA91" s="4">
        <v>1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1</v>
      </c>
      <c r="AQ91" s="4">
        <v>0</v>
      </c>
      <c r="AR91" s="4">
        <v>0</v>
      </c>
      <c r="AS91" s="4">
        <v>1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10">
        <v>0.15462769659</v>
      </c>
    </row>
    <row r="92" spans="1:52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  <c r="M92" s="4" t="s">
        <v>277</v>
      </c>
      <c r="N92" s="5" t="s">
        <v>278</v>
      </c>
      <c r="O92" s="6"/>
      <c r="P92" s="6"/>
      <c r="Q92" s="7">
        <v>0</v>
      </c>
      <c r="R92" s="8"/>
      <c r="S92" s="9"/>
      <c r="T92" s="9"/>
      <c r="U92" s="9"/>
      <c r="V92" s="4">
        <v>0</v>
      </c>
      <c r="W92" s="4">
        <v>0</v>
      </c>
      <c r="X92" s="4">
        <v>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1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1</v>
      </c>
      <c r="AM92" s="4">
        <v>0</v>
      </c>
      <c r="AN92" s="4">
        <v>0</v>
      </c>
      <c r="AO92" s="4">
        <v>0</v>
      </c>
      <c r="AP92" s="4">
        <v>1</v>
      </c>
      <c r="AQ92" s="4">
        <v>0</v>
      </c>
      <c r="AR92" s="4">
        <v>0</v>
      </c>
      <c r="AS92" s="4">
        <v>1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10">
        <v>6.9595662012700002E-3</v>
      </c>
    </row>
    <row r="93" spans="1:52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  <c r="M93" s="4" t="s">
        <v>279</v>
      </c>
      <c r="N93" s="5" t="s">
        <v>280</v>
      </c>
      <c r="O93" s="6"/>
      <c r="P93" s="6"/>
      <c r="Q93" s="7">
        <v>0</v>
      </c>
      <c r="R93" s="8"/>
      <c r="S93" s="9"/>
      <c r="T93" s="9"/>
      <c r="U93" s="9"/>
      <c r="V93" s="4">
        <v>0</v>
      </c>
      <c r="W93" s="4">
        <v>0</v>
      </c>
      <c r="X93" s="4">
        <v>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1</v>
      </c>
      <c r="AG93" s="4">
        <v>1</v>
      </c>
      <c r="AH93" s="4">
        <v>0</v>
      </c>
      <c r="AI93" s="4">
        <v>1</v>
      </c>
      <c r="AJ93" s="4">
        <v>0</v>
      </c>
      <c r="AK93" s="4">
        <v>0</v>
      </c>
      <c r="AL93" s="4">
        <v>1</v>
      </c>
      <c r="AM93" s="4">
        <v>0</v>
      </c>
      <c r="AN93" s="4">
        <v>0</v>
      </c>
      <c r="AO93" s="4">
        <v>0</v>
      </c>
      <c r="AP93" s="4">
        <v>1</v>
      </c>
      <c r="AQ93" s="4">
        <v>0</v>
      </c>
      <c r="AR93" s="4">
        <v>0</v>
      </c>
      <c r="AS93" s="4">
        <v>1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10">
        <v>7.3721099192299994E-2</v>
      </c>
    </row>
    <row r="94" spans="1:52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  <c r="M94" s="4" t="s">
        <v>281</v>
      </c>
      <c r="N94" s="5" t="s">
        <v>282</v>
      </c>
      <c r="O94" s="6"/>
      <c r="P94" s="6"/>
      <c r="Q94" s="7">
        <v>0</v>
      </c>
      <c r="R94" s="8"/>
      <c r="S94" s="9"/>
      <c r="T94" s="9"/>
      <c r="U94" s="9"/>
      <c r="V94" s="4">
        <v>0</v>
      </c>
      <c r="W94" s="4">
        <v>0</v>
      </c>
      <c r="X94" s="4">
        <v>1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1</v>
      </c>
      <c r="AE94" s="4">
        <v>0</v>
      </c>
      <c r="AF94" s="4">
        <v>1</v>
      </c>
      <c r="AG94" s="4">
        <v>1</v>
      </c>
      <c r="AH94" s="4">
        <v>0</v>
      </c>
      <c r="AI94" s="4">
        <v>0</v>
      </c>
      <c r="AJ94" s="4">
        <v>0</v>
      </c>
      <c r="AK94" s="4">
        <v>0</v>
      </c>
      <c r="AL94" s="4">
        <v>1</v>
      </c>
      <c r="AM94" s="4">
        <v>0</v>
      </c>
      <c r="AN94" s="4">
        <v>0</v>
      </c>
      <c r="AO94" s="4">
        <v>0</v>
      </c>
      <c r="AP94" s="4">
        <v>1</v>
      </c>
      <c r="AQ94" s="4">
        <v>0</v>
      </c>
      <c r="AR94" s="4">
        <v>0</v>
      </c>
      <c r="AS94" s="4">
        <v>1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10">
        <v>0.21537869721299999</v>
      </c>
    </row>
    <row r="95" spans="1:52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  <c r="M95" s="4" t="s">
        <v>283</v>
      </c>
      <c r="N95" s="5" t="s">
        <v>284</v>
      </c>
      <c r="O95" s="6"/>
      <c r="P95" s="6"/>
      <c r="Q95" s="7">
        <v>0</v>
      </c>
      <c r="R95" s="8"/>
      <c r="S95" s="9"/>
      <c r="T95" s="9"/>
      <c r="U95" s="9"/>
      <c r="V95" s="4">
        <v>0</v>
      </c>
      <c r="W95" s="4">
        <v>0</v>
      </c>
      <c r="X95" s="4">
        <v>1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1</v>
      </c>
      <c r="AG95" s="4">
        <v>1</v>
      </c>
      <c r="AH95" s="4">
        <v>0</v>
      </c>
      <c r="AI95" s="4">
        <v>0</v>
      </c>
      <c r="AJ95" s="4">
        <v>0</v>
      </c>
      <c r="AK95" s="4">
        <v>0</v>
      </c>
      <c r="AL95" s="4">
        <v>1</v>
      </c>
      <c r="AM95" s="4">
        <v>0</v>
      </c>
      <c r="AN95" s="4">
        <v>0</v>
      </c>
      <c r="AO95" s="4">
        <v>0</v>
      </c>
      <c r="AP95" s="4">
        <v>1</v>
      </c>
      <c r="AQ95" s="4">
        <v>0</v>
      </c>
      <c r="AR95" s="4">
        <v>0</v>
      </c>
      <c r="AS95" s="4">
        <v>1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10">
        <v>0.102211007997</v>
      </c>
    </row>
    <row r="96" spans="1:52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  <c r="M96" s="4" t="s">
        <v>285</v>
      </c>
      <c r="N96" s="5" t="s">
        <v>286</v>
      </c>
      <c r="O96" s="6"/>
      <c r="P96" s="6"/>
      <c r="Q96" s="7">
        <v>0</v>
      </c>
      <c r="R96" s="8"/>
      <c r="S96" s="9"/>
      <c r="T96" s="9"/>
      <c r="U96" s="9"/>
      <c r="V96" s="4">
        <v>0</v>
      </c>
      <c r="W96" s="4">
        <v>0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1</v>
      </c>
      <c r="AG96" s="4">
        <v>1</v>
      </c>
      <c r="AH96" s="4">
        <v>0</v>
      </c>
      <c r="AI96" s="4">
        <v>0</v>
      </c>
      <c r="AJ96" s="4">
        <v>0</v>
      </c>
      <c r="AK96" s="4">
        <v>0</v>
      </c>
      <c r="AL96" s="4">
        <v>1</v>
      </c>
      <c r="AM96" s="4">
        <v>0</v>
      </c>
      <c r="AN96" s="4">
        <v>0</v>
      </c>
      <c r="AO96" s="4">
        <v>0</v>
      </c>
      <c r="AP96" s="4">
        <v>1</v>
      </c>
      <c r="AQ96" s="4">
        <v>0</v>
      </c>
      <c r="AR96" s="4">
        <v>0</v>
      </c>
      <c r="AS96" s="4">
        <v>1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10">
        <v>0.17391304347799999</v>
      </c>
    </row>
    <row r="97" spans="1:52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  <c r="M97" s="4" t="s">
        <v>287</v>
      </c>
      <c r="N97" s="5" t="s">
        <v>288</v>
      </c>
      <c r="O97" s="6"/>
      <c r="P97" s="6"/>
      <c r="Q97" s="7">
        <v>0</v>
      </c>
      <c r="R97" s="8"/>
      <c r="S97" s="9"/>
      <c r="T97" s="9"/>
      <c r="U97" s="9"/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</v>
      </c>
      <c r="AG97" s="4">
        <v>1</v>
      </c>
      <c r="AH97" s="4">
        <v>0</v>
      </c>
      <c r="AI97" s="4">
        <v>0</v>
      </c>
      <c r="AJ97" s="4">
        <v>0</v>
      </c>
      <c r="AK97" s="4">
        <v>0</v>
      </c>
      <c r="AL97" s="4">
        <v>1</v>
      </c>
      <c r="AM97" s="4">
        <v>0</v>
      </c>
      <c r="AN97" s="4">
        <v>0</v>
      </c>
      <c r="AO97" s="4">
        <v>0</v>
      </c>
      <c r="AP97" s="4">
        <v>1</v>
      </c>
      <c r="AQ97" s="4">
        <v>0</v>
      </c>
      <c r="AR97" s="4">
        <v>0</v>
      </c>
      <c r="AS97" s="4">
        <v>1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10">
        <v>0.16050917195299999</v>
      </c>
    </row>
    <row r="98" spans="1:52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  <c r="M98" s="4" t="s">
        <v>289</v>
      </c>
      <c r="N98" s="5" t="s">
        <v>290</v>
      </c>
      <c r="O98" s="6"/>
      <c r="P98" s="6"/>
      <c r="Q98" s="7">
        <v>0</v>
      </c>
      <c r="R98" s="8"/>
      <c r="S98" s="9"/>
      <c r="T98" s="9"/>
      <c r="U98" s="9"/>
      <c r="V98" s="4">
        <v>0</v>
      </c>
      <c r="W98" s="4">
        <v>0</v>
      </c>
      <c r="X98" s="4">
        <v>1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1</v>
      </c>
      <c r="AG98" s="4">
        <v>1</v>
      </c>
      <c r="AH98" s="4">
        <v>0</v>
      </c>
      <c r="AI98" s="4">
        <v>0</v>
      </c>
      <c r="AJ98" s="4">
        <v>0</v>
      </c>
      <c r="AK98" s="4">
        <v>0</v>
      </c>
      <c r="AL98" s="4">
        <v>1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0</v>
      </c>
      <c r="AS98" s="4">
        <v>1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10">
        <v>0.104694533762</v>
      </c>
    </row>
    <row r="99" spans="1:52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  <c r="M99" s="4" t="s">
        <v>291</v>
      </c>
      <c r="N99" s="5" t="s">
        <v>292</v>
      </c>
      <c r="O99" s="6"/>
      <c r="P99" s="6"/>
      <c r="Q99" s="7">
        <v>0</v>
      </c>
      <c r="R99" s="8"/>
      <c r="S99" s="9"/>
      <c r="T99" s="9"/>
      <c r="U99" s="9"/>
      <c r="V99" s="4">
        <v>1</v>
      </c>
      <c r="W99" s="4">
        <v>0</v>
      </c>
      <c r="X99" s="4">
        <v>1</v>
      </c>
      <c r="Y99" s="4">
        <v>1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1</v>
      </c>
      <c r="AG99" s="4">
        <v>1</v>
      </c>
      <c r="AH99" s="4">
        <v>0</v>
      </c>
      <c r="AI99" s="4">
        <v>0</v>
      </c>
      <c r="AJ99" s="4">
        <v>0</v>
      </c>
      <c r="AK99" s="4">
        <v>0</v>
      </c>
      <c r="AL99" s="4">
        <v>1</v>
      </c>
      <c r="AM99" s="4">
        <v>0</v>
      </c>
      <c r="AN99" s="4">
        <v>0</v>
      </c>
      <c r="AO99" s="4">
        <v>0</v>
      </c>
      <c r="AP99" s="4">
        <v>1</v>
      </c>
      <c r="AQ99" s="4">
        <v>0</v>
      </c>
      <c r="AR99" s="4">
        <v>0</v>
      </c>
      <c r="AS99" s="4">
        <v>1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10">
        <v>0.14088978506200001</v>
      </c>
    </row>
    <row r="100" spans="1:52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  <c r="M100" s="4" t="s">
        <v>293</v>
      </c>
      <c r="N100" s="5" t="s">
        <v>294</v>
      </c>
      <c r="O100" s="6"/>
      <c r="P100" s="6"/>
      <c r="Q100" s="7">
        <v>0</v>
      </c>
      <c r="R100" s="8"/>
      <c r="S100" s="9"/>
      <c r="T100" s="9"/>
      <c r="U100" s="9"/>
      <c r="V100" s="4">
        <v>1</v>
      </c>
      <c r="W100" s="4">
        <v>0</v>
      </c>
      <c r="X100" s="4">
        <v>1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1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1</v>
      </c>
      <c r="AM100" s="4">
        <v>0</v>
      </c>
      <c r="AN100" s="4">
        <v>0</v>
      </c>
      <c r="AO100" s="4">
        <v>0</v>
      </c>
      <c r="AP100" s="4">
        <v>1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10">
        <v>9.85109313135E-2</v>
      </c>
    </row>
    <row r="101" spans="1:52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  <c r="M101" s="4" t="s">
        <v>295</v>
      </c>
      <c r="N101" s="5" t="s">
        <v>296</v>
      </c>
      <c r="O101" s="6" t="s">
        <v>297</v>
      </c>
      <c r="P101" s="6">
        <v>2</v>
      </c>
      <c r="Q101" s="7">
        <v>1</v>
      </c>
      <c r="R101" s="8">
        <v>66.400000000000006</v>
      </c>
      <c r="S101" s="11">
        <v>0</v>
      </c>
      <c r="T101" s="11">
        <v>0</v>
      </c>
      <c r="U101" s="11">
        <v>0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1</v>
      </c>
      <c r="AQ101" s="4">
        <v>0</v>
      </c>
      <c r="AR101" s="4">
        <v>0</v>
      </c>
      <c r="AS101" s="4">
        <v>1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10">
        <v>0.16688160949200001</v>
      </c>
    </row>
    <row r="102" spans="1:52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  <c r="M102" s="4" t="s">
        <v>298</v>
      </c>
      <c r="N102" s="5" t="s">
        <v>299</v>
      </c>
      <c r="O102" s="6" t="s">
        <v>300</v>
      </c>
      <c r="P102" s="6">
        <v>2</v>
      </c>
      <c r="Q102" s="7">
        <v>1</v>
      </c>
      <c r="R102" s="8">
        <v>83.32</v>
      </c>
      <c r="S102" s="11">
        <v>0</v>
      </c>
      <c r="T102" s="11">
        <v>0</v>
      </c>
      <c r="U102" s="11">
        <v>0</v>
      </c>
      <c r="V102" s="4">
        <v>1</v>
      </c>
      <c r="W102" s="4">
        <v>0</v>
      </c>
      <c r="X102" s="4">
        <v>1</v>
      </c>
      <c r="Y102" s="4">
        <v>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1</v>
      </c>
      <c r="AQ102" s="4">
        <v>0</v>
      </c>
      <c r="AR102" s="4">
        <v>0</v>
      </c>
      <c r="AS102" s="4">
        <v>1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10">
        <v>0.26707994317400002</v>
      </c>
    </row>
    <row r="103" spans="1:52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  <c r="M103" s="4" t="s">
        <v>301</v>
      </c>
      <c r="N103" s="5" t="s">
        <v>302</v>
      </c>
      <c r="O103" s="6" t="s">
        <v>303</v>
      </c>
      <c r="P103" s="6">
        <v>2</v>
      </c>
      <c r="Q103" s="7">
        <v>1</v>
      </c>
      <c r="R103" s="8">
        <v>97.025000000000006</v>
      </c>
      <c r="S103" s="11">
        <v>0</v>
      </c>
      <c r="T103" s="11">
        <v>0</v>
      </c>
      <c r="U103" s="11">
        <v>0</v>
      </c>
      <c r="V103" s="4">
        <v>0</v>
      </c>
      <c r="W103" s="4">
        <v>0</v>
      </c>
      <c r="X103" s="4">
        <v>1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1</v>
      </c>
      <c r="AQ103" s="4">
        <v>0</v>
      </c>
      <c r="AR103" s="4">
        <v>0</v>
      </c>
      <c r="AS103" s="4">
        <v>1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10">
        <v>0.18806509945800001</v>
      </c>
    </row>
    <row r="104" spans="1:52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  <c r="M104" s="4" t="s">
        <v>304</v>
      </c>
      <c r="N104" s="5" t="s">
        <v>305</v>
      </c>
      <c r="O104" s="6" t="s">
        <v>306</v>
      </c>
      <c r="P104" s="6">
        <v>2</v>
      </c>
      <c r="Q104" s="7">
        <v>1</v>
      </c>
      <c r="R104" s="8">
        <v>100.24</v>
      </c>
      <c r="S104" s="11">
        <v>0</v>
      </c>
      <c r="T104" s="11">
        <v>0</v>
      </c>
      <c r="U104" s="11">
        <v>0</v>
      </c>
      <c r="V104" s="4">
        <v>0</v>
      </c>
      <c r="W104" s="4">
        <v>0</v>
      </c>
      <c r="X104" s="4">
        <v>1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1</v>
      </c>
      <c r="AQ104" s="4">
        <v>0</v>
      </c>
      <c r="AR104" s="4">
        <v>0</v>
      </c>
      <c r="AS104" s="4">
        <v>1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10">
        <v>0.25238956342000002</v>
      </c>
    </row>
    <row r="105" spans="1:52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  <c r="M105" s="4" t="s">
        <v>307</v>
      </c>
      <c r="N105" s="5" t="s">
        <v>308</v>
      </c>
      <c r="O105" s="6" t="s">
        <v>309</v>
      </c>
      <c r="P105" s="6">
        <v>2</v>
      </c>
      <c r="Q105" s="7">
        <v>1</v>
      </c>
      <c r="R105" s="8">
        <v>84.9</v>
      </c>
      <c r="S105" s="11">
        <v>0</v>
      </c>
      <c r="T105" s="11">
        <v>0</v>
      </c>
      <c r="U105" s="11">
        <v>0</v>
      </c>
      <c r="V105" s="4">
        <v>0</v>
      </c>
      <c r="W105" s="4">
        <v>0</v>
      </c>
      <c r="X105" s="4">
        <v>1</v>
      </c>
      <c r="Y105" s="4">
        <v>0</v>
      </c>
      <c r="Z105" s="4">
        <v>0</v>
      </c>
      <c r="AA105" s="4">
        <v>0</v>
      </c>
      <c r="AB105" s="4">
        <v>0</v>
      </c>
      <c r="AC105" s="4">
        <v>1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1</v>
      </c>
      <c r="AR105" s="4">
        <v>0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0</v>
      </c>
      <c r="AZ105" s="10">
        <v>0.657022619674</v>
      </c>
    </row>
    <row r="106" spans="1:52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  <c r="M106" s="4" t="s">
        <v>310</v>
      </c>
      <c r="N106" s="5" t="s">
        <v>311</v>
      </c>
      <c r="O106" s="6" t="s">
        <v>312</v>
      </c>
      <c r="P106" s="6">
        <v>1</v>
      </c>
      <c r="Q106" s="7">
        <v>1</v>
      </c>
      <c r="R106" s="8">
        <v>90.99</v>
      </c>
      <c r="S106" s="11">
        <v>0</v>
      </c>
      <c r="T106" s="11">
        <v>1</v>
      </c>
      <c r="U106" s="11">
        <v>0</v>
      </c>
      <c r="V106" s="4">
        <v>0</v>
      </c>
      <c r="W106" s="4">
        <v>0</v>
      </c>
      <c r="X106" s="4">
        <v>1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1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10">
        <v>3.9291246363700003E-2</v>
      </c>
    </row>
    <row r="107" spans="1:52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  <c r="M107" s="4" t="s">
        <v>313</v>
      </c>
      <c r="N107" s="5" t="s">
        <v>314</v>
      </c>
      <c r="O107" s="6" t="s">
        <v>315</v>
      </c>
      <c r="P107" s="6">
        <v>1</v>
      </c>
      <c r="Q107" s="7">
        <v>1</v>
      </c>
      <c r="R107" s="8">
        <v>97.025000000000006</v>
      </c>
      <c r="S107" s="11">
        <v>0</v>
      </c>
      <c r="T107" s="11">
        <v>0</v>
      </c>
      <c r="U107" s="11">
        <v>1</v>
      </c>
      <c r="V107" s="4">
        <v>0</v>
      </c>
      <c r="W107" s="4">
        <v>0</v>
      </c>
      <c r="X107" s="4">
        <v>1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1</v>
      </c>
      <c r="AH107" s="4">
        <v>0</v>
      </c>
      <c r="AI107" s="4">
        <v>0</v>
      </c>
      <c r="AJ107" s="4">
        <v>1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1</v>
      </c>
      <c r="AQ107" s="4">
        <v>0</v>
      </c>
      <c r="AR107" s="4">
        <v>0</v>
      </c>
      <c r="AS107" s="4">
        <v>1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10">
        <v>3.9514482341400002E-2</v>
      </c>
    </row>
    <row r="108" spans="1:52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  <c r="M108" s="4" t="s">
        <v>316</v>
      </c>
      <c r="N108" s="5" t="s">
        <v>317</v>
      </c>
      <c r="O108" s="6" t="s">
        <v>318</v>
      </c>
      <c r="P108" s="6">
        <v>2</v>
      </c>
      <c r="Q108" s="7">
        <v>1</v>
      </c>
      <c r="R108" s="8">
        <v>100.24</v>
      </c>
      <c r="S108" s="11">
        <v>0</v>
      </c>
      <c r="T108" s="11">
        <v>1</v>
      </c>
      <c r="U108" s="11">
        <v>1</v>
      </c>
      <c r="V108" s="4">
        <v>0</v>
      </c>
      <c r="W108" s="4">
        <v>0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1</v>
      </c>
      <c r="AG108" s="4">
        <v>1</v>
      </c>
      <c r="AH108" s="4">
        <v>0</v>
      </c>
      <c r="AI108" s="4">
        <v>0</v>
      </c>
      <c r="AJ108" s="4">
        <v>0</v>
      </c>
      <c r="AK108" s="4">
        <v>0</v>
      </c>
      <c r="AL108" s="4">
        <v>1</v>
      </c>
      <c r="AM108" s="4">
        <v>0</v>
      </c>
      <c r="AN108" s="4">
        <v>0</v>
      </c>
      <c r="AO108" s="4">
        <v>0</v>
      </c>
      <c r="AP108" s="4">
        <v>1</v>
      </c>
      <c r="AQ108" s="4">
        <v>0</v>
      </c>
      <c r="AR108" s="4">
        <v>0</v>
      </c>
      <c r="AS108" s="4">
        <v>1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10">
        <v>5.43013802231E-2</v>
      </c>
    </row>
    <row r="109" spans="1:52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  <c r="M109" s="4" t="s">
        <v>319</v>
      </c>
      <c r="N109" s="5" t="s">
        <v>320</v>
      </c>
      <c r="O109" s="6" t="s">
        <v>321</v>
      </c>
      <c r="P109" s="6">
        <v>2</v>
      </c>
      <c r="Q109" s="7">
        <v>1</v>
      </c>
      <c r="R109" s="8">
        <v>118.175</v>
      </c>
      <c r="S109" s="11">
        <v>0</v>
      </c>
      <c r="T109" s="11">
        <v>1</v>
      </c>
      <c r="U109" s="11">
        <v>1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1</v>
      </c>
      <c r="AG109" s="4">
        <v>1</v>
      </c>
      <c r="AH109" s="4">
        <v>0</v>
      </c>
      <c r="AI109" s="4">
        <v>0</v>
      </c>
      <c r="AJ109" s="4">
        <v>0</v>
      </c>
      <c r="AK109" s="4">
        <v>0</v>
      </c>
      <c r="AL109" s="4">
        <v>1</v>
      </c>
      <c r="AM109" s="4">
        <v>0</v>
      </c>
      <c r="AN109" s="4">
        <v>0</v>
      </c>
      <c r="AO109" s="4">
        <v>0</v>
      </c>
      <c r="AP109" s="4">
        <v>1</v>
      </c>
      <c r="AQ109" s="4">
        <v>0</v>
      </c>
      <c r="AR109" s="4">
        <v>0</v>
      </c>
      <c r="AS109" s="4">
        <v>1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10">
        <v>0.143976085969</v>
      </c>
    </row>
    <row r="110" spans="1:52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  <c r="M110" s="4" t="s">
        <v>322</v>
      </c>
      <c r="N110" s="5" t="s">
        <v>323</v>
      </c>
      <c r="O110" s="6" t="s">
        <v>324</v>
      </c>
      <c r="P110" s="6">
        <v>4</v>
      </c>
      <c r="Q110" s="7">
        <v>1</v>
      </c>
      <c r="R110" s="8">
        <v>113.1</v>
      </c>
      <c r="S110" s="11">
        <v>1</v>
      </c>
      <c r="T110" s="11">
        <v>1</v>
      </c>
      <c r="U110" s="11">
        <v>1</v>
      </c>
      <c r="V110" s="4">
        <v>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1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1</v>
      </c>
      <c r="AP110" s="4">
        <v>1</v>
      </c>
      <c r="AQ110" s="4">
        <v>1</v>
      </c>
      <c r="AR110" s="4">
        <v>0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0</v>
      </c>
      <c r="AY110" s="4">
        <v>0</v>
      </c>
      <c r="AZ110" s="10">
        <v>0.15806805707999999</v>
      </c>
    </row>
    <row r="111" spans="1:52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  <c r="M111" s="4" t="s">
        <v>325</v>
      </c>
      <c r="N111" s="5" t="s">
        <v>326</v>
      </c>
      <c r="O111" s="6" t="s">
        <v>324</v>
      </c>
      <c r="P111" s="6">
        <v>4</v>
      </c>
      <c r="Q111" s="7">
        <v>1</v>
      </c>
      <c r="R111" s="8">
        <v>113.1</v>
      </c>
      <c r="S111" s="11">
        <v>1</v>
      </c>
      <c r="T111" s="11">
        <v>1</v>
      </c>
      <c r="U111" s="11">
        <v>1</v>
      </c>
      <c r="V111" s="4">
        <v>0</v>
      </c>
      <c r="W111" s="4">
        <v>0</v>
      </c>
      <c r="X111" s="4">
        <v>1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1</v>
      </c>
      <c r="AH111" s="4">
        <v>1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1</v>
      </c>
      <c r="AQ111" s="4">
        <v>1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0</v>
      </c>
      <c r="AZ111" s="10">
        <v>0.15737543167199999</v>
      </c>
    </row>
    <row r="112" spans="1:52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  <c r="M112" s="4" t="s">
        <v>327</v>
      </c>
      <c r="N112" s="5" t="s">
        <v>328</v>
      </c>
      <c r="O112" s="6" t="s">
        <v>324</v>
      </c>
      <c r="P112" s="6">
        <v>4</v>
      </c>
      <c r="Q112" s="7">
        <v>1</v>
      </c>
      <c r="R112" s="8">
        <v>114.11499999999999</v>
      </c>
      <c r="S112" s="11">
        <v>1</v>
      </c>
      <c r="T112" s="11">
        <v>1</v>
      </c>
      <c r="U112" s="11">
        <v>1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1</v>
      </c>
      <c r="AH112" s="4">
        <v>1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1</v>
      </c>
      <c r="AP112" s="4">
        <v>1</v>
      </c>
      <c r="AQ112" s="4">
        <v>1</v>
      </c>
      <c r="AR112" s="4">
        <v>0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0</v>
      </c>
      <c r="AZ112" s="10">
        <v>0.158968481375</v>
      </c>
    </row>
    <row r="113" spans="1:52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  <c r="M113" s="4" t="s">
        <v>329</v>
      </c>
      <c r="N113" s="5" t="s">
        <v>330</v>
      </c>
      <c r="O113" s="6" t="s">
        <v>331</v>
      </c>
      <c r="P113" s="6">
        <v>4</v>
      </c>
      <c r="Q113" s="7">
        <v>1</v>
      </c>
      <c r="R113" s="8">
        <v>113.1</v>
      </c>
      <c r="S113" s="11">
        <v>1</v>
      </c>
      <c r="T113" s="11">
        <v>1</v>
      </c>
      <c r="U113" s="11">
        <v>1</v>
      </c>
      <c r="V113" s="4">
        <v>0</v>
      </c>
      <c r="W113" s="4">
        <v>0</v>
      </c>
      <c r="X113" s="4">
        <v>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1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1</v>
      </c>
      <c r="AQ113" s="4">
        <v>1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10">
        <v>0.20289855072499999</v>
      </c>
    </row>
    <row r="114" spans="1:52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  <c r="M114" s="4" t="s">
        <v>332</v>
      </c>
      <c r="N114" s="5" t="s">
        <v>333</v>
      </c>
      <c r="O114" s="6" t="s">
        <v>334</v>
      </c>
      <c r="P114" s="6">
        <v>4</v>
      </c>
      <c r="Q114" s="7">
        <v>1</v>
      </c>
      <c r="R114" s="8">
        <v>103.379</v>
      </c>
      <c r="S114" s="11">
        <v>1</v>
      </c>
      <c r="T114" s="11">
        <v>0</v>
      </c>
      <c r="U114" s="11">
        <v>0</v>
      </c>
      <c r="V114" s="4">
        <v>0</v>
      </c>
      <c r="W114" s="4">
        <v>0</v>
      </c>
      <c r="X114" s="4">
        <v>1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1</v>
      </c>
      <c r="AI114" s="4">
        <v>0</v>
      </c>
      <c r="AJ114" s="4">
        <v>0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1</v>
      </c>
      <c r="AR114" s="4">
        <v>0</v>
      </c>
      <c r="AS114" s="4">
        <v>0</v>
      </c>
      <c r="AT114" s="4">
        <v>1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10">
        <v>0.125546147005</v>
      </c>
    </row>
    <row r="115" spans="1:52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  <c r="M115" s="4" t="s">
        <v>335</v>
      </c>
      <c r="N115" s="5" t="s">
        <v>336</v>
      </c>
      <c r="O115" s="6" t="s">
        <v>337</v>
      </c>
      <c r="P115" s="6">
        <v>6</v>
      </c>
      <c r="Q115" s="7">
        <v>1</v>
      </c>
      <c r="R115" s="8">
        <v>109.04</v>
      </c>
      <c r="S115" s="11">
        <v>1</v>
      </c>
      <c r="T115" s="11">
        <v>1</v>
      </c>
      <c r="U115" s="11">
        <v>1</v>
      </c>
      <c r="V115" s="4">
        <v>0</v>
      </c>
      <c r="W115" s="4">
        <v>0</v>
      </c>
      <c r="X115" s="4">
        <v>1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1</v>
      </c>
      <c r="AH115" s="4">
        <v>1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1</v>
      </c>
      <c r="AQ115" s="4">
        <v>1</v>
      </c>
      <c r="AR115" s="4">
        <v>0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0</v>
      </c>
      <c r="AZ115" s="10">
        <v>0.16248687740600001</v>
      </c>
    </row>
    <row r="116" spans="1:52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  <c r="M116" s="4" t="s">
        <v>338</v>
      </c>
      <c r="N116" s="5" t="s">
        <v>339</v>
      </c>
      <c r="O116" s="6" t="s">
        <v>337</v>
      </c>
      <c r="P116" s="6">
        <v>6</v>
      </c>
      <c r="Q116" s="7">
        <v>1</v>
      </c>
      <c r="R116" s="8">
        <v>108.02500000000001</v>
      </c>
      <c r="S116" s="11">
        <v>1</v>
      </c>
      <c r="T116" s="11">
        <v>1</v>
      </c>
      <c r="U116" s="11">
        <v>1</v>
      </c>
      <c r="V116" s="4">
        <v>0</v>
      </c>
      <c r="W116" s="4">
        <v>0</v>
      </c>
      <c r="X116" s="4">
        <v>1</v>
      </c>
      <c r="Y116" s="4">
        <v>0</v>
      </c>
      <c r="Z116" s="4">
        <v>0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  <c r="AF116" s="4">
        <v>1</v>
      </c>
      <c r="AG116" s="4">
        <v>1</v>
      </c>
      <c r="AH116" s="4">
        <v>1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1</v>
      </c>
      <c r="AP116" s="4">
        <v>1</v>
      </c>
      <c r="AQ116" s="4">
        <v>1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10">
        <v>0.16293992599000001</v>
      </c>
    </row>
    <row r="117" spans="1:52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  <c r="M117" s="4" t="s">
        <v>340</v>
      </c>
      <c r="N117" s="5" t="s">
        <v>286</v>
      </c>
      <c r="O117" s="6" t="s">
        <v>341</v>
      </c>
      <c r="P117" s="6">
        <v>2</v>
      </c>
      <c r="Q117" s="7">
        <v>1</v>
      </c>
      <c r="R117" s="8">
        <v>49.48</v>
      </c>
      <c r="S117" s="11">
        <v>0</v>
      </c>
      <c r="T117" s="11">
        <v>1</v>
      </c>
      <c r="U117" s="11">
        <v>1</v>
      </c>
      <c r="V117" s="4">
        <v>0</v>
      </c>
      <c r="W117" s="4">
        <v>0</v>
      </c>
      <c r="X117" s="4">
        <v>1</v>
      </c>
      <c r="Y117" s="4">
        <v>1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1</v>
      </c>
      <c r="AG117" s="4">
        <v>1</v>
      </c>
      <c r="AH117" s="4">
        <v>0</v>
      </c>
      <c r="AI117" s="4">
        <v>0</v>
      </c>
      <c r="AJ117" s="4">
        <v>0</v>
      </c>
      <c r="AK117" s="4">
        <v>0</v>
      </c>
      <c r="AL117" s="4">
        <v>1</v>
      </c>
      <c r="AM117" s="4">
        <v>0</v>
      </c>
      <c r="AN117" s="4">
        <v>0</v>
      </c>
      <c r="AO117" s="4">
        <v>0</v>
      </c>
      <c r="AP117" s="4">
        <v>1</v>
      </c>
      <c r="AQ117" s="4">
        <v>0</v>
      </c>
      <c r="AR117" s="4">
        <v>0</v>
      </c>
      <c r="AS117" s="4">
        <v>1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10">
        <v>0.12537925056099999</v>
      </c>
    </row>
    <row r="118" spans="1:52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  <c r="M118" s="4" t="s">
        <v>342</v>
      </c>
      <c r="N118" s="5" t="s">
        <v>343</v>
      </c>
      <c r="O118" s="6" t="s">
        <v>344</v>
      </c>
      <c r="P118" s="6">
        <v>2</v>
      </c>
      <c r="Q118" s="7">
        <v>1</v>
      </c>
      <c r="R118" s="8">
        <v>45.645000000000003</v>
      </c>
      <c r="S118" s="11">
        <v>0</v>
      </c>
      <c r="T118" s="11">
        <v>1</v>
      </c>
      <c r="U118" s="11">
        <v>1</v>
      </c>
      <c r="V118" s="4">
        <v>0</v>
      </c>
      <c r="W118" s="4">
        <v>0</v>
      </c>
      <c r="X118" s="4">
        <v>1</v>
      </c>
      <c r="Y118" s="4">
        <v>1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1</v>
      </c>
      <c r="AG118" s="4">
        <v>1</v>
      </c>
      <c r="AH118" s="4">
        <v>0</v>
      </c>
      <c r="AI118" s="4">
        <v>0</v>
      </c>
      <c r="AJ118" s="4">
        <v>0</v>
      </c>
      <c r="AK118" s="4">
        <v>0</v>
      </c>
      <c r="AL118" s="4">
        <v>1</v>
      </c>
      <c r="AM118" s="4">
        <v>0</v>
      </c>
      <c r="AN118" s="4">
        <v>0</v>
      </c>
      <c r="AO118" s="4">
        <v>0</v>
      </c>
      <c r="AP118" s="4">
        <v>1</v>
      </c>
      <c r="AQ118" s="4">
        <v>0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10">
        <v>0.34697256386000003</v>
      </c>
    </row>
    <row r="119" spans="1:52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  <c r="M119" s="4" t="s">
        <v>345</v>
      </c>
      <c r="N119" s="5" t="s">
        <v>346</v>
      </c>
      <c r="O119" s="6" t="s">
        <v>347</v>
      </c>
      <c r="P119" s="6">
        <v>2</v>
      </c>
      <c r="Q119" s="7">
        <v>1</v>
      </c>
      <c r="R119" s="8">
        <v>72.615499999999997</v>
      </c>
      <c r="S119" s="11">
        <v>0</v>
      </c>
      <c r="T119" s="11">
        <v>1</v>
      </c>
      <c r="U119" s="11">
        <v>1</v>
      </c>
      <c r="V119" s="4">
        <v>0</v>
      </c>
      <c r="W119" s="4">
        <v>0</v>
      </c>
      <c r="X119" s="4">
        <v>1</v>
      </c>
      <c r="Y119" s="4">
        <v>1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1</v>
      </c>
      <c r="AG119" s="4">
        <v>1</v>
      </c>
      <c r="AH119" s="4">
        <v>0</v>
      </c>
      <c r="AI119" s="4">
        <v>0</v>
      </c>
      <c r="AJ119" s="4">
        <v>0</v>
      </c>
      <c r="AK119" s="4">
        <v>0</v>
      </c>
      <c r="AL119" s="4">
        <v>1</v>
      </c>
      <c r="AM119" s="4">
        <v>0</v>
      </c>
      <c r="AN119" s="4">
        <v>0</v>
      </c>
      <c r="AO119" s="4">
        <v>0</v>
      </c>
      <c r="AP119" s="4">
        <v>1</v>
      </c>
      <c r="AQ119" s="4">
        <v>0</v>
      </c>
      <c r="AR119" s="4">
        <v>0</v>
      </c>
      <c r="AS119" s="4">
        <v>1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10">
        <v>0.243992898007</v>
      </c>
    </row>
    <row r="120" spans="1:52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  <c r="M120" s="4" t="s">
        <v>348</v>
      </c>
      <c r="N120" s="5" t="s">
        <v>349</v>
      </c>
      <c r="O120" s="6" t="s">
        <v>350</v>
      </c>
      <c r="P120" s="6">
        <v>3</v>
      </c>
      <c r="Q120" s="7">
        <v>1</v>
      </c>
      <c r="R120" s="8">
        <v>113.1</v>
      </c>
      <c r="S120" s="11">
        <v>1</v>
      </c>
      <c r="T120" s="11">
        <v>0</v>
      </c>
      <c r="U120" s="11">
        <v>1</v>
      </c>
      <c r="V120" s="4">
        <v>0</v>
      </c>
      <c r="W120" s="4">
        <v>0</v>
      </c>
      <c r="X120" s="4">
        <v>1</v>
      </c>
      <c r="Y120" s="4">
        <v>1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1</v>
      </c>
      <c r="AH120" s="4">
        <v>1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0</v>
      </c>
      <c r="AO120" s="4">
        <v>0</v>
      </c>
      <c r="AP120" s="4">
        <v>1</v>
      </c>
      <c r="AQ120" s="4">
        <v>1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0</v>
      </c>
      <c r="AZ120" s="10">
        <v>0.28034452647500002</v>
      </c>
    </row>
    <row r="121" spans="1:52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  <c r="M121" s="4" t="s">
        <v>351</v>
      </c>
      <c r="N121" s="5" t="s">
        <v>352</v>
      </c>
      <c r="O121" s="6" t="s">
        <v>353</v>
      </c>
      <c r="P121" s="6">
        <v>2</v>
      </c>
      <c r="Q121" s="7">
        <v>1</v>
      </c>
      <c r="R121" s="8">
        <v>118.175</v>
      </c>
      <c r="S121" s="11">
        <v>0</v>
      </c>
      <c r="T121" s="11">
        <v>1</v>
      </c>
      <c r="U121" s="11">
        <v>1</v>
      </c>
      <c r="V121" s="4">
        <v>0</v>
      </c>
      <c r="W121" s="4">
        <v>0</v>
      </c>
      <c r="X121" s="4">
        <v>1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1</v>
      </c>
      <c r="AG121" s="4">
        <v>1</v>
      </c>
      <c r="AH121" s="4">
        <v>0</v>
      </c>
      <c r="AI121" s="4">
        <v>1</v>
      </c>
      <c r="AJ121" s="4">
        <v>0</v>
      </c>
      <c r="AK121" s="4">
        <v>0</v>
      </c>
      <c r="AL121" s="4">
        <v>1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1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10">
        <v>0.12569698900699999</v>
      </c>
    </row>
    <row r="122" spans="1:52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  <c r="M122" s="4" t="s">
        <v>354</v>
      </c>
      <c r="N122" s="5" t="s">
        <v>355</v>
      </c>
      <c r="O122" s="6" t="s">
        <v>356</v>
      </c>
      <c r="P122" s="6">
        <v>4</v>
      </c>
      <c r="Q122" s="7">
        <v>1</v>
      </c>
      <c r="R122" s="8">
        <v>113.1</v>
      </c>
      <c r="S122" s="11">
        <v>1</v>
      </c>
      <c r="T122" s="11">
        <v>1</v>
      </c>
      <c r="U122" s="11">
        <v>1</v>
      </c>
      <c r="V122" s="4">
        <v>1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1</v>
      </c>
      <c r="AH122" s="4">
        <v>1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1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0</v>
      </c>
      <c r="AZ122" s="10">
        <v>0.19665004985000001</v>
      </c>
    </row>
    <row r="123" spans="1:52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  <c r="M123" s="4" t="s">
        <v>357</v>
      </c>
      <c r="N123" s="5" t="s">
        <v>358</v>
      </c>
      <c r="O123" s="6" t="s">
        <v>359</v>
      </c>
      <c r="P123" s="6">
        <v>3</v>
      </c>
      <c r="Q123" s="7">
        <v>1</v>
      </c>
      <c r="R123" s="8">
        <v>61.24</v>
      </c>
      <c r="S123" s="11">
        <v>1</v>
      </c>
      <c r="T123" s="11">
        <v>0</v>
      </c>
      <c r="U123" s="11">
        <v>1</v>
      </c>
      <c r="V123" s="4">
        <v>0</v>
      </c>
      <c r="W123" s="4">
        <v>0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1</v>
      </c>
      <c r="AH123" s="4"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0</v>
      </c>
      <c r="AO123" s="4">
        <v>0</v>
      </c>
      <c r="AP123" s="4">
        <v>1</v>
      </c>
      <c r="AQ123" s="4">
        <v>1</v>
      </c>
      <c r="AR123" s="4">
        <v>0</v>
      </c>
      <c r="AS123" s="4">
        <v>0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0</v>
      </c>
      <c r="AZ123" s="10">
        <v>0.16878243512999999</v>
      </c>
    </row>
    <row r="124" spans="1:52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  <c r="M124" s="4" t="s">
        <v>360</v>
      </c>
      <c r="N124" s="5" t="s">
        <v>361</v>
      </c>
      <c r="O124" s="6" t="s">
        <v>362</v>
      </c>
      <c r="P124" s="6">
        <v>4</v>
      </c>
      <c r="Q124" s="7">
        <v>1</v>
      </c>
      <c r="R124" s="8">
        <v>61.24</v>
      </c>
      <c r="S124" s="11">
        <v>1</v>
      </c>
      <c r="T124" s="11">
        <v>1</v>
      </c>
      <c r="U124" s="11">
        <v>1</v>
      </c>
      <c r="V124" s="4">
        <v>0</v>
      </c>
      <c r="W124" s="4">
        <v>0</v>
      </c>
      <c r="X124" s="4">
        <v>1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1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1</v>
      </c>
      <c r="AQ124" s="4">
        <v>1</v>
      </c>
      <c r="AR124" s="4">
        <v>0</v>
      </c>
      <c r="AS124" s="4">
        <v>0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10">
        <v>0.20347791325199999</v>
      </c>
    </row>
    <row r="125" spans="1:52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  <c r="M125" s="4" t="s">
        <v>363</v>
      </c>
      <c r="N125" s="5" t="s">
        <v>364</v>
      </c>
      <c r="O125" s="6" t="s">
        <v>365</v>
      </c>
      <c r="P125" s="6">
        <v>5</v>
      </c>
      <c r="Q125" s="7">
        <v>1</v>
      </c>
      <c r="R125" s="8">
        <v>102.532</v>
      </c>
      <c r="S125" s="11">
        <v>1</v>
      </c>
      <c r="T125" s="11">
        <v>0</v>
      </c>
      <c r="U125" s="11">
        <v>1</v>
      </c>
      <c r="V125" s="4">
        <v>1</v>
      </c>
      <c r="W125" s="4">
        <v>0</v>
      </c>
      <c r="X125" s="4">
        <v>1</v>
      </c>
      <c r="Y125" s="4">
        <v>0</v>
      </c>
      <c r="Z125" s="4">
        <v>0</v>
      </c>
      <c r="AA125" s="4">
        <v>0</v>
      </c>
      <c r="AB125" s="4">
        <v>0</v>
      </c>
      <c r="AC125" s="4">
        <v>1</v>
      </c>
      <c r="AD125" s="4">
        <v>0</v>
      </c>
      <c r="AE125" s="4">
        <v>0</v>
      </c>
      <c r="AF125" s="4">
        <v>0</v>
      </c>
      <c r="AG125" s="4">
        <v>1</v>
      </c>
      <c r="AH125" s="4">
        <v>1</v>
      </c>
      <c r="AI125" s="4">
        <v>0</v>
      </c>
      <c r="AJ125" s="4">
        <v>0</v>
      </c>
      <c r="AK125" s="4">
        <v>0</v>
      </c>
      <c r="AL125" s="4">
        <v>0</v>
      </c>
      <c r="AM125" s="4">
        <v>1</v>
      </c>
      <c r="AN125" s="4">
        <v>0</v>
      </c>
      <c r="AO125" s="4">
        <v>0</v>
      </c>
      <c r="AP125" s="4">
        <v>1</v>
      </c>
      <c r="AQ125" s="4">
        <v>1</v>
      </c>
      <c r="AR125" s="4">
        <v>0</v>
      </c>
      <c r="AS125" s="4">
        <v>0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0</v>
      </c>
      <c r="AZ125" s="10">
        <v>0.22174156853300001</v>
      </c>
    </row>
    <row r="126" spans="1:52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  <c r="M126" s="4" t="s">
        <v>366</v>
      </c>
      <c r="N126" s="5" t="s">
        <v>367</v>
      </c>
      <c r="O126" s="6" t="s">
        <v>368</v>
      </c>
      <c r="P126" s="6">
        <v>5</v>
      </c>
      <c r="Q126" s="7">
        <v>1</v>
      </c>
      <c r="R126" s="8">
        <v>101.982</v>
      </c>
      <c r="S126" s="11">
        <v>1</v>
      </c>
      <c r="T126" s="11">
        <v>0</v>
      </c>
      <c r="U126" s="11">
        <v>1</v>
      </c>
      <c r="V126" s="4">
        <v>0</v>
      </c>
      <c r="W126" s="4">
        <v>0</v>
      </c>
      <c r="X126" s="4">
        <v>1</v>
      </c>
      <c r="Y126" s="4">
        <v>0</v>
      </c>
      <c r="Z126" s="4">
        <v>0</v>
      </c>
      <c r="AA126" s="4">
        <v>0</v>
      </c>
      <c r="AB126" s="4">
        <v>0</v>
      </c>
      <c r="AC126" s="4">
        <v>1</v>
      </c>
      <c r="AD126" s="4">
        <v>0</v>
      </c>
      <c r="AE126" s="4">
        <v>0</v>
      </c>
      <c r="AF126" s="4">
        <v>0</v>
      </c>
      <c r="AG126" s="4">
        <v>1</v>
      </c>
      <c r="AH126" s="4">
        <v>1</v>
      </c>
      <c r="AI126" s="4">
        <v>0</v>
      </c>
      <c r="AJ126" s="4">
        <v>0</v>
      </c>
      <c r="AK126" s="4">
        <v>0</v>
      </c>
      <c r="AL126" s="4">
        <v>0</v>
      </c>
      <c r="AM126" s="4">
        <v>1</v>
      </c>
      <c r="AN126" s="4">
        <v>0</v>
      </c>
      <c r="AO126" s="4">
        <v>0</v>
      </c>
      <c r="AP126" s="4">
        <v>1</v>
      </c>
      <c r="AQ126" s="4">
        <v>1</v>
      </c>
      <c r="AR126" s="4">
        <v>0</v>
      </c>
      <c r="AS126" s="4">
        <v>0</v>
      </c>
      <c r="AT126" s="4">
        <v>0</v>
      </c>
      <c r="AU126" s="4">
        <v>0</v>
      </c>
      <c r="AV126" s="4">
        <v>1</v>
      </c>
      <c r="AW126" s="4">
        <v>0</v>
      </c>
      <c r="AX126" s="4">
        <v>0</v>
      </c>
      <c r="AY126" s="4">
        <v>0</v>
      </c>
      <c r="AZ126" s="10">
        <v>0.187009853207</v>
      </c>
    </row>
    <row r="127" spans="1:52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  <c r="M127" s="4" t="s">
        <v>369</v>
      </c>
      <c r="N127" s="5" t="s">
        <v>370</v>
      </c>
      <c r="O127" s="6" t="s">
        <v>371</v>
      </c>
      <c r="P127" s="6">
        <v>4</v>
      </c>
      <c r="Q127" s="7">
        <v>1</v>
      </c>
      <c r="R127" s="8">
        <v>82.39</v>
      </c>
      <c r="S127" s="11">
        <v>1</v>
      </c>
      <c r="T127" s="11">
        <v>0</v>
      </c>
      <c r="U127" s="11">
        <v>1</v>
      </c>
      <c r="V127" s="4">
        <v>0</v>
      </c>
      <c r="W127" s="4">
        <v>0</v>
      </c>
      <c r="X127" s="4">
        <v>1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1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0</v>
      </c>
      <c r="AO127" s="4">
        <v>0</v>
      </c>
      <c r="AP127" s="4">
        <v>1</v>
      </c>
      <c r="AQ127" s="4">
        <v>0</v>
      </c>
      <c r="AR127" s="4">
        <v>1</v>
      </c>
      <c r="AS127" s="4">
        <v>0</v>
      </c>
      <c r="AT127" s="4">
        <v>0</v>
      </c>
      <c r="AU127" s="4">
        <v>0</v>
      </c>
      <c r="AV127" s="4">
        <v>0</v>
      </c>
      <c r="AW127" s="4">
        <v>1</v>
      </c>
      <c r="AX127" s="4">
        <v>0</v>
      </c>
      <c r="AY127" s="4">
        <v>0</v>
      </c>
      <c r="AZ127" s="10">
        <v>0.165056393257</v>
      </c>
    </row>
    <row r="128" spans="1:52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  <c r="M128" s="4" t="s">
        <v>372</v>
      </c>
      <c r="N128" s="5" t="s">
        <v>373</v>
      </c>
      <c r="O128" s="6" t="s">
        <v>374</v>
      </c>
      <c r="P128" s="6">
        <v>3</v>
      </c>
      <c r="Q128" s="7">
        <v>1</v>
      </c>
      <c r="R128" s="8">
        <v>78.872900000000001</v>
      </c>
      <c r="S128" s="11">
        <v>0</v>
      </c>
      <c r="T128" s="11">
        <v>1</v>
      </c>
      <c r="U128" s="11">
        <v>1</v>
      </c>
      <c r="V128" s="4">
        <v>0</v>
      </c>
      <c r="W128" s="4">
        <v>0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1</v>
      </c>
      <c r="AM128" s="4">
        <v>0</v>
      </c>
      <c r="AN128" s="4">
        <v>0</v>
      </c>
      <c r="AO128" s="4">
        <v>0</v>
      </c>
      <c r="AP128" s="4">
        <v>1</v>
      </c>
      <c r="AQ128" s="4">
        <v>1</v>
      </c>
      <c r="AR128" s="4">
        <v>0</v>
      </c>
      <c r="AS128" s="4">
        <v>0</v>
      </c>
      <c r="AT128" s="4">
        <v>0</v>
      </c>
      <c r="AU128" s="4">
        <v>0</v>
      </c>
      <c r="AV128" s="4">
        <v>1</v>
      </c>
      <c r="AW128" s="4">
        <v>0</v>
      </c>
      <c r="AX128" s="4">
        <v>0</v>
      </c>
      <c r="AY128" s="4">
        <v>0</v>
      </c>
      <c r="AZ128" s="10">
        <v>0.13845653675799999</v>
      </c>
    </row>
    <row r="129" spans="1:52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  <c r="M129" s="4" t="s">
        <v>375</v>
      </c>
      <c r="N129" s="5" t="s">
        <v>376</v>
      </c>
      <c r="O129" s="6" t="s">
        <v>377</v>
      </c>
      <c r="P129" s="6">
        <v>2</v>
      </c>
      <c r="Q129" s="7">
        <v>1</v>
      </c>
      <c r="R129" s="8">
        <v>66.400000000000006</v>
      </c>
      <c r="S129" s="11">
        <v>0</v>
      </c>
      <c r="T129" s="11">
        <v>1</v>
      </c>
      <c r="U129" s="11">
        <v>1</v>
      </c>
      <c r="V129" s="4">
        <v>0</v>
      </c>
      <c r="W129" s="4">
        <v>0</v>
      </c>
      <c r="X129" s="4">
        <v>1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1</v>
      </c>
      <c r="AG129" s="4">
        <v>1</v>
      </c>
      <c r="AH129" s="4">
        <v>0</v>
      </c>
      <c r="AI129" s="4">
        <v>0</v>
      </c>
      <c r="AJ129" s="4">
        <v>0</v>
      </c>
      <c r="AK129" s="4">
        <v>0</v>
      </c>
      <c r="AL129" s="4">
        <v>1</v>
      </c>
      <c r="AM129" s="4">
        <v>0</v>
      </c>
      <c r="AN129" s="4">
        <v>0</v>
      </c>
      <c r="AO129" s="4">
        <v>0</v>
      </c>
      <c r="AP129" s="4">
        <v>1</v>
      </c>
      <c r="AQ129" s="4">
        <v>0</v>
      </c>
      <c r="AR129" s="4">
        <v>0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10">
        <v>0.15975485188999999</v>
      </c>
    </row>
    <row r="130" spans="1:52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  <c r="M130" s="4" t="s">
        <v>378</v>
      </c>
      <c r="N130" s="5" t="s">
        <v>379</v>
      </c>
      <c r="O130" s="6" t="s">
        <v>377</v>
      </c>
      <c r="P130" s="6">
        <v>2</v>
      </c>
      <c r="Q130" s="7">
        <v>1</v>
      </c>
      <c r="R130" s="8">
        <v>33.575000000000003</v>
      </c>
      <c r="S130" s="11">
        <v>0</v>
      </c>
      <c r="T130" s="11">
        <v>1</v>
      </c>
      <c r="U130" s="11">
        <v>1</v>
      </c>
      <c r="V130" s="4">
        <v>0</v>
      </c>
      <c r="W130" s="4">
        <v>0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1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>
        <v>0</v>
      </c>
      <c r="AP130" s="4">
        <v>1</v>
      </c>
      <c r="AQ130" s="4">
        <v>0</v>
      </c>
      <c r="AR130" s="4">
        <v>0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10">
        <v>0.237323511357</v>
      </c>
    </row>
    <row r="131" spans="1:52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  <c r="M131" s="4" t="s">
        <v>380</v>
      </c>
      <c r="N131" s="5" t="s">
        <v>381</v>
      </c>
      <c r="O131" s="6" t="s">
        <v>382</v>
      </c>
      <c r="P131" s="6">
        <v>2</v>
      </c>
      <c r="Q131" s="7">
        <v>1</v>
      </c>
      <c r="R131" s="8">
        <v>66.400000000000006</v>
      </c>
      <c r="S131" s="11">
        <v>1</v>
      </c>
      <c r="T131" s="11">
        <v>0</v>
      </c>
      <c r="U131" s="11">
        <v>0</v>
      </c>
      <c r="V131" s="4">
        <v>0</v>
      </c>
      <c r="W131" s="4">
        <v>0</v>
      </c>
      <c r="X131" s="4">
        <v>1</v>
      </c>
      <c r="Y131" s="4">
        <v>1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1</v>
      </c>
      <c r="AI131" s="4">
        <v>0</v>
      </c>
      <c r="AJ131" s="4">
        <v>0</v>
      </c>
      <c r="AK131" s="4">
        <v>1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1</v>
      </c>
      <c r="AR131" s="4">
        <v>0</v>
      </c>
      <c r="AS131" s="4">
        <v>0</v>
      </c>
      <c r="AT131" s="4">
        <v>1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10">
        <v>0.20120045016900001</v>
      </c>
    </row>
    <row r="132" spans="1:52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  <c r="M132" s="4" t="s">
        <v>383</v>
      </c>
      <c r="N132" s="5" t="s">
        <v>384</v>
      </c>
      <c r="O132" s="6" t="s">
        <v>385</v>
      </c>
      <c r="P132" s="6">
        <v>2</v>
      </c>
      <c r="Q132" s="7">
        <v>1</v>
      </c>
      <c r="R132" s="8">
        <v>83.32</v>
      </c>
      <c r="S132" s="11">
        <v>1</v>
      </c>
      <c r="T132" s="11">
        <v>0</v>
      </c>
      <c r="U132" s="11">
        <v>0</v>
      </c>
      <c r="V132" s="4">
        <v>0</v>
      </c>
      <c r="W132" s="4">
        <v>0</v>
      </c>
      <c r="X132" s="4">
        <v>1</v>
      </c>
      <c r="Y132" s="4">
        <v>1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1</v>
      </c>
      <c r="AI132" s="4">
        <v>0</v>
      </c>
      <c r="AJ132" s="4">
        <v>0</v>
      </c>
      <c r="AK132" s="4">
        <v>1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1</v>
      </c>
      <c r="AR132" s="4">
        <v>0</v>
      </c>
      <c r="AS132" s="4">
        <v>0</v>
      </c>
      <c r="AT132" s="4">
        <v>1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10">
        <v>0.16029448673999999</v>
      </c>
    </row>
    <row r="133" spans="1:52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  <c r="M133" s="4" t="s">
        <v>386</v>
      </c>
      <c r="N133" s="5" t="s">
        <v>387</v>
      </c>
      <c r="O133" s="6" t="s">
        <v>388</v>
      </c>
      <c r="P133" s="6">
        <v>3</v>
      </c>
      <c r="Q133" s="7">
        <v>1</v>
      </c>
      <c r="R133" s="8">
        <v>113.1</v>
      </c>
      <c r="S133" s="11">
        <v>1</v>
      </c>
      <c r="T133" s="11">
        <v>0</v>
      </c>
      <c r="U133" s="11">
        <v>1</v>
      </c>
      <c r="V133" s="4">
        <v>0</v>
      </c>
      <c r="W133" s="4">
        <v>0</v>
      </c>
      <c r="X133" s="4">
        <v>1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</v>
      </c>
      <c r="AH133" s="4">
        <v>1</v>
      </c>
      <c r="AI133" s="4">
        <v>0</v>
      </c>
      <c r="AJ133" s="4">
        <v>0</v>
      </c>
      <c r="AK133" s="4">
        <v>0</v>
      </c>
      <c r="AL133" s="4">
        <v>0</v>
      </c>
      <c r="AM133" s="4">
        <v>1</v>
      </c>
      <c r="AN133" s="4">
        <v>0</v>
      </c>
      <c r="AO133" s="4">
        <v>0</v>
      </c>
      <c r="AP133" s="4">
        <v>1</v>
      </c>
      <c r="AQ133" s="4">
        <v>1</v>
      </c>
      <c r="AR133" s="4">
        <v>0</v>
      </c>
      <c r="AS133" s="4">
        <v>0</v>
      </c>
      <c r="AT133" s="4">
        <v>0</v>
      </c>
      <c r="AU133" s="4">
        <v>0</v>
      </c>
      <c r="AV133" s="4">
        <v>1</v>
      </c>
      <c r="AW133" s="4">
        <v>0</v>
      </c>
      <c r="AX133" s="4">
        <v>0</v>
      </c>
      <c r="AY133" s="4">
        <v>0</v>
      </c>
      <c r="AZ133" s="10">
        <v>0.215169694173</v>
      </c>
    </row>
    <row r="134" spans="1:52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  <c r="M134" s="4" t="s">
        <v>389</v>
      </c>
      <c r="N134" s="5" t="s">
        <v>390</v>
      </c>
      <c r="O134" s="6" t="s">
        <v>391</v>
      </c>
      <c r="P134" s="6">
        <v>5</v>
      </c>
      <c r="Q134" s="7">
        <v>1</v>
      </c>
      <c r="R134" s="8">
        <v>89.864999999999995</v>
      </c>
      <c r="S134" s="11">
        <v>1</v>
      </c>
      <c r="T134" s="11">
        <v>0</v>
      </c>
      <c r="U134" s="11">
        <v>1</v>
      </c>
      <c r="V134" s="4">
        <v>0</v>
      </c>
      <c r="W134" s="4">
        <v>1</v>
      </c>
      <c r="X134" s="4">
        <v>1</v>
      </c>
      <c r="Y134" s="4">
        <v>1</v>
      </c>
      <c r="Z134" s="4">
        <v>0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0</v>
      </c>
      <c r="AP134" s="4">
        <v>1</v>
      </c>
      <c r="AQ134" s="4">
        <v>1</v>
      </c>
      <c r="AR134" s="4">
        <v>0</v>
      </c>
      <c r="AS134" s="4">
        <v>0</v>
      </c>
      <c r="AT134" s="4">
        <v>0</v>
      </c>
      <c r="AU134" s="4">
        <v>0</v>
      </c>
      <c r="AV134" s="4">
        <v>1</v>
      </c>
      <c r="AW134" s="4">
        <v>0</v>
      </c>
      <c r="AX134" s="4">
        <v>0</v>
      </c>
      <c r="AY134" s="4">
        <v>0</v>
      </c>
      <c r="AZ134" s="10">
        <v>0.22117476432200001</v>
      </c>
    </row>
    <row r="135" spans="1:52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  <c r="M135" s="4" t="s">
        <v>392</v>
      </c>
      <c r="N135" s="5" t="s">
        <v>393</v>
      </c>
      <c r="O135" s="6" t="s">
        <v>394</v>
      </c>
      <c r="P135" s="6">
        <v>5</v>
      </c>
      <c r="Q135" s="7">
        <v>1</v>
      </c>
      <c r="R135" s="8">
        <v>85.015000000000001</v>
      </c>
      <c r="S135" s="11">
        <v>1</v>
      </c>
      <c r="T135" s="11">
        <v>0</v>
      </c>
      <c r="U135" s="11">
        <v>1</v>
      </c>
      <c r="V135" s="4">
        <v>0</v>
      </c>
      <c r="W135" s="4">
        <v>1</v>
      </c>
      <c r="X135" s="4">
        <v>1</v>
      </c>
      <c r="Y135" s="4">
        <v>1</v>
      </c>
      <c r="Z135" s="4">
        <v>0</v>
      </c>
      <c r="AA135" s="4">
        <v>1</v>
      </c>
      <c r="AB135" s="4">
        <v>0</v>
      </c>
      <c r="AC135" s="4">
        <v>0</v>
      </c>
      <c r="AD135" s="4">
        <v>1</v>
      </c>
      <c r="AE135" s="4">
        <v>0</v>
      </c>
      <c r="AF135" s="4">
        <v>0</v>
      </c>
      <c r="AG135" s="4">
        <v>1</v>
      </c>
      <c r="AH135" s="4">
        <v>1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0</v>
      </c>
      <c r="AO135" s="4">
        <v>0</v>
      </c>
      <c r="AP135" s="4">
        <v>1</v>
      </c>
      <c r="AQ135" s="4">
        <v>1</v>
      </c>
      <c r="AR135" s="4">
        <v>0</v>
      </c>
      <c r="AS135" s="4">
        <v>0</v>
      </c>
      <c r="AT135" s="4">
        <v>0</v>
      </c>
      <c r="AU135" s="4">
        <v>0</v>
      </c>
      <c r="AV135" s="4">
        <v>1</v>
      </c>
      <c r="AW135" s="4">
        <v>0</v>
      </c>
      <c r="AX135" s="4">
        <v>0</v>
      </c>
      <c r="AY135" s="4">
        <v>0</v>
      </c>
      <c r="AZ135" s="10">
        <v>0.26607834696499999</v>
      </c>
    </row>
    <row r="136" spans="1:52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  <c r="M136" s="4" t="s">
        <v>395</v>
      </c>
      <c r="N136" s="5" t="s">
        <v>396</v>
      </c>
      <c r="O136" s="6"/>
      <c r="P136" s="6"/>
      <c r="Q136" s="7">
        <v>0</v>
      </c>
      <c r="R136" s="8"/>
      <c r="S136" s="9"/>
      <c r="T136" s="9"/>
      <c r="U136" s="9"/>
      <c r="V136" s="4">
        <v>1</v>
      </c>
      <c r="W136" s="4">
        <v>0</v>
      </c>
      <c r="X136" s="4">
        <v>1</v>
      </c>
      <c r="Y136" s="4">
        <v>1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1</v>
      </c>
      <c r="AG136" s="4">
        <v>1</v>
      </c>
      <c r="AH136" s="4">
        <v>0</v>
      </c>
      <c r="AI136" s="4">
        <v>0</v>
      </c>
      <c r="AJ136" s="4">
        <v>0</v>
      </c>
      <c r="AK136" s="4">
        <v>0</v>
      </c>
      <c r="AL136" s="4">
        <v>1</v>
      </c>
      <c r="AM136" s="4">
        <v>0</v>
      </c>
      <c r="AN136" s="4">
        <v>0</v>
      </c>
      <c r="AO136" s="4">
        <v>0</v>
      </c>
      <c r="AP136" s="4">
        <v>1</v>
      </c>
      <c r="AQ136" s="4">
        <v>0</v>
      </c>
      <c r="AR136" s="4">
        <v>0</v>
      </c>
      <c r="AS136" s="4">
        <v>1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10">
        <v>9.9226180880199993E-2</v>
      </c>
    </row>
    <row r="137" spans="1:52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  <c r="M137" s="4" t="s">
        <v>397</v>
      </c>
      <c r="N137" s="5" t="s">
        <v>398</v>
      </c>
      <c r="O137" s="6"/>
      <c r="P137" s="6"/>
      <c r="Q137" s="7">
        <v>0</v>
      </c>
      <c r="R137" s="8"/>
      <c r="S137" s="9"/>
      <c r="T137" s="9"/>
      <c r="U137" s="9"/>
      <c r="V137" s="4">
        <v>1</v>
      </c>
      <c r="W137" s="4">
        <v>0</v>
      </c>
      <c r="X137" s="4">
        <v>1</v>
      </c>
      <c r="Y137" s="4">
        <v>1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1</v>
      </c>
      <c r="AI137" s="4">
        <v>0</v>
      </c>
      <c r="AJ137" s="4">
        <v>0</v>
      </c>
      <c r="AK137" s="4">
        <v>1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1</v>
      </c>
      <c r="AR137" s="4">
        <v>0</v>
      </c>
      <c r="AS137" s="4">
        <v>0</v>
      </c>
      <c r="AT137" s="4">
        <v>1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10">
        <v>9.6540043551900004E-2</v>
      </c>
    </row>
    <row r="138" spans="1:52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  <c r="M138" s="4" t="s">
        <v>399</v>
      </c>
      <c r="N138" s="5" t="s">
        <v>400</v>
      </c>
      <c r="O138" s="6"/>
      <c r="P138" s="6"/>
      <c r="Q138" s="7">
        <v>0</v>
      </c>
      <c r="R138" s="8"/>
      <c r="S138" s="9"/>
      <c r="T138" s="9"/>
      <c r="U138" s="9"/>
      <c r="V138" s="4">
        <v>0</v>
      </c>
      <c r="W138" s="4">
        <v>0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  <c r="AF138" s="4">
        <v>0</v>
      </c>
      <c r="AG138" s="4">
        <v>1</v>
      </c>
      <c r="AH138" s="4">
        <v>1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0</v>
      </c>
      <c r="AO138" s="4">
        <v>0</v>
      </c>
      <c r="AP138" s="4">
        <v>1</v>
      </c>
      <c r="AQ138" s="4">
        <v>1</v>
      </c>
      <c r="AR138" s="4">
        <v>0</v>
      </c>
      <c r="AS138" s="4">
        <v>0</v>
      </c>
      <c r="AT138" s="4">
        <v>0</v>
      </c>
      <c r="AU138" s="4">
        <v>0</v>
      </c>
      <c r="AV138" s="4">
        <v>1</v>
      </c>
      <c r="AW138" s="4">
        <v>0</v>
      </c>
      <c r="AX138" s="4">
        <v>0</v>
      </c>
      <c r="AY138" s="4">
        <v>0</v>
      </c>
      <c r="AZ138" s="10">
        <v>8.9720832661000005E-2</v>
      </c>
    </row>
    <row r="139" spans="1:52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  <c r="M139" s="4" t="s">
        <v>401</v>
      </c>
      <c r="N139" s="5" t="s">
        <v>402</v>
      </c>
      <c r="O139" s="6"/>
      <c r="P139" s="6"/>
      <c r="Q139" s="7">
        <v>0</v>
      </c>
      <c r="R139" s="8"/>
      <c r="S139" s="9"/>
      <c r="T139" s="9"/>
      <c r="U139" s="9"/>
      <c r="V139" s="4">
        <v>1</v>
      </c>
      <c r="W139" s="4">
        <v>0</v>
      </c>
      <c r="X139" s="4">
        <v>1</v>
      </c>
      <c r="Y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1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0</v>
      </c>
      <c r="AO139" s="4">
        <v>0</v>
      </c>
      <c r="AP139" s="4">
        <v>1</v>
      </c>
      <c r="AQ139" s="4">
        <v>0</v>
      </c>
      <c r="AR139" s="4">
        <v>1</v>
      </c>
      <c r="AS139" s="4">
        <v>0</v>
      </c>
      <c r="AT139" s="4">
        <v>0</v>
      </c>
      <c r="AU139" s="4">
        <v>0</v>
      </c>
      <c r="AV139" s="4">
        <v>0</v>
      </c>
      <c r="AW139" s="4">
        <v>1</v>
      </c>
      <c r="AX139" s="4">
        <v>0</v>
      </c>
      <c r="AY139" s="4">
        <v>0</v>
      </c>
      <c r="AZ139" s="10">
        <v>0.14188861985500001</v>
      </c>
    </row>
    <row r="140" spans="1:52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  <c r="M140" s="4" t="s">
        <v>403</v>
      </c>
      <c r="N140" s="5" t="s">
        <v>404</v>
      </c>
      <c r="O140" s="6" t="s">
        <v>405</v>
      </c>
      <c r="P140" s="6">
        <v>2</v>
      </c>
      <c r="Q140" s="7">
        <v>1</v>
      </c>
      <c r="R140" s="8">
        <v>97.025000000000006</v>
      </c>
      <c r="S140" s="8">
        <v>0</v>
      </c>
      <c r="T140" s="8">
        <v>0</v>
      </c>
      <c r="U140" s="8">
        <v>0</v>
      </c>
      <c r="V140" s="4">
        <v>0</v>
      </c>
      <c r="W140" s="4">
        <v>0</v>
      </c>
      <c r="X140" s="4">
        <v>1</v>
      </c>
      <c r="Y140" s="4">
        <v>1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0</v>
      </c>
      <c r="AS140" s="4">
        <v>1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10">
        <v>0.234493748468</v>
      </c>
    </row>
    <row r="141" spans="1:52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  <c r="M141" s="4" t="s">
        <v>406</v>
      </c>
      <c r="N141" s="5" t="s">
        <v>407</v>
      </c>
      <c r="O141" s="6" t="s">
        <v>408</v>
      </c>
      <c r="P141" s="6">
        <v>2</v>
      </c>
      <c r="Q141" s="7">
        <v>1</v>
      </c>
      <c r="R141" s="8">
        <v>97.025000000000006</v>
      </c>
      <c r="S141" s="11">
        <v>0</v>
      </c>
      <c r="T141" s="11">
        <v>0</v>
      </c>
      <c r="U141" s="11">
        <v>0</v>
      </c>
      <c r="V141" s="4">
        <v>0</v>
      </c>
      <c r="W141" s="4">
        <v>0</v>
      </c>
      <c r="X141" s="4">
        <v>1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1</v>
      </c>
      <c r="AQ141" s="4">
        <v>0</v>
      </c>
      <c r="AR141" s="4">
        <v>0</v>
      </c>
      <c r="AS141" s="4">
        <v>1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10">
        <v>0.29418990296000003</v>
      </c>
    </row>
    <row r="142" spans="1:52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  <c r="M142" s="4" t="s">
        <v>409</v>
      </c>
      <c r="N142" s="5" t="s">
        <v>410</v>
      </c>
      <c r="O142" s="6"/>
      <c r="P142" s="6"/>
      <c r="Q142" s="7">
        <v>0</v>
      </c>
      <c r="R142" s="8"/>
      <c r="S142" s="9"/>
      <c r="T142" s="9"/>
      <c r="U142" s="9"/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>
        <v>0</v>
      </c>
      <c r="AD142" s="4">
        <v>1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1</v>
      </c>
      <c r="AS142" s="4">
        <v>0</v>
      </c>
      <c r="AT142" s="4">
        <v>0</v>
      </c>
      <c r="AU142" s="4">
        <v>1</v>
      </c>
      <c r="AV142" s="4">
        <v>0</v>
      </c>
      <c r="AW142" s="4">
        <v>0</v>
      </c>
      <c r="AX142" s="4">
        <v>0</v>
      </c>
      <c r="AY142" s="4">
        <v>0</v>
      </c>
      <c r="AZ142" s="10">
        <v>0.60295384615400005</v>
      </c>
    </row>
    <row r="143" spans="1:52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  <c r="M143" s="4" t="s">
        <v>411</v>
      </c>
      <c r="N143" s="5" t="s">
        <v>412</v>
      </c>
      <c r="O143" s="6"/>
      <c r="P143" s="6"/>
      <c r="Q143" s="7">
        <v>0</v>
      </c>
      <c r="R143" s="8"/>
      <c r="S143" s="9"/>
      <c r="T143" s="9"/>
      <c r="U143" s="9"/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</v>
      </c>
      <c r="AI143" s="4">
        <v>0</v>
      </c>
      <c r="AJ143" s="4">
        <v>0</v>
      </c>
      <c r="AK143" s="4">
        <v>1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1</v>
      </c>
      <c r="AS143" s="4">
        <v>0</v>
      </c>
      <c r="AT143" s="4">
        <v>0</v>
      </c>
      <c r="AU143" s="4">
        <v>1</v>
      </c>
      <c r="AV143" s="4">
        <v>0</v>
      </c>
      <c r="AW143" s="4">
        <v>0</v>
      </c>
      <c r="AX143" s="4">
        <v>0</v>
      </c>
      <c r="AY143" s="4">
        <v>0</v>
      </c>
      <c r="AZ143" s="10">
        <v>0.68766241801799999</v>
      </c>
    </row>
    <row r="144" spans="1:52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  <c r="M144" s="4" t="s">
        <v>413</v>
      </c>
      <c r="N144" s="5" t="s">
        <v>414</v>
      </c>
      <c r="O144" s="6"/>
      <c r="P144" s="6"/>
      <c r="Q144" s="7">
        <v>0</v>
      </c>
      <c r="R144" s="8"/>
      <c r="S144" s="9"/>
      <c r="T144" s="9"/>
      <c r="U144" s="9"/>
      <c r="V144" s="4">
        <v>0</v>
      </c>
      <c r="W144" s="4">
        <v>0</v>
      </c>
      <c r="X144" s="4">
        <v>1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1</v>
      </c>
      <c r="AQ144" s="4">
        <v>0</v>
      </c>
      <c r="AR144" s="4">
        <v>0</v>
      </c>
      <c r="AS144" s="4">
        <v>1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10">
        <v>0.59265255292700003</v>
      </c>
    </row>
    <row r="145" spans="1:52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  <c r="M145" s="4" t="s">
        <v>415</v>
      </c>
      <c r="N145" s="5" t="s">
        <v>416</v>
      </c>
      <c r="O145" s="6"/>
      <c r="P145" s="6"/>
      <c r="Q145" s="7">
        <v>0</v>
      </c>
      <c r="R145" s="8"/>
      <c r="S145" s="9"/>
      <c r="T145" s="9"/>
      <c r="U145" s="9"/>
      <c r="V145" s="4">
        <v>1</v>
      </c>
      <c r="W145" s="4">
        <v>0</v>
      </c>
      <c r="X145" s="4">
        <v>1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1</v>
      </c>
      <c r="AQ145" s="4">
        <v>1</v>
      </c>
      <c r="AR145" s="4">
        <v>0</v>
      </c>
      <c r="AS145" s="4">
        <v>0</v>
      </c>
      <c r="AT145" s="4">
        <v>1</v>
      </c>
      <c r="AU145" s="4">
        <v>0</v>
      </c>
      <c r="AV145" s="4">
        <v>1</v>
      </c>
      <c r="AW145" s="4">
        <v>0</v>
      </c>
      <c r="AX145" s="4">
        <v>0</v>
      </c>
      <c r="AY145" s="4">
        <v>0</v>
      </c>
      <c r="AZ145" s="10">
        <v>0.749152542373</v>
      </c>
    </row>
    <row r="146" spans="1:52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  <c r="M146" s="4" t="s">
        <v>417</v>
      </c>
      <c r="N146" s="5" t="s">
        <v>418</v>
      </c>
      <c r="O146" s="6"/>
      <c r="P146" s="6"/>
      <c r="Q146" s="7">
        <v>0</v>
      </c>
      <c r="R146" s="8"/>
      <c r="S146" s="9"/>
      <c r="T146" s="9"/>
      <c r="U146" s="9"/>
      <c r="V146" s="4">
        <v>1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1</v>
      </c>
      <c r="AR146" s="4">
        <v>0</v>
      </c>
      <c r="AS146" s="4">
        <v>0</v>
      </c>
      <c r="AT146" s="4">
        <v>1</v>
      </c>
      <c r="AU146" s="4">
        <v>0</v>
      </c>
      <c r="AV146" s="4">
        <v>1</v>
      </c>
      <c r="AW146" s="4">
        <v>0</v>
      </c>
      <c r="AX146" s="4">
        <v>0</v>
      </c>
      <c r="AY146" s="4">
        <v>0</v>
      </c>
      <c r="AZ146" s="10">
        <v>0.77612128869200003</v>
      </c>
    </row>
    <row r="147" spans="1:52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  <c r="M147" s="4" t="s">
        <v>419</v>
      </c>
      <c r="N147" s="5" t="s">
        <v>420</v>
      </c>
      <c r="O147" s="6"/>
      <c r="P147" s="6"/>
      <c r="Q147" s="7">
        <v>0</v>
      </c>
      <c r="R147" s="8"/>
      <c r="S147" s="9"/>
      <c r="T147" s="9"/>
      <c r="U147" s="9"/>
      <c r="V147" s="4">
        <v>1</v>
      </c>
      <c r="W147" s="4">
        <v>0</v>
      </c>
      <c r="X147" s="4">
        <v>1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1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0</v>
      </c>
      <c r="AZ147" s="10">
        <v>0.389808917197</v>
      </c>
    </row>
    <row r="148" spans="1:52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  <c r="M148" s="4" t="s">
        <v>421</v>
      </c>
      <c r="N148" s="5" t="s">
        <v>422</v>
      </c>
      <c r="O148" s="6"/>
      <c r="P148" s="6"/>
      <c r="Q148" s="7">
        <v>0</v>
      </c>
      <c r="R148" s="8"/>
      <c r="S148" s="9"/>
      <c r="T148" s="9"/>
      <c r="U148" s="9"/>
      <c r="V148" s="4">
        <v>1</v>
      </c>
      <c r="W148" s="4">
        <v>0</v>
      </c>
      <c r="X148" s="4">
        <v>1</v>
      </c>
      <c r="Y148" s="4">
        <v>1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1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10">
        <v>0.68977469670699998</v>
      </c>
    </row>
    <row r="149" spans="1:52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  <c r="M149" s="4" t="s">
        <v>423</v>
      </c>
      <c r="N149" s="5" t="s">
        <v>424</v>
      </c>
      <c r="O149" s="6"/>
      <c r="P149" s="6"/>
      <c r="Q149" s="7">
        <v>0</v>
      </c>
      <c r="R149" s="8"/>
      <c r="S149" s="9"/>
      <c r="T149" s="9"/>
      <c r="U149" s="9"/>
      <c r="V149" s="4">
        <v>0</v>
      </c>
      <c r="W149" s="4">
        <v>0</v>
      </c>
      <c r="X149" s="4">
        <v>1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1</v>
      </c>
      <c r="AQ149" s="4">
        <v>0</v>
      </c>
      <c r="AR149" s="4">
        <v>0</v>
      </c>
      <c r="AS149" s="4">
        <v>1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10">
        <v>0.70909090909100003</v>
      </c>
    </row>
    <row r="150" spans="1:52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  <c r="M150" s="4" t="s">
        <v>425</v>
      </c>
      <c r="N150" s="5" t="s">
        <v>426</v>
      </c>
      <c r="O150" s="6"/>
      <c r="P150" s="6"/>
      <c r="Q150" s="7">
        <v>0</v>
      </c>
      <c r="R150" s="8"/>
      <c r="S150" s="9"/>
      <c r="T150" s="9"/>
      <c r="U150" s="9"/>
      <c r="V150" s="4">
        <v>0</v>
      </c>
      <c r="W150" s="4">
        <v>0</v>
      </c>
      <c r="X150" s="4">
        <v>1</v>
      </c>
      <c r="Y150" s="4">
        <v>0</v>
      </c>
      <c r="Z150" s="4">
        <v>1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10">
        <v>0.68411823647299996</v>
      </c>
    </row>
    <row r="151" spans="1:52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  <c r="M151" s="4" t="s">
        <v>427</v>
      </c>
      <c r="N151" s="5" t="s">
        <v>428</v>
      </c>
      <c r="O151" s="6"/>
      <c r="P151" s="6"/>
      <c r="Q151" s="7">
        <v>0</v>
      </c>
      <c r="R151" s="8"/>
      <c r="S151" s="9"/>
      <c r="T151" s="9"/>
      <c r="U151" s="9"/>
      <c r="V151" s="4">
        <v>0</v>
      </c>
      <c r="W151" s="4">
        <v>0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1</v>
      </c>
      <c r="AQ151" s="4">
        <v>0</v>
      </c>
      <c r="AR151" s="4">
        <v>0</v>
      </c>
      <c r="AS151" s="4">
        <v>1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10">
        <v>0.86621143146199997</v>
      </c>
    </row>
    <row r="152" spans="1:52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  <c r="M152" s="4" t="s">
        <v>429</v>
      </c>
      <c r="N152" s="5" t="s">
        <v>430</v>
      </c>
      <c r="O152" s="6"/>
      <c r="P152" s="6"/>
      <c r="Q152" s="7">
        <v>0</v>
      </c>
      <c r="R152" s="8"/>
      <c r="S152" s="9"/>
      <c r="T152" s="9"/>
      <c r="U152" s="9"/>
      <c r="V152" s="4">
        <v>0</v>
      </c>
      <c r="W152" s="4">
        <v>1</v>
      </c>
      <c r="X152" s="4">
        <v>1</v>
      </c>
      <c r="Y152" s="4">
        <v>0</v>
      </c>
      <c r="Z152" s="4">
        <v>1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</v>
      </c>
      <c r="AQ152" s="4">
        <v>1</v>
      </c>
      <c r="AR152" s="4">
        <v>0</v>
      </c>
      <c r="AS152" s="4">
        <v>0</v>
      </c>
      <c r="AT152" s="4">
        <v>0</v>
      </c>
      <c r="AU152" s="4">
        <v>0</v>
      </c>
      <c r="AV152" s="4">
        <v>1</v>
      </c>
      <c r="AW152" s="4">
        <v>0</v>
      </c>
      <c r="AX152" s="4">
        <v>0</v>
      </c>
      <c r="AY152" s="4">
        <v>0</v>
      </c>
      <c r="AZ152" s="10">
        <v>0.69766846015899997</v>
      </c>
    </row>
    <row r="153" spans="1:52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  <c r="M153" s="4" t="s">
        <v>431</v>
      </c>
      <c r="N153" s="5" t="s">
        <v>432</v>
      </c>
      <c r="O153" s="6"/>
      <c r="P153" s="6"/>
      <c r="Q153" s="7">
        <v>0</v>
      </c>
      <c r="R153" s="8"/>
      <c r="S153" s="9"/>
      <c r="T153" s="9"/>
      <c r="U153" s="9"/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1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1</v>
      </c>
      <c r="AO153" s="4">
        <v>0</v>
      </c>
      <c r="AP153" s="4">
        <v>1</v>
      </c>
      <c r="AQ153" s="4">
        <v>1</v>
      </c>
      <c r="AR153" s="4">
        <v>0</v>
      </c>
      <c r="AS153" s="4">
        <v>0</v>
      </c>
      <c r="AT153" s="4">
        <v>0</v>
      </c>
      <c r="AU153" s="4">
        <v>0</v>
      </c>
      <c r="AV153" s="4">
        <v>1</v>
      </c>
      <c r="AW153" s="4">
        <v>0</v>
      </c>
      <c r="AX153" s="4">
        <v>0</v>
      </c>
      <c r="AY153" s="4">
        <v>0</v>
      </c>
      <c r="AZ153" s="10">
        <v>0.209424974481</v>
      </c>
    </row>
    <row r="154" spans="1:52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  <c r="M154" s="4" t="s">
        <v>433</v>
      </c>
      <c r="N154" s="5" t="s">
        <v>434</v>
      </c>
      <c r="O154" s="6"/>
      <c r="P154" s="6"/>
      <c r="Q154" s="7">
        <v>0</v>
      </c>
      <c r="R154" s="8"/>
      <c r="S154" s="9"/>
      <c r="T154" s="9"/>
      <c r="U154" s="9"/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1</v>
      </c>
      <c r="AC154" s="4">
        <v>0</v>
      </c>
      <c r="AD154" s="4">
        <v>0</v>
      </c>
      <c r="AE154" s="4">
        <v>0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1</v>
      </c>
      <c r="AM154" s="4">
        <v>0</v>
      </c>
      <c r="AN154" s="4">
        <v>0</v>
      </c>
      <c r="AO154" s="4">
        <v>0</v>
      </c>
      <c r="AP154" s="4">
        <v>1</v>
      </c>
      <c r="AQ154" s="4">
        <v>1</v>
      </c>
      <c r="AR154" s="4">
        <v>0</v>
      </c>
      <c r="AS154" s="4">
        <v>0</v>
      </c>
      <c r="AT154" s="4">
        <v>0</v>
      </c>
      <c r="AU154" s="4">
        <v>0</v>
      </c>
      <c r="AV154" s="4">
        <v>1</v>
      </c>
      <c r="AW154" s="4">
        <v>0</v>
      </c>
      <c r="AX154" s="4">
        <v>0</v>
      </c>
      <c r="AY154" s="4">
        <v>0</v>
      </c>
      <c r="AZ154" s="10">
        <v>0.204612588048</v>
      </c>
    </row>
    <row r="155" spans="1:52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  <c r="M155" s="4" t="s">
        <v>435</v>
      </c>
      <c r="N155" s="5" t="s">
        <v>436</v>
      </c>
      <c r="O155" s="6"/>
      <c r="P155" s="6"/>
      <c r="Q155" s="7">
        <v>0</v>
      </c>
      <c r="R155" s="8"/>
      <c r="S155" s="9"/>
      <c r="T155" s="9"/>
      <c r="U155" s="9"/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1</v>
      </c>
      <c r="AH155" s="4">
        <v>1</v>
      </c>
      <c r="AI155" s="4">
        <v>0</v>
      </c>
      <c r="AJ155" s="4">
        <v>0</v>
      </c>
      <c r="AK155" s="4">
        <v>1</v>
      </c>
      <c r="AL155" s="4">
        <v>0</v>
      </c>
      <c r="AM155" s="4">
        <v>1</v>
      </c>
      <c r="AN155" s="4">
        <v>0</v>
      </c>
      <c r="AO155" s="4">
        <v>0</v>
      </c>
      <c r="AP155" s="4">
        <v>1</v>
      </c>
      <c r="AQ155" s="4">
        <v>1</v>
      </c>
      <c r="AR155" s="4">
        <v>0</v>
      </c>
      <c r="AS155" s="4">
        <v>0</v>
      </c>
      <c r="AT155" s="4">
        <v>0</v>
      </c>
      <c r="AU155" s="4">
        <v>0</v>
      </c>
      <c r="AV155" s="4">
        <v>1</v>
      </c>
      <c r="AW155" s="4">
        <v>0</v>
      </c>
      <c r="AX155" s="4">
        <v>0</v>
      </c>
      <c r="AY155" s="4">
        <v>0</v>
      </c>
      <c r="AZ155" s="10">
        <v>0.284252416146</v>
      </c>
    </row>
    <row r="156" spans="1:52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  <c r="M156" s="4" t="s">
        <v>437</v>
      </c>
      <c r="N156" s="5" t="s">
        <v>438</v>
      </c>
      <c r="O156" s="6"/>
      <c r="P156" s="6"/>
      <c r="Q156" s="7">
        <v>0</v>
      </c>
      <c r="R156" s="8"/>
      <c r="S156" s="9"/>
      <c r="T156" s="9"/>
      <c r="U156" s="9"/>
      <c r="V156" s="4">
        <v>0</v>
      </c>
      <c r="W156" s="4">
        <v>0</v>
      </c>
      <c r="X156" s="4">
        <v>1</v>
      </c>
      <c r="Y156" s="4">
        <v>1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1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0</v>
      </c>
      <c r="AO156" s="4">
        <v>0</v>
      </c>
      <c r="AP156" s="4">
        <v>1</v>
      </c>
      <c r="AQ156" s="4">
        <v>1</v>
      </c>
      <c r="AR156" s="4">
        <v>0</v>
      </c>
      <c r="AS156" s="4">
        <v>0</v>
      </c>
      <c r="AT156" s="4">
        <v>0</v>
      </c>
      <c r="AU156" s="4">
        <v>0</v>
      </c>
      <c r="AV156" s="4">
        <v>1</v>
      </c>
      <c r="AW156" s="4">
        <v>0</v>
      </c>
      <c r="AX156" s="4">
        <v>0</v>
      </c>
      <c r="AY156" s="4">
        <v>0</v>
      </c>
      <c r="AZ156" s="10">
        <v>0.29342442356999998</v>
      </c>
    </row>
    <row r="157" spans="1:52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  <c r="M157" s="4" t="s">
        <v>439</v>
      </c>
      <c r="N157" s="5" t="s">
        <v>440</v>
      </c>
      <c r="O157" s="6"/>
      <c r="P157" s="6"/>
      <c r="Q157" s="7">
        <v>0</v>
      </c>
      <c r="R157" s="8"/>
      <c r="S157" s="9"/>
      <c r="T157" s="9"/>
      <c r="U157" s="9"/>
      <c r="V157" s="4">
        <v>0</v>
      </c>
      <c r="W157" s="4">
        <v>0</v>
      </c>
      <c r="X157" s="4">
        <v>1</v>
      </c>
      <c r="Y157" s="4">
        <v>0</v>
      </c>
      <c r="Z157" s="4">
        <v>1</v>
      </c>
      <c r="AA157" s="4">
        <v>0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1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1</v>
      </c>
      <c r="AN157" s="4">
        <v>0</v>
      </c>
      <c r="AO157" s="4">
        <v>0</v>
      </c>
      <c r="AP157" s="4">
        <v>1</v>
      </c>
      <c r="AQ157" s="4">
        <v>1</v>
      </c>
      <c r="AR157" s="4">
        <v>0</v>
      </c>
      <c r="AS157" s="4">
        <v>0</v>
      </c>
      <c r="AT157" s="4">
        <v>0</v>
      </c>
      <c r="AU157" s="4">
        <v>0</v>
      </c>
      <c r="AV157" s="4">
        <v>1</v>
      </c>
      <c r="AW157" s="4">
        <v>0</v>
      </c>
      <c r="AX157" s="4">
        <v>0</v>
      </c>
      <c r="AY157" s="4">
        <v>0</v>
      </c>
      <c r="AZ157" s="10">
        <v>0.30029071424499998</v>
      </c>
    </row>
    <row r="158" spans="1:52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  <c r="M158" s="4" t="s">
        <v>441</v>
      </c>
      <c r="N158" s="5" t="s">
        <v>442</v>
      </c>
      <c r="O158" s="6"/>
      <c r="P158" s="6"/>
      <c r="Q158" s="7">
        <v>0</v>
      </c>
      <c r="R158" s="8"/>
      <c r="S158" s="9"/>
      <c r="T158" s="9"/>
      <c r="U158" s="9"/>
      <c r="V158" s="4">
        <v>0</v>
      </c>
      <c r="W158" s="4">
        <v>0</v>
      </c>
      <c r="X158" s="4">
        <v>1</v>
      </c>
      <c r="Y158" s="4">
        <v>0</v>
      </c>
      <c r="Z158" s="4">
        <v>1</v>
      </c>
      <c r="AA158" s="4">
        <v>0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1</v>
      </c>
      <c r="AH158" s="4">
        <v>1</v>
      </c>
      <c r="AI158" s="4">
        <v>0</v>
      </c>
      <c r="AJ158" s="4">
        <v>0</v>
      </c>
      <c r="AK158" s="4">
        <v>0</v>
      </c>
      <c r="AL158" s="4">
        <v>0</v>
      </c>
      <c r="AM158" s="4">
        <v>1</v>
      </c>
      <c r="AN158" s="4">
        <v>0</v>
      </c>
      <c r="AO158" s="4">
        <v>0</v>
      </c>
      <c r="AP158" s="4">
        <v>1</v>
      </c>
      <c r="AQ158" s="4">
        <v>1</v>
      </c>
      <c r="AR158" s="4">
        <v>0</v>
      </c>
      <c r="AS158" s="4">
        <v>0</v>
      </c>
      <c r="AT158" s="4">
        <v>0</v>
      </c>
      <c r="AU158" s="4">
        <v>0</v>
      </c>
      <c r="AV158" s="4">
        <v>1</v>
      </c>
      <c r="AW158" s="4">
        <v>0</v>
      </c>
      <c r="AX158" s="4">
        <v>0</v>
      </c>
      <c r="AY158" s="4">
        <v>0</v>
      </c>
      <c r="AZ158" s="10">
        <v>0.36789813281599998</v>
      </c>
    </row>
    <row r="159" spans="1:52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  <c r="M159" s="4" t="s">
        <v>443</v>
      </c>
      <c r="N159" s="5" t="s">
        <v>444</v>
      </c>
      <c r="O159" s="6"/>
      <c r="P159" s="6"/>
      <c r="Q159" s="7">
        <v>0</v>
      </c>
      <c r="R159" s="8"/>
      <c r="S159" s="9"/>
      <c r="T159" s="9"/>
      <c r="U159" s="9"/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1</v>
      </c>
      <c r="AM159" s="4">
        <v>0</v>
      </c>
      <c r="AN159" s="4">
        <v>0</v>
      </c>
      <c r="AO159" s="4">
        <v>0</v>
      </c>
      <c r="AP159" s="4">
        <v>1</v>
      </c>
      <c r="AQ159" s="4">
        <v>1</v>
      </c>
      <c r="AR159" s="4">
        <v>0</v>
      </c>
      <c r="AS159" s="4">
        <v>0</v>
      </c>
      <c r="AT159" s="4">
        <v>0</v>
      </c>
      <c r="AU159" s="4">
        <v>0</v>
      </c>
      <c r="AV159" s="4">
        <v>1</v>
      </c>
      <c r="AW159" s="4">
        <v>0</v>
      </c>
      <c r="AX159" s="4">
        <v>0</v>
      </c>
      <c r="AY159" s="4">
        <v>0</v>
      </c>
      <c r="AZ159" s="10">
        <v>0.316346979674</v>
      </c>
    </row>
    <row r="160" spans="1:52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  <c r="M160" s="4" t="s">
        <v>445</v>
      </c>
      <c r="N160" s="5" t="s">
        <v>446</v>
      </c>
      <c r="O160" s="6"/>
      <c r="P160" s="6"/>
      <c r="Q160" s="7">
        <v>0</v>
      </c>
      <c r="R160" s="8"/>
      <c r="S160" s="9"/>
      <c r="T160" s="9"/>
      <c r="U160" s="9"/>
      <c r="V160" s="4">
        <v>0</v>
      </c>
      <c r="W160" s="4">
        <v>0</v>
      </c>
      <c r="X160" s="4">
        <v>1</v>
      </c>
      <c r="Y160" s="4">
        <v>1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1</v>
      </c>
      <c r="AH160" s="4">
        <v>0</v>
      </c>
      <c r="AI160" s="4">
        <v>1</v>
      </c>
      <c r="AJ160" s="4">
        <v>0</v>
      </c>
      <c r="AK160" s="4">
        <v>0</v>
      </c>
      <c r="AL160" s="4">
        <v>1</v>
      </c>
      <c r="AM160" s="4">
        <v>0</v>
      </c>
      <c r="AN160" s="4">
        <v>0</v>
      </c>
      <c r="AO160" s="4">
        <v>0</v>
      </c>
      <c r="AP160" s="4">
        <v>1</v>
      </c>
      <c r="AQ160" s="4">
        <v>1</v>
      </c>
      <c r="AR160" s="4">
        <v>0</v>
      </c>
      <c r="AS160" s="4">
        <v>0</v>
      </c>
      <c r="AT160" s="4">
        <v>0</v>
      </c>
      <c r="AU160" s="4">
        <v>0</v>
      </c>
      <c r="AV160" s="4">
        <v>1</v>
      </c>
      <c r="AW160" s="4">
        <v>0</v>
      </c>
      <c r="AX160" s="4">
        <v>0</v>
      </c>
      <c r="AY160" s="4">
        <v>0</v>
      </c>
      <c r="AZ160" s="10">
        <v>0.42610298352699999</v>
      </c>
    </row>
    <row r="161" spans="1:52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  <c r="M161" s="4" t="s">
        <v>447</v>
      </c>
      <c r="N161" s="5" t="s">
        <v>448</v>
      </c>
      <c r="O161" s="6"/>
      <c r="P161" s="6"/>
      <c r="Q161" s="7">
        <v>0</v>
      </c>
      <c r="R161" s="8"/>
      <c r="S161" s="9"/>
      <c r="T161" s="9"/>
      <c r="U161" s="9"/>
      <c r="V161" s="4">
        <v>1</v>
      </c>
      <c r="W161" s="4">
        <v>0</v>
      </c>
      <c r="X161" s="4">
        <v>1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1</v>
      </c>
      <c r="AQ161" s="4">
        <v>0</v>
      </c>
      <c r="AR161" s="4">
        <v>0</v>
      </c>
      <c r="AS161" s="4">
        <v>1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10">
        <v>9999</v>
      </c>
    </row>
    <row r="162" spans="1:52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  <c r="M162" s="4" t="s">
        <v>449</v>
      </c>
      <c r="N162" s="5" t="s">
        <v>450</v>
      </c>
      <c r="O162" s="6"/>
      <c r="P162" s="6"/>
      <c r="Q162" s="7">
        <v>0</v>
      </c>
      <c r="R162" s="8"/>
      <c r="S162" s="9"/>
      <c r="T162" s="9"/>
      <c r="U162" s="9"/>
      <c r="V162" s="4">
        <v>1</v>
      </c>
      <c r="W162" s="4">
        <v>0</v>
      </c>
      <c r="X162" s="4">
        <v>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1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0</v>
      </c>
      <c r="AP162" s="4">
        <v>1</v>
      </c>
      <c r="AQ162" s="4">
        <v>0</v>
      </c>
      <c r="AR162" s="4">
        <v>0</v>
      </c>
      <c r="AS162" s="4">
        <v>1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10">
        <v>9999</v>
      </c>
    </row>
    <row r="163" spans="1:52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  <c r="M163" s="4" t="s">
        <v>451</v>
      </c>
      <c r="N163" s="5" t="s">
        <v>452</v>
      </c>
      <c r="O163" s="6"/>
      <c r="P163" s="6"/>
      <c r="Q163" s="7">
        <v>0</v>
      </c>
      <c r="R163" s="8"/>
      <c r="S163" s="9"/>
      <c r="T163" s="9"/>
      <c r="U163" s="9"/>
      <c r="V163" s="4">
        <v>0</v>
      </c>
      <c r="W163" s="4">
        <v>0</v>
      </c>
      <c r="X163" s="4">
        <v>1</v>
      </c>
      <c r="Y163" s="4">
        <v>0</v>
      </c>
      <c r="Z163" s="4">
        <v>0</v>
      </c>
      <c r="AA163" s="4">
        <v>0</v>
      </c>
      <c r="AB163" s="4">
        <v>1</v>
      </c>
      <c r="AC163" s="4">
        <v>0</v>
      </c>
      <c r="AD163" s="4">
        <v>0</v>
      </c>
      <c r="AE163" s="4">
        <v>0</v>
      </c>
      <c r="AF163" s="4">
        <v>0</v>
      </c>
      <c r="AG163" s="4">
        <v>1</v>
      </c>
      <c r="AH163" s="4">
        <v>1</v>
      </c>
      <c r="AI163" s="4">
        <v>0</v>
      </c>
      <c r="AJ163" s="4">
        <v>0</v>
      </c>
      <c r="AK163" s="4">
        <v>0</v>
      </c>
      <c r="AL163" s="4">
        <v>0</v>
      </c>
      <c r="AM163" s="4">
        <v>1</v>
      </c>
      <c r="AN163" s="4">
        <v>0</v>
      </c>
      <c r="AO163" s="4">
        <v>0</v>
      </c>
      <c r="AP163" s="4">
        <v>1</v>
      </c>
      <c r="AQ163" s="4">
        <v>1</v>
      </c>
      <c r="AR163" s="4">
        <v>0</v>
      </c>
      <c r="AS163" s="4">
        <v>0</v>
      </c>
      <c r="AT163" s="4">
        <v>0</v>
      </c>
      <c r="AU163" s="4">
        <v>0</v>
      </c>
      <c r="AV163" s="4">
        <v>1</v>
      </c>
      <c r="AW163" s="4">
        <v>0</v>
      </c>
      <c r="AX163" s="4">
        <v>0</v>
      </c>
      <c r="AY163" s="4">
        <v>0</v>
      </c>
      <c r="AZ163" s="10">
        <v>0.13001188001200001</v>
      </c>
    </row>
    <row r="164" spans="1:52">
      <c r="M164" s="4" t="s">
        <v>453</v>
      </c>
      <c r="N164" s="5" t="s">
        <v>454</v>
      </c>
      <c r="O164" s="6"/>
      <c r="P164" s="6"/>
      <c r="Q164" s="7">
        <v>0</v>
      </c>
      <c r="R164" s="8"/>
      <c r="S164" s="9"/>
      <c r="T164" s="9"/>
      <c r="U164" s="9"/>
      <c r="V164" s="4">
        <v>0</v>
      </c>
      <c r="W164" s="4">
        <v>0</v>
      </c>
      <c r="X164" s="4">
        <v>1</v>
      </c>
      <c r="Y164" s="4">
        <v>0</v>
      </c>
      <c r="Z164" s="4">
        <v>1</v>
      </c>
      <c r="AA164" s="4">
        <v>0</v>
      </c>
      <c r="AB164" s="4">
        <v>1</v>
      </c>
      <c r="AC164" s="4">
        <v>0</v>
      </c>
      <c r="AD164" s="4">
        <v>0</v>
      </c>
      <c r="AE164" s="4">
        <v>0</v>
      </c>
      <c r="AF164" s="4">
        <v>1</v>
      </c>
      <c r="AG164" s="4">
        <v>1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1</v>
      </c>
      <c r="AQ164" s="4">
        <v>1</v>
      </c>
      <c r="AR164" s="4">
        <v>0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10">
        <v>0.26949353928399999</v>
      </c>
    </row>
    <row r="165" spans="1:52">
      <c r="M165" s="4" t="s">
        <v>455</v>
      </c>
      <c r="N165" s="5" t="s">
        <v>456</v>
      </c>
      <c r="O165" s="6"/>
      <c r="P165" s="6"/>
      <c r="Q165" s="7">
        <v>0</v>
      </c>
      <c r="R165" s="8"/>
      <c r="S165" s="9"/>
      <c r="T165" s="9"/>
      <c r="U165" s="9"/>
      <c r="V165" s="4">
        <v>0</v>
      </c>
      <c r="W165" s="4">
        <v>0</v>
      </c>
      <c r="X165" s="4">
        <v>1</v>
      </c>
      <c r="Y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1</v>
      </c>
      <c r="AH165" s="4">
        <v>1</v>
      </c>
      <c r="AI165" s="4">
        <v>0</v>
      </c>
      <c r="AJ165" s="4">
        <v>0</v>
      </c>
      <c r="AK165" s="4">
        <v>0</v>
      </c>
      <c r="AL165" s="4">
        <v>0</v>
      </c>
      <c r="AM165" s="4">
        <v>1</v>
      </c>
      <c r="AN165" s="4">
        <v>0</v>
      </c>
      <c r="AO165" s="4">
        <v>0</v>
      </c>
      <c r="AP165" s="4">
        <v>1</v>
      </c>
      <c r="AQ165" s="4">
        <v>1</v>
      </c>
      <c r="AR165" s="4">
        <v>0</v>
      </c>
      <c r="AS165" s="4">
        <v>0</v>
      </c>
      <c r="AT165" s="4">
        <v>0</v>
      </c>
      <c r="AU165" s="4">
        <v>0</v>
      </c>
      <c r="AV165" s="4">
        <v>1</v>
      </c>
      <c r="AW165" s="4">
        <v>0</v>
      </c>
      <c r="AX165" s="4">
        <v>0</v>
      </c>
      <c r="AY165" s="4">
        <v>0</v>
      </c>
      <c r="AZ165" s="10">
        <v>0.180245079837</v>
      </c>
    </row>
    <row r="166" spans="1:52">
      <c r="M166" s="4" t="s">
        <v>457</v>
      </c>
      <c r="N166" s="5" t="s">
        <v>458</v>
      </c>
      <c r="O166" s="6"/>
      <c r="P166" s="6"/>
      <c r="Q166" s="7">
        <v>0</v>
      </c>
      <c r="R166" s="8"/>
      <c r="S166" s="9"/>
      <c r="T166" s="9"/>
      <c r="U166" s="9"/>
      <c r="V166" s="4">
        <v>0</v>
      </c>
      <c r="W166" s="4">
        <v>0</v>
      </c>
      <c r="X166" s="4">
        <v>1</v>
      </c>
      <c r="Y166" s="4">
        <v>0</v>
      </c>
      <c r="Z166" s="4">
        <v>1</v>
      </c>
      <c r="AA166" s="4">
        <v>0</v>
      </c>
      <c r="AB166" s="4">
        <v>1</v>
      </c>
      <c r="AC166" s="4">
        <v>0</v>
      </c>
      <c r="AD166" s="4">
        <v>0</v>
      </c>
      <c r="AE166" s="4">
        <v>0</v>
      </c>
      <c r="AF166" s="4">
        <v>1</v>
      </c>
      <c r="AG166" s="4">
        <v>1</v>
      </c>
      <c r="AH166" s="4">
        <v>1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1</v>
      </c>
      <c r="AQ166" s="4">
        <v>1</v>
      </c>
      <c r="AR166" s="4">
        <v>0</v>
      </c>
      <c r="AS166" s="4">
        <v>0</v>
      </c>
      <c r="AT166" s="4">
        <v>0</v>
      </c>
      <c r="AU166" s="4">
        <v>0</v>
      </c>
      <c r="AV166" s="4">
        <v>1</v>
      </c>
      <c r="AW166" s="4">
        <v>0</v>
      </c>
      <c r="AX166" s="4">
        <v>0</v>
      </c>
      <c r="AY166" s="4">
        <v>0</v>
      </c>
      <c r="AZ166" s="10">
        <v>0.24834707674000001</v>
      </c>
    </row>
    <row r="167" spans="1:52">
      <c r="M167" s="4" t="s">
        <v>459</v>
      </c>
      <c r="N167" s="5" t="s">
        <v>460</v>
      </c>
      <c r="O167" s="6"/>
      <c r="P167" s="6"/>
      <c r="Q167" s="7">
        <v>0</v>
      </c>
      <c r="R167" s="8"/>
      <c r="S167" s="9"/>
      <c r="T167" s="9"/>
      <c r="U167" s="9"/>
      <c r="V167" s="4">
        <v>1</v>
      </c>
      <c r="W167" s="4">
        <v>0</v>
      </c>
      <c r="X167" s="4">
        <v>1</v>
      </c>
      <c r="Y167" s="4">
        <v>1</v>
      </c>
      <c r="Z167" s="4">
        <v>0</v>
      </c>
      <c r="AA167" s="4">
        <v>0</v>
      </c>
      <c r="AB167" s="4">
        <v>1</v>
      </c>
      <c r="AC167" s="4">
        <v>0</v>
      </c>
      <c r="AD167" s="4">
        <v>0</v>
      </c>
      <c r="AE167" s="4">
        <v>0</v>
      </c>
      <c r="AF167" s="4">
        <v>1</v>
      </c>
      <c r="AG167" s="4">
        <v>0</v>
      </c>
      <c r="AH167" s="4">
        <v>0</v>
      </c>
      <c r="AI167" s="4">
        <v>1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1</v>
      </c>
      <c r="AR167" s="4">
        <v>0</v>
      </c>
      <c r="AS167" s="4">
        <v>0</v>
      </c>
      <c r="AT167" s="4">
        <v>1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10">
        <v>0.28655274888600002</v>
      </c>
    </row>
    <row r="168" spans="1:52">
      <c r="M168" s="4" t="s">
        <v>461</v>
      </c>
      <c r="N168" s="5" t="s">
        <v>462</v>
      </c>
      <c r="O168" s="6"/>
      <c r="P168" s="6"/>
      <c r="Q168" s="7">
        <v>0</v>
      </c>
      <c r="R168" s="8"/>
      <c r="S168" s="9"/>
      <c r="T168" s="9"/>
      <c r="U168" s="9"/>
      <c r="V168" s="4">
        <v>0</v>
      </c>
      <c r="W168" s="4">
        <v>0</v>
      </c>
      <c r="X168" s="4">
        <v>1</v>
      </c>
      <c r="Y168" s="4">
        <v>0</v>
      </c>
      <c r="Z168" s="4">
        <v>0</v>
      </c>
      <c r="AA168" s="4">
        <v>0</v>
      </c>
      <c r="AB168" s="4">
        <v>1</v>
      </c>
      <c r="AC168" s="4">
        <v>0</v>
      </c>
      <c r="AD168" s="4">
        <v>0</v>
      </c>
      <c r="AE168" s="4">
        <v>0</v>
      </c>
      <c r="AF168" s="4">
        <v>1</v>
      </c>
      <c r="AG168" s="4">
        <v>1</v>
      </c>
      <c r="AH168" s="4">
        <v>1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</v>
      </c>
      <c r="AP168" s="4">
        <v>1</v>
      </c>
      <c r="AQ168" s="4">
        <v>1</v>
      </c>
      <c r="AR168" s="4">
        <v>0</v>
      </c>
      <c r="AS168" s="4">
        <v>0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10">
        <v>0.32230975029699999</v>
      </c>
    </row>
    <row r="169" spans="1:52">
      <c r="M169" s="4" t="s">
        <v>463</v>
      </c>
      <c r="N169" s="5" t="s">
        <v>464</v>
      </c>
      <c r="O169" s="6"/>
      <c r="P169" s="6"/>
      <c r="Q169" s="7">
        <v>0</v>
      </c>
      <c r="R169" s="8"/>
      <c r="S169" s="9"/>
      <c r="T169" s="9"/>
      <c r="U169" s="9"/>
      <c r="V169" s="4">
        <v>0</v>
      </c>
      <c r="W169" s="4">
        <v>0</v>
      </c>
      <c r="X169" s="4">
        <v>1</v>
      </c>
      <c r="Y169" s="4">
        <v>0</v>
      </c>
      <c r="Z169" s="4">
        <v>0</v>
      </c>
      <c r="AA169" s="4">
        <v>0</v>
      </c>
      <c r="AB169" s="4">
        <v>1</v>
      </c>
      <c r="AC169" s="4">
        <v>0</v>
      </c>
      <c r="AD169" s="4">
        <v>0</v>
      </c>
      <c r="AE169" s="4">
        <v>0</v>
      </c>
      <c r="AF169" s="4">
        <v>1</v>
      </c>
      <c r="AG169" s="4">
        <v>1</v>
      </c>
      <c r="AH169" s="4">
        <v>1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1</v>
      </c>
      <c r="AQ169" s="4">
        <v>1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10">
        <v>0.24325529542900001</v>
      </c>
    </row>
    <row r="170" spans="1:52">
      <c r="M170" s="4" t="s">
        <v>465</v>
      </c>
      <c r="N170" s="5" t="s">
        <v>466</v>
      </c>
      <c r="O170" s="6"/>
      <c r="P170" s="6"/>
      <c r="Q170" s="7">
        <v>0</v>
      </c>
      <c r="R170" s="8"/>
      <c r="S170" s="9"/>
      <c r="T170" s="9"/>
      <c r="U170" s="9"/>
      <c r="V170" s="4">
        <v>1</v>
      </c>
      <c r="W170" s="4">
        <v>0</v>
      </c>
      <c r="X170" s="4">
        <v>1</v>
      </c>
      <c r="Y170" s="4">
        <v>1</v>
      </c>
      <c r="Z170" s="4">
        <v>1</v>
      </c>
      <c r="AA170" s="4">
        <v>0</v>
      </c>
      <c r="AB170" s="4">
        <v>0</v>
      </c>
      <c r="AC170" s="4">
        <v>1</v>
      </c>
      <c r="AD170" s="4">
        <v>0</v>
      </c>
      <c r="AE170" s="4">
        <v>0</v>
      </c>
      <c r="AF170" s="4">
        <v>1</v>
      </c>
      <c r="AG170" s="4">
        <v>1</v>
      </c>
      <c r="AH170" s="4">
        <v>1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1</v>
      </c>
      <c r="AQ170" s="4">
        <v>1</v>
      </c>
      <c r="AR170" s="4">
        <v>0</v>
      </c>
      <c r="AS170" s="4">
        <v>0</v>
      </c>
      <c r="AT170" s="4">
        <v>0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10">
        <v>0.48881290418500001</v>
      </c>
    </row>
    <row r="171" spans="1:52">
      <c r="M171" s="4" t="s">
        <v>467</v>
      </c>
      <c r="N171" s="5" t="s">
        <v>468</v>
      </c>
      <c r="O171" s="6"/>
      <c r="P171" s="6"/>
      <c r="Q171" s="7">
        <v>0</v>
      </c>
      <c r="R171" s="8"/>
      <c r="S171" s="9"/>
      <c r="T171" s="9"/>
      <c r="U171" s="9"/>
      <c r="V171" s="4">
        <v>1</v>
      </c>
      <c r="W171" s="4">
        <v>1</v>
      </c>
      <c r="X171" s="4">
        <v>1</v>
      </c>
      <c r="Y171" s="4">
        <v>1</v>
      </c>
      <c r="Z171" s="4">
        <v>0</v>
      </c>
      <c r="AA171" s="4">
        <v>0</v>
      </c>
      <c r="AB171" s="4">
        <v>1</v>
      </c>
      <c r="AC171" s="4">
        <v>0</v>
      </c>
      <c r="AD171" s="4">
        <v>0</v>
      </c>
      <c r="AE171" s="4">
        <v>0</v>
      </c>
      <c r="AF171" s="4">
        <v>0</v>
      </c>
      <c r="AG171" s="4">
        <v>1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1</v>
      </c>
      <c r="AN171" s="4">
        <v>0</v>
      </c>
      <c r="AO171" s="4">
        <v>0</v>
      </c>
      <c r="AP171" s="4">
        <v>1</v>
      </c>
      <c r="AQ171" s="4">
        <v>1</v>
      </c>
      <c r="AR171" s="4">
        <v>0</v>
      </c>
      <c r="AS171" s="4">
        <v>0</v>
      </c>
      <c r="AT171" s="4">
        <v>0</v>
      </c>
      <c r="AU171" s="4">
        <v>0</v>
      </c>
      <c r="AV171" s="4">
        <v>1</v>
      </c>
      <c r="AW171" s="4">
        <v>0</v>
      </c>
      <c r="AX171" s="4">
        <v>0</v>
      </c>
      <c r="AY171" s="4">
        <v>0</v>
      </c>
      <c r="AZ171" s="10">
        <v>0.360243829914</v>
      </c>
    </row>
    <row r="172" spans="1:52">
      <c r="M172" s="4" t="s">
        <v>469</v>
      </c>
      <c r="N172" s="5" t="s">
        <v>470</v>
      </c>
      <c r="O172" s="6"/>
      <c r="P172" s="6"/>
      <c r="Q172" s="7">
        <v>0</v>
      </c>
      <c r="R172" s="8"/>
      <c r="S172" s="9"/>
      <c r="T172" s="9"/>
      <c r="U172" s="9"/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>
        <v>1</v>
      </c>
      <c r="AC172" s="4">
        <v>0</v>
      </c>
      <c r="AD172" s="4">
        <v>0</v>
      </c>
      <c r="AE172" s="4">
        <v>0</v>
      </c>
      <c r="AF172" s="4">
        <v>1</v>
      </c>
      <c r="AG172" s="4">
        <v>1</v>
      </c>
      <c r="AH172" s="4">
        <v>0</v>
      </c>
      <c r="AI172" s="4">
        <v>0</v>
      </c>
      <c r="AJ172" s="4">
        <v>0</v>
      </c>
      <c r="AK172" s="4">
        <v>0</v>
      </c>
      <c r="AL172" s="4">
        <v>1</v>
      </c>
      <c r="AM172" s="4">
        <v>0</v>
      </c>
      <c r="AN172" s="4">
        <v>0</v>
      </c>
      <c r="AO172" s="4">
        <v>0</v>
      </c>
      <c r="AP172" s="4">
        <v>1</v>
      </c>
      <c r="AQ172" s="4">
        <v>1</v>
      </c>
      <c r="AR172" s="4">
        <v>0</v>
      </c>
      <c r="AS172" s="4">
        <v>0</v>
      </c>
      <c r="AT172" s="4">
        <v>0</v>
      </c>
      <c r="AU172" s="4">
        <v>0</v>
      </c>
      <c r="AV172" s="4">
        <v>1</v>
      </c>
      <c r="AW172" s="4">
        <v>0</v>
      </c>
      <c r="AX172" s="4">
        <v>0</v>
      </c>
      <c r="AY172" s="4">
        <v>0</v>
      </c>
      <c r="AZ172" s="10">
        <v>0.21323912235</v>
      </c>
    </row>
    <row r="173" spans="1:52">
      <c r="M173" s="4" t="s">
        <v>471</v>
      </c>
      <c r="N173" s="5" t="s">
        <v>472</v>
      </c>
      <c r="O173" s="6" t="s">
        <v>473</v>
      </c>
      <c r="P173" s="6">
        <v>4</v>
      </c>
      <c r="Q173" s="7">
        <v>1</v>
      </c>
      <c r="R173" s="8">
        <v>18.940000000000001</v>
      </c>
      <c r="S173" s="11">
        <v>1</v>
      </c>
      <c r="T173" s="11">
        <v>0</v>
      </c>
      <c r="U173" s="11">
        <v>1</v>
      </c>
      <c r="V173" s="4">
        <v>0</v>
      </c>
      <c r="W173" s="4">
        <v>0</v>
      </c>
      <c r="X173" s="4">
        <v>1</v>
      </c>
      <c r="Y173" s="4">
        <v>0</v>
      </c>
      <c r="Z173" s="4">
        <v>0</v>
      </c>
      <c r="AA173" s="4">
        <v>0</v>
      </c>
      <c r="AB173" s="4">
        <v>1</v>
      </c>
      <c r="AC173" s="4">
        <v>0</v>
      </c>
      <c r="AD173" s="4">
        <v>0</v>
      </c>
      <c r="AE173" s="4">
        <v>0</v>
      </c>
      <c r="AF173" s="4">
        <v>0</v>
      </c>
      <c r="AG173" s="4">
        <v>1</v>
      </c>
      <c r="AH173" s="4">
        <v>1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0</v>
      </c>
      <c r="AO173" s="4">
        <v>0</v>
      </c>
      <c r="AP173" s="4">
        <v>1</v>
      </c>
      <c r="AQ173" s="4">
        <v>1</v>
      </c>
      <c r="AR173" s="4">
        <v>0</v>
      </c>
      <c r="AS173" s="4">
        <v>0</v>
      </c>
      <c r="AT173" s="4">
        <v>0</v>
      </c>
      <c r="AU173" s="4">
        <v>0</v>
      </c>
      <c r="AV173" s="4">
        <v>1</v>
      </c>
      <c r="AW173" s="4">
        <v>0</v>
      </c>
      <c r="AX173" s="4">
        <v>0</v>
      </c>
      <c r="AY173" s="4">
        <v>0</v>
      </c>
      <c r="AZ173" s="10">
        <v>0.14203957381999999</v>
      </c>
    </row>
    <row r="174" spans="1:52">
      <c r="M174" s="4" t="s">
        <v>474</v>
      </c>
      <c r="N174" s="5" t="s">
        <v>475</v>
      </c>
      <c r="O174" s="6" t="s">
        <v>476</v>
      </c>
      <c r="P174" s="6">
        <v>3</v>
      </c>
      <c r="Q174" s="7">
        <v>1</v>
      </c>
      <c r="R174" s="8">
        <v>61.24</v>
      </c>
      <c r="S174" s="11">
        <v>1</v>
      </c>
      <c r="T174" s="11">
        <v>0</v>
      </c>
      <c r="U174" s="11">
        <v>1</v>
      </c>
      <c r="V174" s="4">
        <v>1</v>
      </c>
      <c r="W174" s="4">
        <v>1</v>
      </c>
      <c r="X174" s="4">
        <v>1</v>
      </c>
      <c r="Y174" s="4">
        <v>1</v>
      </c>
      <c r="Z174" s="4">
        <v>0</v>
      </c>
      <c r="AA174" s="4">
        <v>0</v>
      </c>
      <c r="AB174" s="4">
        <v>1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1</v>
      </c>
      <c r="AI174" s="4">
        <v>0</v>
      </c>
      <c r="AJ174" s="4">
        <v>0</v>
      </c>
      <c r="AK174" s="4">
        <v>0</v>
      </c>
      <c r="AL174" s="4">
        <v>0</v>
      </c>
      <c r="AM174" s="4">
        <v>1</v>
      </c>
      <c r="AN174" s="4">
        <v>0</v>
      </c>
      <c r="AO174" s="4">
        <v>0</v>
      </c>
      <c r="AP174" s="4">
        <v>1</v>
      </c>
      <c r="AQ174" s="4">
        <v>1</v>
      </c>
      <c r="AR174" s="4">
        <v>0</v>
      </c>
      <c r="AS174" s="4">
        <v>0</v>
      </c>
      <c r="AT174" s="4">
        <v>0</v>
      </c>
      <c r="AU174" s="4">
        <v>0</v>
      </c>
      <c r="AV174" s="4">
        <v>1</v>
      </c>
      <c r="AW174" s="4">
        <v>0</v>
      </c>
      <c r="AX174" s="4">
        <v>0</v>
      </c>
      <c r="AY174" s="4">
        <v>0</v>
      </c>
      <c r="AZ174" s="10">
        <v>0.29146832662</v>
      </c>
    </row>
    <row r="175" spans="1:52">
      <c r="M175" s="4" t="s">
        <v>477</v>
      </c>
      <c r="N175" s="5" t="s">
        <v>478</v>
      </c>
      <c r="O175" s="6" t="s">
        <v>479</v>
      </c>
      <c r="P175" s="6">
        <v>4</v>
      </c>
      <c r="Q175" s="7">
        <v>1</v>
      </c>
      <c r="R175" s="8">
        <v>84.9</v>
      </c>
      <c r="S175" s="11">
        <v>0</v>
      </c>
      <c r="T175" s="11">
        <v>1</v>
      </c>
      <c r="U175" s="11">
        <v>1</v>
      </c>
      <c r="V175" s="4">
        <v>1</v>
      </c>
      <c r="W175" s="4">
        <v>0</v>
      </c>
      <c r="X175" s="4">
        <v>1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1</v>
      </c>
      <c r="AH175" s="4">
        <v>0</v>
      </c>
      <c r="AI175" s="4">
        <v>0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0</v>
      </c>
      <c r="AP175" s="4">
        <v>1</v>
      </c>
      <c r="AQ175" s="4">
        <v>1</v>
      </c>
      <c r="AR175" s="4">
        <v>0</v>
      </c>
      <c r="AS175" s="4">
        <v>0</v>
      </c>
      <c r="AT175" s="4">
        <v>0</v>
      </c>
      <c r="AU175" s="4">
        <v>0</v>
      </c>
      <c r="AV175" s="4">
        <v>1</v>
      </c>
      <c r="AW175" s="4">
        <v>0</v>
      </c>
      <c r="AX175" s="4">
        <v>0</v>
      </c>
      <c r="AY175" s="4">
        <v>0</v>
      </c>
      <c r="AZ175" s="10">
        <v>0.26759530791800001</v>
      </c>
    </row>
    <row r="176" spans="1:52">
      <c r="M176" s="4" t="s">
        <v>480</v>
      </c>
      <c r="N176" s="5" t="s">
        <v>481</v>
      </c>
      <c r="O176" s="6" t="s">
        <v>482</v>
      </c>
      <c r="P176" s="6">
        <v>4</v>
      </c>
      <c r="Q176" s="7">
        <v>1</v>
      </c>
      <c r="R176" s="8">
        <v>66.099999999999994</v>
      </c>
      <c r="S176" s="11">
        <v>0</v>
      </c>
      <c r="T176" s="11">
        <v>1</v>
      </c>
      <c r="U176" s="11">
        <v>1</v>
      </c>
      <c r="V176" s="4">
        <v>0</v>
      </c>
      <c r="W176" s="4">
        <v>0</v>
      </c>
      <c r="X176" s="4">
        <v>1</v>
      </c>
      <c r="Y176" s="4">
        <v>0</v>
      </c>
      <c r="Z176" s="4">
        <v>0</v>
      </c>
      <c r="AA176" s="4">
        <v>0</v>
      </c>
      <c r="AB176" s="4">
        <v>1</v>
      </c>
      <c r="AC176" s="4">
        <v>0</v>
      </c>
      <c r="AD176" s="4">
        <v>0</v>
      </c>
      <c r="AE176" s="4">
        <v>0</v>
      </c>
      <c r="AF176" s="4">
        <v>1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1</v>
      </c>
      <c r="AM176" s="4">
        <v>0</v>
      </c>
      <c r="AN176" s="4">
        <v>0</v>
      </c>
      <c r="AO176" s="4">
        <v>0</v>
      </c>
      <c r="AP176" s="4">
        <v>1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1</v>
      </c>
      <c r="AW176" s="4">
        <v>0</v>
      </c>
      <c r="AX176" s="4">
        <v>0</v>
      </c>
      <c r="AY176" s="4">
        <v>0</v>
      </c>
      <c r="AZ176" s="10">
        <v>0.19271279853000001</v>
      </c>
    </row>
    <row r="177" spans="13:52">
      <c r="M177" s="4" t="s">
        <v>483</v>
      </c>
      <c r="N177" s="5" t="s">
        <v>484</v>
      </c>
      <c r="O177" s="6" t="s">
        <v>485</v>
      </c>
      <c r="P177" s="6">
        <v>6</v>
      </c>
      <c r="Q177" s="7">
        <v>1</v>
      </c>
      <c r="R177" s="8">
        <v>54.7014</v>
      </c>
      <c r="S177" s="11">
        <v>1</v>
      </c>
      <c r="T177" s="11">
        <v>0</v>
      </c>
      <c r="U177" s="11">
        <v>1</v>
      </c>
      <c r="V177" s="4">
        <v>0</v>
      </c>
      <c r="W177" s="4">
        <v>0</v>
      </c>
      <c r="X177" s="4">
        <v>1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1</v>
      </c>
      <c r="AE177" s="4">
        <v>0</v>
      </c>
      <c r="AF177" s="4">
        <v>0</v>
      </c>
      <c r="AG177" s="4">
        <v>1</v>
      </c>
      <c r="AH177" s="4">
        <v>1</v>
      </c>
      <c r="AI177" s="4">
        <v>0</v>
      </c>
      <c r="AJ177" s="4">
        <v>0</v>
      </c>
      <c r="AK177" s="4">
        <v>0</v>
      </c>
      <c r="AL177" s="4">
        <v>0</v>
      </c>
      <c r="AM177" s="4">
        <v>1</v>
      </c>
      <c r="AN177" s="4">
        <v>0</v>
      </c>
      <c r="AO177" s="4">
        <v>0</v>
      </c>
      <c r="AP177" s="4">
        <v>1</v>
      </c>
      <c r="AQ177" s="4">
        <v>0</v>
      </c>
      <c r="AR177" s="4">
        <v>1</v>
      </c>
      <c r="AS177" s="4">
        <v>0</v>
      </c>
      <c r="AT177" s="4">
        <v>0</v>
      </c>
      <c r="AU177" s="4">
        <v>0</v>
      </c>
      <c r="AV177" s="4">
        <v>0</v>
      </c>
      <c r="AW177" s="4">
        <v>1</v>
      </c>
      <c r="AX177" s="4">
        <v>0</v>
      </c>
      <c r="AY177" s="4">
        <v>0</v>
      </c>
      <c r="AZ177" s="10">
        <v>0.35892714662699998</v>
      </c>
    </row>
    <row r="178" spans="13:52">
      <c r="M178" s="4" t="s">
        <v>486</v>
      </c>
      <c r="N178" s="5" t="s">
        <v>487</v>
      </c>
      <c r="O178" s="6" t="s">
        <v>488</v>
      </c>
      <c r="P178" s="6">
        <v>4</v>
      </c>
      <c r="Q178" s="7">
        <v>1</v>
      </c>
      <c r="R178" s="8">
        <v>73.844999999999999</v>
      </c>
      <c r="S178" s="11">
        <v>1</v>
      </c>
      <c r="T178" s="11">
        <v>0</v>
      </c>
      <c r="U178" s="11">
        <v>1</v>
      </c>
      <c r="V178" s="4">
        <v>0</v>
      </c>
      <c r="W178" s="4">
        <v>0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  <c r="AF178" s="4">
        <v>0</v>
      </c>
      <c r="AG178" s="4">
        <v>1</v>
      </c>
      <c r="AH178" s="4">
        <v>1</v>
      </c>
      <c r="AI178" s="4">
        <v>0</v>
      </c>
      <c r="AJ178" s="4">
        <v>0</v>
      </c>
      <c r="AK178" s="4">
        <v>0</v>
      </c>
      <c r="AL178" s="4">
        <v>0</v>
      </c>
      <c r="AM178" s="4">
        <v>1</v>
      </c>
      <c r="AN178" s="4">
        <v>0</v>
      </c>
      <c r="AO178" s="4">
        <v>0</v>
      </c>
      <c r="AP178" s="4">
        <v>1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1</v>
      </c>
      <c r="AX178" s="4">
        <v>0</v>
      </c>
      <c r="AY178" s="4">
        <v>0</v>
      </c>
      <c r="AZ178" s="10">
        <v>0.18539533736300001</v>
      </c>
    </row>
    <row r="179" spans="13:52">
      <c r="M179" s="4" t="s">
        <v>489</v>
      </c>
      <c r="N179" s="5" t="s">
        <v>490</v>
      </c>
      <c r="O179" s="6" t="s">
        <v>491</v>
      </c>
      <c r="P179" s="6">
        <v>4</v>
      </c>
      <c r="Q179" s="7">
        <v>1</v>
      </c>
      <c r="R179" s="8">
        <v>95.165000000000006</v>
      </c>
      <c r="S179" s="11">
        <v>1</v>
      </c>
      <c r="T179" s="11">
        <v>1</v>
      </c>
      <c r="U179" s="11">
        <v>1</v>
      </c>
      <c r="V179" s="4">
        <v>0</v>
      </c>
      <c r="W179" s="4">
        <v>1</v>
      </c>
      <c r="X179" s="4">
        <v>1</v>
      </c>
      <c r="Y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0</v>
      </c>
      <c r="AE179" s="4">
        <v>0</v>
      </c>
      <c r="AF179" s="4">
        <v>1</v>
      </c>
      <c r="AG179" s="4">
        <v>1</v>
      </c>
      <c r="AH179" s="4">
        <v>1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1</v>
      </c>
      <c r="AP179" s="4">
        <v>1</v>
      </c>
      <c r="AQ179" s="4">
        <v>1</v>
      </c>
      <c r="AR179" s="4">
        <v>0</v>
      </c>
      <c r="AS179" s="4">
        <v>0</v>
      </c>
      <c r="AT179" s="4">
        <v>0</v>
      </c>
      <c r="AU179" s="4">
        <v>0</v>
      </c>
      <c r="AV179" s="4">
        <v>1</v>
      </c>
      <c r="AW179" s="4">
        <v>0</v>
      </c>
      <c r="AX179" s="4">
        <v>0</v>
      </c>
      <c r="AY179" s="4">
        <v>0</v>
      </c>
      <c r="AZ179" s="10">
        <v>0.24372914864699999</v>
      </c>
    </row>
    <row r="180" spans="13:52">
      <c r="M180" s="4" t="s">
        <v>492</v>
      </c>
      <c r="N180" s="5" t="s">
        <v>493</v>
      </c>
      <c r="O180" s="6" t="s">
        <v>494</v>
      </c>
      <c r="P180" s="6">
        <v>4</v>
      </c>
      <c r="Q180" s="7">
        <v>1</v>
      </c>
      <c r="R180" s="8">
        <v>56.7</v>
      </c>
      <c r="S180" s="11">
        <v>1</v>
      </c>
      <c r="T180" s="11">
        <v>1</v>
      </c>
      <c r="U180" s="11">
        <v>1</v>
      </c>
      <c r="V180" s="4">
        <v>1</v>
      </c>
      <c r="W180" s="4">
        <v>1</v>
      </c>
      <c r="X180" s="4">
        <v>1</v>
      </c>
      <c r="Y180" s="4">
        <v>1</v>
      </c>
      <c r="Z180" s="4">
        <v>0</v>
      </c>
      <c r="AA180" s="4">
        <v>0</v>
      </c>
      <c r="AB180" s="4">
        <v>1</v>
      </c>
      <c r="AC180" s="4">
        <v>0</v>
      </c>
      <c r="AD180" s="4">
        <v>0</v>
      </c>
      <c r="AE180" s="4">
        <v>0</v>
      </c>
      <c r="AF180" s="4">
        <v>1</v>
      </c>
      <c r="AG180" s="4">
        <v>1</v>
      </c>
      <c r="AH180" s="4">
        <v>1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1</v>
      </c>
      <c r="AQ180" s="4">
        <v>1</v>
      </c>
      <c r="AR180" s="4">
        <v>0</v>
      </c>
      <c r="AS180" s="4">
        <v>0</v>
      </c>
      <c r="AT180" s="4">
        <v>0</v>
      </c>
      <c r="AU180" s="4">
        <v>0</v>
      </c>
      <c r="AV180" s="4">
        <v>1</v>
      </c>
      <c r="AW180" s="4">
        <v>0</v>
      </c>
      <c r="AX180" s="4">
        <v>0</v>
      </c>
      <c r="AY180" s="4">
        <v>0</v>
      </c>
      <c r="AZ180" s="10">
        <v>0.22681626580700001</v>
      </c>
    </row>
    <row r="181" spans="13:52">
      <c r="M181" s="4" t="s">
        <v>495</v>
      </c>
      <c r="N181" s="5" t="s">
        <v>496</v>
      </c>
      <c r="O181" s="6" t="s">
        <v>497</v>
      </c>
      <c r="P181" s="6">
        <v>5</v>
      </c>
      <c r="Q181" s="7">
        <v>1</v>
      </c>
      <c r="R181" s="8">
        <v>60.704999999999998</v>
      </c>
      <c r="S181" s="11">
        <v>1</v>
      </c>
      <c r="T181" s="11">
        <v>0</v>
      </c>
      <c r="U181" s="11">
        <v>1</v>
      </c>
      <c r="V181" s="4">
        <v>1</v>
      </c>
      <c r="W181" s="4">
        <v>1</v>
      </c>
      <c r="X181" s="4">
        <v>1</v>
      </c>
      <c r="Y181" s="4">
        <v>1</v>
      </c>
      <c r="Z181" s="4">
        <v>0</v>
      </c>
      <c r="AA181" s="4">
        <v>0</v>
      </c>
      <c r="AB181" s="4">
        <v>1</v>
      </c>
      <c r="AC181" s="4">
        <v>0</v>
      </c>
      <c r="AD181" s="4">
        <v>0</v>
      </c>
      <c r="AE181" s="4">
        <v>0</v>
      </c>
      <c r="AF181" s="4">
        <v>0</v>
      </c>
      <c r="AG181" s="4">
        <v>1</v>
      </c>
      <c r="AH181" s="4">
        <v>1</v>
      </c>
      <c r="AI181" s="4">
        <v>0</v>
      </c>
      <c r="AJ181" s="4">
        <v>0</v>
      </c>
      <c r="AK181" s="4">
        <v>0</v>
      </c>
      <c r="AL181" s="4">
        <v>0</v>
      </c>
      <c r="AM181" s="4">
        <v>1</v>
      </c>
      <c r="AN181" s="4">
        <v>0</v>
      </c>
      <c r="AO181" s="4">
        <v>0</v>
      </c>
      <c r="AP181" s="4">
        <v>1</v>
      </c>
      <c r="AQ181" s="4">
        <v>1</v>
      </c>
      <c r="AR181" s="4">
        <v>0</v>
      </c>
      <c r="AS181" s="4">
        <v>0</v>
      </c>
      <c r="AT181" s="4">
        <v>0</v>
      </c>
      <c r="AU181" s="4">
        <v>0</v>
      </c>
      <c r="AV181" s="4">
        <v>1</v>
      </c>
      <c r="AW181" s="4">
        <v>0</v>
      </c>
      <c r="AX181" s="4">
        <v>0</v>
      </c>
      <c r="AY181" s="4">
        <v>0</v>
      </c>
      <c r="AZ181" s="10">
        <v>0.25539993775300002</v>
      </c>
    </row>
    <row r="182" spans="13:52">
      <c r="M182" s="4" t="s">
        <v>498</v>
      </c>
      <c r="N182" s="5" t="s">
        <v>499</v>
      </c>
      <c r="O182" s="6" t="s">
        <v>500</v>
      </c>
      <c r="P182" s="6">
        <v>5</v>
      </c>
      <c r="Q182" s="7">
        <v>1</v>
      </c>
      <c r="R182" s="8">
        <v>78.245000000000005</v>
      </c>
      <c r="S182" s="11">
        <v>1</v>
      </c>
      <c r="T182" s="11">
        <v>1</v>
      </c>
      <c r="U182" s="11">
        <v>1</v>
      </c>
      <c r="V182" s="4">
        <v>0</v>
      </c>
      <c r="W182" s="4">
        <v>0</v>
      </c>
      <c r="X182" s="4">
        <v>1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4">
        <v>0</v>
      </c>
      <c r="AE182" s="4">
        <v>0</v>
      </c>
      <c r="AF182" s="4">
        <v>1</v>
      </c>
      <c r="AG182" s="4">
        <v>1</v>
      </c>
      <c r="AH182" s="4">
        <v>1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1</v>
      </c>
      <c r="AP182" s="4">
        <v>1</v>
      </c>
      <c r="AQ182" s="4">
        <v>1</v>
      </c>
      <c r="AR182" s="4">
        <v>0</v>
      </c>
      <c r="AS182" s="4">
        <v>0</v>
      </c>
      <c r="AT182" s="4">
        <v>0</v>
      </c>
      <c r="AU182" s="4">
        <v>0</v>
      </c>
      <c r="AV182" s="4">
        <v>1</v>
      </c>
      <c r="AW182" s="4">
        <v>0</v>
      </c>
      <c r="AX182" s="4">
        <v>0</v>
      </c>
      <c r="AY182" s="4">
        <v>0</v>
      </c>
      <c r="AZ182" s="10">
        <v>0.284783561987</v>
      </c>
    </row>
    <row r="183" spans="13:52">
      <c r="M183" s="4" t="s">
        <v>501</v>
      </c>
      <c r="N183" s="5" t="s">
        <v>502</v>
      </c>
      <c r="O183" s="6"/>
      <c r="P183" s="6"/>
      <c r="Q183" s="7">
        <v>0</v>
      </c>
      <c r="R183" s="8"/>
      <c r="S183" s="9"/>
      <c r="T183" s="9"/>
      <c r="U183" s="9"/>
      <c r="V183" s="4">
        <v>1</v>
      </c>
      <c r="W183" s="4">
        <v>1</v>
      </c>
      <c r="X183" s="4">
        <v>1</v>
      </c>
      <c r="Y183" s="4">
        <v>1</v>
      </c>
      <c r="Z183" s="4">
        <v>0</v>
      </c>
      <c r="AA183" s="4">
        <v>0</v>
      </c>
      <c r="AB183" s="4">
        <v>1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1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1</v>
      </c>
      <c r="AO183" s="4">
        <v>0</v>
      </c>
      <c r="AP183" s="4">
        <v>1</v>
      </c>
      <c r="AQ183" s="4">
        <v>1</v>
      </c>
      <c r="AR183" s="4">
        <v>0</v>
      </c>
      <c r="AS183" s="4">
        <v>0</v>
      </c>
      <c r="AT183" s="4">
        <v>0</v>
      </c>
      <c r="AU183" s="4">
        <v>0</v>
      </c>
      <c r="AV183" s="4">
        <v>1</v>
      </c>
      <c r="AW183" s="4">
        <v>0</v>
      </c>
      <c r="AX183" s="4">
        <v>0</v>
      </c>
      <c r="AY183" s="4">
        <v>0</v>
      </c>
      <c r="AZ183" s="10">
        <v>0.52632144391900004</v>
      </c>
    </row>
    <row r="184" spans="13:52">
      <c r="M184" s="4" t="s">
        <v>503</v>
      </c>
      <c r="N184" s="5" t="s">
        <v>504</v>
      </c>
      <c r="O184" s="6"/>
      <c r="P184" s="6"/>
      <c r="Q184" s="7">
        <v>0</v>
      </c>
      <c r="R184" s="8"/>
      <c r="S184" s="9"/>
      <c r="T184" s="9"/>
      <c r="U184" s="9"/>
      <c r="V184" s="4">
        <v>0</v>
      </c>
      <c r="W184" s="4">
        <v>1</v>
      </c>
      <c r="X184" s="4">
        <v>1</v>
      </c>
      <c r="Y184" s="4">
        <v>0</v>
      </c>
      <c r="Z184" s="4">
        <v>0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1</v>
      </c>
      <c r="AH184" s="4">
        <v>1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1</v>
      </c>
      <c r="AP184" s="4">
        <v>1</v>
      </c>
      <c r="AQ184" s="4">
        <v>1</v>
      </c>
      <c r="AR184" s="4">
        <v>0</v>
      </c>
      <c r="AS184" s="4">
        <v>0</v>
      </c>
      <c r="AT184" s="4">
        <v>0</v>
      </c>
      <c r="AU184" s="4">
        <v>0</v>
      </c>
      <c r="AV184" s="4">
        <v>1</v>
      </c>
      <c r="AW184" s="4">
        <v>0</v>
      </c>
      <c r="AX184" s="4">
        <v>0</v>
      </c>
      <c r="AY184" s="4">
        <v>0</v>
      </c>
      <c r="AZ184" s="10">
        <v>0.22365730276599999</v>
      </c>
    </row>
    <row r="185" spans="13:52">
      <c r="M185" s="4" t="s">
        <v>505</v>
      </c>
      <c r="N185" s="5" t="s">
        <v>506</v>
      </c>
      <c r="O185" s="6"/>
      <c r="P185" s="6"/>
      <c r="Q185" s="7">
        <v>0</v>
      </c>
      <c r="R185" s="8"/>
      <c r="S185" s="9"/>
      <c r="T185" s="9"/>
      <c r="U185" s="9"/>
      <c r="V185" s="4">
        <v>0</v>
      </c>
      <c r="W185" s="4">
        <v>1</v>
      </c>
      <c r="X185" s="4">
        <v>1</v>
      </c>
      <c r="Y185" s="4">
        <v>0</v>
      </c>
      <c r="Z185" s="4">
        <v>0</v>
      </c>
      <c r="AA185" s="4">
        <v>0</v>
      </c>
      <c r="AB185" s="4">
        <v>1</v>
      </c>
      <c r="AC185" s="4">
        <v>0</v>
      </c>
      <c r="AD185" s="4">
        <v>0</v>
      </c>
      <c r="AE185" s="4">
        <v>0</v>
      </c>
      <c r="AF185" s="4">
        <v>1</v>
      </c>
      <c r="AG185" s="4">
        <v>1</v>
      </c>
      <c r="AH185" s="4">
        <v>1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1</v>
      </c>
      <c r="AP185" s="4">
        <v>1</v>
      </c>
      <c r="AQ185" s="4">
        <v>1</v>
      </c>
      <c r="AR185" s="4">
        <v>0</v>
      </c>
      <c r="AS185" s="4">
        <v>0</v>
      </c>
      <c r="AT185" s="4">
        <v>0</v>
      </c>
      <c r="AU185" s="4">
        <v>0</v>
      </c>
      <c r="AV185" s="4">
        <v>1</v>
      </c>
      <c r="AW185" s="4">
        <v>0</v>
      </c>
      <c r="AX185" s="4">
        <v>0</v>
      </c>
      <c r="AY185" s="4">
        <v>0</v>
      </c>
      <c r="AZ185" s="10">
        <v>0.30540278227099998</v>
      </c>
    </row>
    <row r="186" spans="13:52">
      <c r="M186" s="4" t="s">
        <v>507</v>
      </c>
      <c r="N186" s="5" t="s">
        <v>508</v>
      </c>
      <c r="O186" s="6"/>
      <c r="P186" s="6"/>
      <c r="Q186" s="7">
        <v>0</v>
      </c>
      <c r="R186" s="8"/>
      <c r="S186" s="9"/>
      <c r="T186" s="9"/>
      <c r="U186" s="9"/>
      <c r="V186" s="4">
        <v>0</v>
      </c>
      <c r="W186" s="4">
        <v>1</v>
      </c>
      <c r="X186" s="4">
        <v>1</v>
      </c>
      <c r="Y186" s="4">
        <v>0</v>
      </c>
      <c r="Z186" s="4">
        <v>0</v>
      </c>
      <c r="AA186" s="4">
        <v>1</v>
      </c>
      <c r="AB186" s="4">
        <v>0</v>
      </c>
      <c r="AC186" s="4">
        <v>0</v>
      </c>
      <c r="AD186" s="4">
        <v>1</v>
      </c>
      <c r="AE186" s="4">
        <v>0</v>
      </c>
      <c r="AF186" s="4">
        <v>1</v>
      </c>
      <c r="AG186" s="4">
        <v>0</v>
      </c>
      <c r="AH186" s="4">
        <v>1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1</v>
      </c>
      <c r="AO186" s="4">
        <v>0</v>
      </c>
      <c r="AP186" s="4">
        <v>1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1</v>
      </c>
      <c r="AX186" s="4">
        <v>0</v>
      </c>
      <c r="AY186" s="4">
        <v>0</v>
      </c>
      <c r="AZ186" s="10">
        <v>0.20298475181100001</v>
      </c>
    </row>
    <row r="187" spans="13:52">
      <c r="M187" s="4" t="s">
        <v>509</v>
      </c>
      <c r="N187" s="5" t="s">
        <v>510</v>
      </c>
      <c r="O187" s="6"/>
      <c r="P187" s="6"/>
      <c r="Q187" s="7">
        <v>0</v>
      </c>
      <c r="R187" s="8"/>
      <c r="S187" s="9"/>
      <c r="T187" s="9"/>
      <c r="U187" s="9"/>
      <c r="V187" s="4">
        <v>0</v>
      </c>
      <c r="W187" s="4">
        <v>1</v>
      </c>
      <c r="X187" s="4">
        <v>1</v>
      </c>
      <c r="Y187" s="4">
        <v>0</v>
      </c>
      <c r="Z187" s="4">
        <v>0</v>
      </c>
      <c r="AA187" s="4">
        <v>1</v>
      </c>
      <c r="AB187" s="4">
        <v>0</v>
      </c>
      <c r="AC187" s="4">
        <v>0</v>
      </c>
      <c r="AD187" s="4">
        <v>1</v>
      </c>
      <c r="AE187" s="4">
        <v>0</v>
      </c>
      <c r="AF187" s="4">
        <v>1</v>
      </c>
      <c r="AG187" s="4">
        <v>1</v>
      </c>
      <c r="AH187" s="4">
        <v>1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1</v>
      </c>
      <c r="AP187" s="4">
        <v>1</v>
      </c>
      <c r="AQ187" s="4">
        <v>0</v>
      </c>
      <c r="AR187" s="4">
        <v>1</v>
      </c>
      <c r="AS187" s="4">
        <v>0</v>
      </c>
      <c r="AT187" s="4">
        <v>0</v>
      </c>
      <c r="AU187" s="4">
        <v>0</v>
      </c>
      <c r="AV187" s="4">
        <v>0</v>
      </c>
      <c r="AW187" s="4">
        <v>1</v>
      </c>
      <c r="AX187" s="4">
        <v>0</v>
      </c>
      <c r="AY187" s="4">
        <v>0</v>
      </c>
      <c r="AZ187" s="10">
        <v>0.31013484123500001</v>
      </c>
    </row>
    <row r="188" spans="13:52">
      <c r="M188" s="4" t="s">
        <v>511</v>
      </c>
      <c r="N188" s="5" t="s">
        <v>512</v>
      </c>
      <c r="O188" s="6"/>
      <c r="P188" s="6"/>
      <c r="Q188" s="7">
        <v>0</v>
      </c>
      <c r="R188" s="8"/>
      <c r="S188" s="9"/>
      <c r="T188" s="9"/>
      <c r="U188" s="9"/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1</v>
      </c>
      <c r="AC188" s="4">
        <v>0</v>
      </c>
      <c r="AD188" s="4">
        <v>0</v>
      </c>
      <c r="AE188" s="4">
        <v>0</v>
      </c>
      <c r="AF188" s="4">
        <v>1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1</v>
      </c>
      <c r="AM188" s="4">
        <v>0</v>
      </c>
      <c r="AN188" s="4">
        <v>0</v>
      </c>
      <c r="AO188" s="4">
        <v>0</v>
      </c>
      <c r="AP188" s="4">
        <v>1</v>
      </c>
      <c r="AQ188" s="4">
        <v>0</v>
      </c>
      <c r="AR188" s="4">
        <v>0</v>
      </c>
      <c r="AS188" s="4">
        <v>1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10">
        <v>0.21058298723300001</v>
      </c>
    </row>
    <row r="189" spans="13:52">
      <c r="M189" s="4" t="s">
        <v>513</v>
      </c>
      <c r="N189" s="5" t="s">
        <v>514</v>
      </c>
      <c r="O189" s="6"/>
      <c r="P189" s="6"/>
      <c r="Q189" s="7">
        <v>0</v>
      </c>
      <c r="R189" s="8"/>
      <c r="S189" s="9"/>
      <c r="T189" s="9"/>
      <c r="U189" s="9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0</v>
      </c>
      <c r="AC189" s="4">
        <v>1</v>
      </c>
      <c r="AD189" s="4">
        <v>0</v>
      </c>
      <c r="AE189" s="4">
        <v>0</v>
      </c>
      <c r="AF189" s="4">
        <v>1</v>
      </c>
      <c r="AG189" s="4">
        <v>1</v>
      </c>
      <c r="AH189" s="4">
        <v>1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1</v>
      </c>
      <c r="AQ189" s="4">
        <v>1</v>
      </c>
      <c r="AR189" s="4">
        <v>0</v>
      </c>
      <c r="AS189" s="4">
        <v>0</v>
      </c>
      <c r="AT189" s="4">
        <v>0</v>
      </c>
      <c r="AU189" s="4">
        <v>0</v>
      </c>
      <c r="AV189" s="4">
        <v>1</v>
      </c>
      <c r="AW189" s="4">
        <v>0</v>
      </c>
      <c r="AX189" s="4">
        <v>0</v>
      </c>
      <c r="AY189" s="4">
        <v>0</v>
      </c>
      <c r="AZ189" s="10">
        <v>0.400801603206</v>
      </c>
    </row>
    <row r="190" spans="13:52">
      <c r="M190" s="4" t="s">
        <v>515</v>
      </c>
      <c r="N190" s="5" t="s">
        <v>516</v>
      </c>
      <c r="O190" s="6"/>
      <c r="P190" s="6"/>
      <c r="Q190" s="7">
        <v>0</v>
      </c>
      <c r="R190" s="8"/>
      <c r="S190" s="9"/>
      <c r="T190" s="9"/>
      <c r="U190" s="9"/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4">
        <v>0</v>
      </c>
      <c r="AB190" s="4">
        <v>1</v>
      </c>
      <c r="AC190" s="4">
        <v>0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0</v>
      </c>
      <c r="AK190" s="4">
        <v>0</v>
      </c>
      <c r="AL190" s="4">
        <v>0</v>
      </c>
      <c r="AM190" s="4">
        <v>1</v>
      </c>
      <c r="AN190" s="4">
        <v>0</v>
      </c>
      <c r="AO190" s="4">
        <v>0</v>
      </c>
      <c r="AP190" s="4">
        <v>1</v>
      </c>
      <c r="AQ190" s="4">
        <v>1</v>
      </c>
      <c r="AR190" s="4">
        <v>1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1</v>
      </c>
      <c r="AZ190" s="10">
        <v>0.68968720966200003</v>
      </c>
    </row>
    <row r="191" spans="13:52">
      <c r="M191" s="4" t="s">
        <v>517</v>
      </c>
      <c r="N191" s="5" t="s">
        <v>518</v>
      </c>
      <c r="O191" s="6"/>
      <c r="P191" s="6"/>
      <c r="Q191" s="7">
        <v>0</v>
      </c>
      <c r="R191" s="8"/>
      <c r="S191" s="9"/>
      <c r="T191" s="9"/>
      <c r="U191" s="9"/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  <c r="AF191" s="4">
        <v>1</v>
      </c>
      <c r="AG191" s="4">
        <v>1</v>
      </c>
      <c r="AH191" s="4">
        <v>0</v>
      </c>
      <c r="AI191" s="4">
        <v>1</v>
      </c>
      <c r="AJ191" s="4">
        <v>0</v>
      </c>
      <c r="AK191" s="4">
        <v>0</v>
      </c>
      <c r="AL191" s="4">
        <v>1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0</v>
      </c>
      <c r="AS191" s="4">
        <v>1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10">
        <v>0.59349213762999997</v>
      </c>
    </row>
    <row r="192" spans="13:52">
      <c r="M192" s="4" t="s">
        <v>519</v>
      </c>
      <c r="N192" s="5" t="s">
        <v>520</v>
      </c>
      <c r="O192" s="6"/>
      <c r="P192" s="6"/>
      <c r="Q192" s="7">
        <v>0</v>
      </c>
      <c r="R192" s="8"/>
      <c r="S192" s="9"/>
      <c r="T192" s="9"/>
      <c r="U192" s="9"/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  <c r="AF192" s="4">
        <v>1</v>
      </c>
      <c r="AG192" s="4">
        <v>1</v>
      </c>
      <c r="AH192" s="4">
        <v>0</v>
      </c>
      <c r="AI192" s="4">
        <v>1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>
        <v>0</v>
      </c>
      <c r="AP192" s="4">
        <v>1</v>
      </c>
      <c r="AQ192" s="4">
        <v>0</v>
      </c>
      <c r="AR192" s="4">
        <v>0</v>
      </c>
      <c r="AS192" s="4">
        <v>1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10">
        <v>0.42947601709700001</v>
      </c>
    </row>
    <row r="193" spans="13:52">
      <c r="M193" s="4" t="s">
        <v>521</v>
      </c>
      <c r="N193" s="5" t="s">
        <v>522</v>
      </c>
      <c r="O193" s="6" t="s">
        <v>523</v>
      </c>
      <c r="P193" s="6">
        <v>6</v>
      </c>
      <c r="Q193" s="7">
        <v>1</v>
      </c>
      <c r="R193" s="8">
        <v>84.45</v>
      </c>
      <c r="S193" s="11">
        <v>1</v>
      </c>
      <c r="T193" s="11">
        <v>1</v>
      </c>
      <c r="U193" s="11">
        <v>0</v>
      </c>
      <c r="V193" s="4">
        <v>1</v>
      </c>
      <c r="W193" s="4">
        <v>0</v>
      </c>
      <c r="X193" s="4">
        <v>1</v>
      </c>
      <c r="Y193" s="4">
        <v>1</v>
      </c>
      <c r="Z193" s="4">
        <v>1</v>
      </c>
      <c r="AA193" s="4">
        <v>0</v>
      </c>
      <c r="AB193" s="4">
        <v>1</v>
      </c>
      <c r="AC193" s="4">
        <v>0</v>
      </c>
      <c r="AD193" s="4">
        <v>0</v>
      </c>
      <c r="AE193" s="4">
        <v>0</v>
      </c>
      <c r="AF193" s="4">
        <v>1</v>
      </c>
      <c r="AG193" s="4">
        <v>0</v>
      </c>
      <c r="AH193" s="4">
        <v>1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1</v>
      </c>
      <c r="AO193" s="4">
        <v>0</v>
      </c>
      <c r="AP193" s="4">
        <v>0</v>
      </c>
      <c r="AQ193" s="4">
        <v>1</v>
      </c>
      <c r="AR193" s="4">
        <v>0</v>
      </c>
      <c r="AS193" s="4">
        <v>0</v>
      </c>
      <c r="AT193" s="4">
        <v>1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10">
        <v>0.62054208273900002</v>
      </c>
    </row>
    <row r="194" spans="13:52">
      <c r="M194" s="4" t="s">
        <v>524</v>
      </c>
      <c r="N194" s="5" t="s">
        <v>525</v>
      </c>
      <c r="O194" s="6" t="s">
        <v>526</v>
      </c>
      <c r="P194" s="6">
        <v>6</v>
      </c>
      <c r="Q194" s="7">
        <v>1</v>
      </c>
      <c r="R194" s="8">
        <v>90.09</v>
      </c>
      <c r="S194" s="11">
        <v>1</v>
      </c>
      <c r="T194" s="11">
        <v>1</v>
      </c>
      <c r="U194" s="11">
        <v>0</v>
      </c>
      <c r="V194" s="4">
        <v>1</v>
      </c>
      <c r="W194" s="4">
        <v>0</v>
      </c>
      <c r="X194" s="4">
        <v>1</v>
      </c>
      <c r="Y194" s="4">
        <v>1</v>
      </c>
      <c r="Z194" s="4">
        <v>1</v>
      </c>
      <c r="AA194" s="4">
        <v>0</v>
      </c>
      <c r="AB194" s="4">
        <v>1</v>
      </c>
      <c r="AC194" s="4">
        <v>0</v>
      </c>
      <c r="AD194" s="4">
        <v>0</v>
      </c>
      <c r="AE194" s="4">
        <v>0</v>
      </c>
      <c r="AF194" s="4">
        <v>1</v>
      </c>
      <c r="AG194" s="4">
        <v>0</v>
      </c>
      <c r="AH194" s="4">
        <v>1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1</v>
      </c>
      <c r="AO194" s="4">
        <v>0</v>
      </c>
      <c r="AP194" s="4">
        <v>0</v>
      </c>
      <c r="AQ194" s="4">
        <v>1</v>
      </c>
      <c r="AR194" s="4">
        <v>0</v>
      </c>
      <c r="AS194" s="4">
        <v>0</v>
      </c>
      <c r="AT194" s="4">
        <v>1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10">
        <v>0.574096585258</v>
      </c>
    </row>
    <row r="195" spans="13:52">
      <c r="M195" s="4" t="s">
        <v>527</v>
      </c>
      <c r="N195" s="5" t="s">
        <v>528</v>
      </c>
      <c r="O195" s="6" t="s">
        <v>529</v>
      </c>
      <c r="P195" s="6">
        <v>4</v>
      </c>
      <c r="Q195" s="7">
        <v>1</v>
      </c>
      <c r="R195" s="8">
        <v>110.05500000000001</v>
      </c>
      <c r="S195" s="11">
        <v>1</v>
      </c>
      <c r="T195" s="11">
        <v>0</v>
      </c>
      <c r="U195" s="11">
        <v>0</v>
      </c>
      <c r="V195" s="4">
        <v>1</v>
      </c>
      <c r="W195" s="4">
        <v>0</v>
      </c>
      <c r="X195" s="4">
        <v>1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1</v>
      </c>
      <c r="AR195" s="4">
        <v>0</v>
      </c>
      <c r="AS195" s="4">
        <v>0</v>
      </c>
      <c r="AT195" s="4">
        <v>1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10">
        <v>0.68315952962100002</v>
      </c>
    </row>
    <row r="196" spans="13:52">
      <c r="M196" s="4" t="s">
        <v>530</v>
      </c>
      <c r="N196" s="5" t="s">
        <v>531</v>
      </c>
      <c r="O196" s="6" t="s">
        <v>532</v>
      </c>
      <c r="P196" s="6">
        <v>9</v>
      </c>
      <c r="Q196" s="7">
        <v>1</v>
      </c>
      <c r="R196" s="8">
        <v>84.523200000000003</v>
      </c>
      <c r="S196" s="11">
        <v>1</v>
      </c>
      <c r="T196" s="11">
        <v>1</v>
      </c>
      <c r="U196" s="11">
        <v>1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1</v>
      </c>
      <c r="AC196" s="4">
        <v>0</v>
      </c>
      <c r="AD196" s="4">
        <v>0</v>
      </c>
      <c r="AE196" s="4">
        <v>0</v>
      </c>
      <c r="AF196" s="4">
        <v>1</v>
      </c>
      <c r="AG196" s="4">
        <v>1</v>
      </c>
      <c r="AH196" s="4">
        <v>1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1</v>
      </c>
      <c r="AP196" s="4">
        <v>1</v>
      </c>
      <c r="AQ196" s="4">
        <v>1</v>
      </c>
      <c r="AR196" s="4">
        <v>0</v>
      </c>
      <c r="AS196" s="4">
        <v>0</v>
      </c>
      <c r="AT196" s="4">
        <v>0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10">
        <v>0.65841970355500001</v>
      </c>
    </row>
    <row r="197" spans="13:52">
      <c r="M197" s="4" t="s">
        <v>533</v>
      </c>
      <c r="N197" s="5" t="s">
        <v>534</v>
      </c>
      <c r="O197" s="6" t="s">
        <v>535</v>
      </c>
      <c r="P197" s="6">
        <v>8</v>
      </c>
      <c r="Q197" s="7">
        <v>1</v>
      </c>
      <c r="R197" s="8">
        <v>39.33</v>
      </c>
      <c r="S197" s="11">
        <v>0</v>
      </c>
      <c r="T197" s="11">
        <v>1</v>
      </c>
      <c r="U197" s="11">
        <v>1</v>
      </c>
      <c r="V197" s="4">
        <v>1</v>
      </c>
      <c r="W197" s="4">
        <v>0</v>
      </c>
      <c r="X197" s="4">
        <v>1</v>
      </c>
      <c r="Y197" s="4">
        <v>1</v>
      </c>
      <c r="Z197" s="4">
        <v>1</v>
      </c>
      <c r="AA197" s="4">
        <v>1</v>
      </c>
      <c r="AB197" s="4">
        <v>1</v>
      </c>
      <c r="AC197" s="4">
        <v>0</v>
      </c>
      <c r="AD197" s="4">
        <v>0</v>
      </c>
      <c r="AE197" s="4">
        <v>0</v>
      </c>
      <c r="AF197" s="4">
        <v>1</v>
      </c>
      <c r="AG197" s="4">
        <v>1</v>
      </c>
      <c r="AH197" s="4">
        <v>0</v>
      </c>
      <c r="AI197" s="4">
        <v>0</v>
      </c>
      <c r="AJ197" s="4">
        <v>0</v>
      </c>
      <c r="AK197" s="4">
        <v>0</v>
      </c>
      <c r="AL197" s="4">
        <v>1</v>
      </c>
      <c r="AM197" s="4">
        <v>0</v>
      </c>
      <c r="AN197" s="4">
        <v>0</v>
      </c>
      <c r="AO197" s="4">
        <v>0</v>
      </c>
      <c r="AP197" s="4">
        <v>1</v>
      </c>
      <c r="AQ197" s="4">
        <v>1</v>
      </c>
      <c r="AR197" s="4">
        <v>0</v>
      </c>
      <c r="AS197" s="4">
        <v>0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10">
        <v>0.72311161217599995</v>
      </c>
    </row>
    <row r="198" spans="13:52">
      <c r="M198" s="4" t="s">
        <v>536</v>
      </c>
      <c r="N198" s="5" t="s">
        <v>537</v>
      </c>
      <c r="O198" s="6" t="s">
        <v>538</v>
      </c>
      <c r="P198" s="6">
        <v>6</v>
      </c>
      <c r="Q198" s="7">
        <v>1</v>
      </c>
      <c r="R198" s="8">
        <v>71.767899999999997</v>
      </c>
      <c r="S198" s="11">
        <v>0</v>
      </c>
      <c r="T198" s="11">
        <v>1</v>
      </c>
      <c r="U198" s="11">
        <v>1</v>
      </c>
      <c r="V198" s="4">
        <v>0</v>
      </c>
      <c r="W198" s="4">
        <v>1</v>
      </c>
      <c r="X198" s="4">
        <v>1</v>
      </c>
      <c r="Y198" s="4">
        <v>0</v>
      </c>
      <c r="Z198" s="4">
        <v>0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1</v>
      </c>
      <c r="AH198" s="4">
        <v>0</v>
      </c>
      <c r="AI198" s="4">
        <v>0</v>
      </c>
      <c r="AJ198" s="4">
        <v>0</v>
      </c>
      <c r="AK198" s="4">
        <v>0</v>
      </c>
      <c r="AL198" s="4">
        <v>1</v>
      </c>
      <c r="AM198" s="4">
        <v>0</v>
      </c>
      <c r="AN198" s="4">
        <v>0</v>
      </c>
      <c r="AO198" s="4">
        <v>0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1</v>
      </c>
      <c r="AW198" s="4">
        <v>0</v>
      </c>
      <c r="AX198" s="4">
        <v>0</v>
      </c>
      <c r="AY198" s="4">
        <v>0</v>
      </c>
      <c r="AZ198" s="10">
        <v>0.65753424657500004</v>
      </c>
    </row>
    <row r="199" spans="13:52">
      <c r="M199" s="4" t="s">
        <v>539</v>
      </c>
      <c r="N199" s="5" t="s">
        <v>540</v>
      </c>
      <c r="O199" s="6" t="s">
        <v>541</v>
      </c>
      <c r="P199" s="6">
        <v>3</v>
      </c>
      <c r="Q199" s="7">
        <v>1</v>
      </c>
      <c r="R199" s="8">
        <v>30.53</v>
      </c>
      <c r="S199" s="11">
        <v>0</v>
      </c>
      <c r="T199" s="11">
        <v>1</v>
      </c>
      <c r="U199" s="11">
        <v>1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1</v>
      </c>
      <c r="AC199" s="4">
        <v>0</v>
      </c>
      <c r="AD199" s="4">
        <v>0</v>
      </c>
      <c r="AE199" s="4">
        <v>0</v>
      </c>
      <c r="AF199" s="4">
        <v>1</v>
      </c>
      <c r="AG199" s="4">
        <v>1</v>
      </c>
      <c r="AH199" s="4">
        <v>0</v>
      </c>
      <c r="AI199" s="4">
        <v>0</v>
      </c>
      <c r="AJ199" s="4">
        <v>0</v>
      </c>
      <c r="AK199" s="4">
        <v>0</v>
      </c>
      <c r="AL199" s="4">
        <v>1</v>
      </c>
      <c r="AM199" s="4">
        <v>0</v>
      </c>
      <c r="AN199" s="4">
        <v>0</v>
      </c>
      <c r="AO199" s="4">
        <v>0</v>
      </c>
      <c r="AP199" s="4">
        <v>1</v>
      </c>
      <c r="AQ199" s="4">
        <v>1</v>
      </c>
      <c r="AR199" s="4">
        <v>0</v>
      </c>
      <c r="AS199" s="4">
        <v>0</v>
      </c>
      <c r="AT199" s="4">
        <v>0</v>
      </c>
      <c r="AU199" s="4">
        <v>0</v>
      </c>
      <c r="AV199" s="4">
        <v>1</v>
      </c>
      <c r="AW199" s="4">
        <v>0</v>
      </c>
      <c r="AX199" s="4">
        <v>0</v>
      </c>
      <c r="AY199" s="4">
        <v>0</v>
      </c>
      <c r="AZ199" s="10">
        <v>0.75307068366200003</v>
      </c>
    </row>
    <row r="200" spans="13:52">
      <c r="M200" s="4" t="s">
        <v>542</v>
      </c>
      <c r="N200" s="5" t="s">
        <v>543</v>
      </c>
      <c r="O200" s="6" t="s">
        <v>544</v>
      </c>
      <c r="P200" s="6">
        <v>3</v>
      </c>
      <c r="Q200" s="7">
        <v>1</v>
      </c>
      <c r="R200" s="8">
        <v>78.245000000000005</v>
      </c>
      <c r="S200" s="11">
        <v>1</v>
      </c>
      <c r="T200" s="11">
        <v>0</v>
      </c>
      <c r="U200" s="11">
        <v>1</v>
      </c>
      <c r="V200" s="4">
        <v>1</v>
      </c>
      <c r="W200" s="4">
        <v>1</v>
      </c>
      <c r="X200" s="4">
        <v>1</v>
      </c>
      <c r="Y200" s="4">
        <v>1</v>
      </c>
      <c r="Z200" s="4">
        <v>0</v>
      </c>
      <c r="AA200" s="4">
        <v>0</v>
      </c>
      <c r="AB200" s="4">
        <v>1</v>
      </c>
      <c r="AC200" s="4">
        <v>0</v>
      </c>
      <c r="AD200" s="4">
        <v>0</v>
      </c>
      <c r="AE200" s="4">
        <v>0</v>
      </c>
      <c r="AF200" s="4">
        <v>0</v>
      </c>
      <c r="AG200" s="4">
        <v>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0</v>
      </c>
      <c r="AO200" s="4">
        <v>0</v>
      </c>
      <c r="AP200" s="4">
        <v>1</v>
      </c>
      <c r="AQ200" s="4">
        <v>1</v>
      </c>
      <c r="AR200" s="4">
        <v>0</v>
      </c>
      <c r="AS200" s="4">
        <v>0</v>
      </c>
      <c r="AT200" s="4">
        <v>0</v>
      </c>
      <c r="AU200" s="4">
        <v>0</v>
      </c>
      <c r="AV200" s="4">
        <v>1</v>
      </c>
      <c r="AW200" s="4">
        <v>0</v>
      </c>
      <c r="AX200" s="4">
        <v>0</v>
      </c>
      <c r="AY200" s="4">
        <v>0</v>
      </c>
      <c r="AZ200" s="10">
        <v>0.42267921459300001</v>
      </c>
    </row>
    <row r="201" spans="13:52">
      <c r="M201" s="4" t="s">
        <v>545</v>
      </c>
      <c r="N201" s="5" t="s">
        <v>546</v>
      </c>
      <c r="O201" s="6" t="s">
        <v>547</v>
      </c>
      <c r="P201" s="6">
        <v>5</v>
      </c>
      <c r="Q201" s="7">
        <v>1</v>
      </c>
      <c r="R201" s="8">
        <v>86.704999999999998</v>
      </c>
      <c r="S201" s="11">
        <v>1</v>
      </c>
      <c r="T201" s="11">
        <v>0</v>
      </c>
      <c r="U201" s="11">
        <v>1</v>
      </c>
      <c r="V201" s="4">
        <v>1</v>
      </c>
      <c r="W201" s="4">
        <v>0</v>
      </c>
      <c r="X201" s="4">
        <v>1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1</v>
      </c>
      <c r="AE201" s="4">
        <v>0</v>
      </c>
      <c r="AF201" s="4">
        <v>0</v>
      </c>
      <c r="AG201" s="4">
        <v>1</v>
      </c>
      <c r="AH201" s="4">
        <v>1</v>
      </c>
      <c r="AI201" s="4">
        <v>0</v>
      </c>
      <c r="AJ201" s="4">
        <v>0</v>
      </c>
      <c r="AK201" s="4">
        <v>1</v>
      </c>
      <c r="AL201" s="4">
        <v>0</v>
      </c>
      <c r="AM201" s="4">
        <v>1</v>
      </c>
      <c r="AN201" s="4">
        <v>0</v>
      </c>
      <c r="AO201" s="4">
        <v>0</v>
      </c>
      <c r="AP201" s="4">
        <v>0</v>
      </c>
      <c r="AQ201" s="4">
        <v>1</v>
      </c>
      <c r="AR201" s="4">
        <v>1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10">
        <v>0.46119733924599998</v>
      </c>
    </row>
    <row r="202" spans="13:52">
      <c r="M202" s="4" t="s">
        <v>548</v>
      </c>
      <c r="N202" s="5" t="s">
        <v>549</v>
      </c>
      <c r="O202" s="6" t="s">
        <v>550</v>
      </c>
      <c r="P202" s="6">
        <v>4</v>
      </c>
      <c r="Q202" s="7">
        <v>1</v>
      </c>
      <c r="R202" s="8">
        <v>75.5</v>
      </c>
      <c r="S202" s="11">
        <v>1</v>
      </c>
      <c r="T202" s="11">
        <v>0</v>
      </c>
      <c r="U202" s="11">
        <v>1</v>
      </c>
      <c r="V202" s="4">
        <v>1</v>
      </c>
      <c r="W202" s="4">
        <v>0</v>
      </c>
      <c r="X202" s="4">
        <v>1</v>
      </c>
      <c r="Y202" s="4">
        <v>1</v>
      </c>
      <c r="Z202" s="4">
        <v>0</v>
      </c>
      <c r="AA202" s="4">
        <v>0</v>
      </c>
      <c r="AB202" s="4">
        <v>1</v>
      </c>
      <c r="AC202" s="4">
        <v>0</v>
      </c>
      <c r="AD202" s="4">
        <v>1</v>
      </c>
      <c r="AE202" s="4">
        <v>0</v>
      </c>
      <c r="AF202" s="4">
        <v>0</v>
      </c>
      <c r="AG202" s="4">
        <v>1</v>
      </c>
      <c r="AH202" s="4">
        <v>1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0</v>
      </c>
      <c r="AO202" s="4">
        <v>0</v>
      </c>
      <c r="AP202" s="4">
        <v>1</v>
      </c>
      <c r="AQ202" s="4">
        <v>0</v>
      </c>
      <c r="AR202" s="4">
        <v>1</v>
      </c>
      <c r="AS202" s="4">
        <v>0</v>
      </c>
      <c r="AT202" s="4">
        <v>0</v>
      </c>
      <c r="AU202" s="4">
        <v>0</v>
      </c>
      <c r="AV202" s="4">
        <v>0</v>
      </c>
      <c r="AW202" s="4">
        <v>1</v>
      </c>
      <c r="AX202" s="4">
        <v>0</v>
      </c>
      <c r="AY202" s="4">
        <v>0</v>
      </c>
      <c r="AZ202" s="10">
        <v>0.44320188346099998</v>
      </c>
    </row>
    <row r="203" spans="13:52">
      <c r="M203" s="4" t="s">
        <v>551</v>
      </c>
      <c r="N203" s="5" t="s">
        <v>552</v>
      </c>
      <c r="O203" s="6" t="s">
        <v>553</v>
      </c>
      <c r="P203" s="6">
        <v>6</v>
      </c>
      <c r="Q203" s="7">
        <v>1</v>
      </c>
      <c r="R203" s="8">
        <v>83.009200000000007</v>
      </c>
      <c r="S203" s="11">
        <v>1</v>
      </c>
      <c r="T203" s="11">
        <v>0</v>
      </c>
      <c r="U203" s="11">
        <v>0</v>
      </c>
      <c r="V203" s="4">
        <v>1</v>
      </c>
      <c r="W203" s="4">
        <v>1</v>
      </c>
      <c r="X203" s="4">
        <v>1</v>
      </c>
      <c r="Y203" s="4">
        <v>0</v>
      </c>
      <c r="Z203" s="4">
        <v>1</v>
      </c>
      <c r="AA203" s="4">
        <v>0</v>
      </c>
      <c r="AB203" s="4">
        <v>1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1</v>
      </c>
      <c r="AI203" s="4">
        <v>0</v>
      </c>
      <c r="AJ203" s="4">
        <v>0</v>
      </c>
      <c r="AK203" s="4">
        <v>1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0</v>
      </c>
      <c r="AS203" s="4">
        <v>0</v>
      </c>
      <c r="AT203" s="4">
        <v>1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10">
        <v>0.60906481702899995</v>
      </c>
    </row>
    <row r="204" spans="13:52">
      <c r="M204" s="4" t="s">
        <v>554</v>
      </c>
      <c r="N204" s="5" t="s">
        <v>555</v>
      </c>
      <c r="O204" s="6" t="s">
        <v>556</v>
      </c>
      <c r="P204" s="6">
        <v>6</v>
      </c>
      <c r="Q204" s="7">
        <v>1</v>
      </c>
      <c r="R204" s="8">
        <v>87.997299999999996</v>
      </c>
      <c r="S204" s="11">
        <v>0</v>
      </c>
      <c r="T204" s="11">
        <v>1</v>
      </c>
      <c r="U204" s="11">
        <v>0</v>
      </c>
      <c r="V204" s="4">
        <v>1</v>
      </c>
      <c r="W204" s="4">
        <v>0</v>
      </c>
      <c r="X204" s="4">
        <v>1</v>
      </c>
      <c r="Y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0</v>
      </c>
      <c r="AI204" s="4">
        <v>1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1</v>
      </c>
      <c r="AR204" s="4">
        <v>0</v>
      </c>
      <c r="AS204" s="4">
        <v>0</v>
      </c>
      <c r="AT204" s="4">
        <v>1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10">
        <v>0.66521212121200002</v>
      </c>
    </row>
    <row r="205" spans="13:52">
      <c r="M205" s="4" t="s">
        <v>557</v>
      </c>
      <c r="N205" s="5" t="s">
        <v>558</v>
      </c>
      <c r="O205" s="6"/>
      <c r="P205" s="6"/>
      <c r="Q205" s="7">
        <v>0</v>
      </c>
      <c r="R205" s="8"/>
      <c r="S205" s="9"/>
      <c r="T205" s="9"/>
      <c r="U205" s="9"/>
      <c r="V205" s="4">
        <v>0</v>
      </c>
      <c r="W205" s="4">
        <v>0</v>
      </c>
      <c r="X205" s="4">
        <v>1</v>
      </c>
      <c r="Y205" s="4">
        <v>0</v>
      </c>
      <c r="Z205" s="4">
        <v>1</v>
      </c>
      <c r="AA205" s="4">
        <v>0</v>
      </c>
      <c r="AB205" s="4">
        <v>1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10">
        <v>0.64142647777200001</v>
      </c>
    </row>
    <row r="206" spans="13:52">
      <c r="M206" s="4" t="s">
        <v>559</v>
      </c>
      <c r="N206" s="5" t="s">
        <v>560</v>
      </c>
      <c r="O206" s="6"/>
      <c r="P206" s="6"/>
      <c r="Q206" s="7">
        <v>0</v>
      </c>
      <c r="R206" s="8"/>
      <c r="S206" s="9"/>
      <c r="T206" s="9"/>
      <c r="U206" s="9"/>
      <c r="V206" s="4">
        <v>1</v>
      </c>
      <c r="W206" s="4">
        <v>1</v>
      </c>
      <c r="X206" s="4">
        <v>1</v>
      </c>
      <c r="Y206" s="4">
        <v>1</v>
      </c>
      <c r="Z206" s="4">
        <v>0</v>
      </c>
      <c r="AA206" s="4">
        <v>1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1</v>
      </c>
      <c r="AQ206" s="4">
        <v>0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1</v>
      </c>
      <c r="AX206" s="4">
        <v>0</v>
      </c>
      <c r="AY206" s="4">
        <v>0</v>
      </c>
      <c r="AZ206" s="10">
        <v>0.77091633466099996</v>
      </c>
    </row>
    <row r="207" spans="13:52">
      <c r="M207" s="4" t="s">
        <v>561</v>
      </c>
      <c r="N207" s="5" t="s">
        <v>562</v>
      </c>
      <c r="O207" s="6"/>
      <c r="P207" s="6"/>
      <c r="Q207" s="7">
        <v>0</v>
      </c>
      <c r="R207" s="8"/>
      <c r="S207" s="9"/>
      <c r="T207" s="9"/>
      <c r="U207" s="9"/>
      <c r="V207" s="4">
        <v>1</v>
      </c>
      <c r="W207" s="4">
        <v>0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0</v>
      </c>
      <c r="AD207" s="4">
        <v>1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1</v>
      </c>
      <c r="AS207" s="4">
        <v>0</v>
      </c>
      <c r="AT207" s="4">
        <v>0</v>
      </c>
      <c r="AU207" s="4">
        <v>1</v>
      </c>
      <c r="AV207" s="4">
        <v>0</v>
      </c>
      <c r="AW207" s="4">
        <v>0</v>
      </c>
      <c r="AX207" s="4">
        <v>0</v>
      </c>
      <c r="AY207" s="4">
        <v>0</v>
      </c>
      <c r="AZ207" s="10">
        <v>0.60694514343200001</v>
      </c>
    </row>
    <row r="208" spans="13:52">
      <c r="M208" s="4" t="s">
        <v>563</v>
      </c>
      <c r="N208" s="5" t="s">
        <v>564</v>
      </c>
      <c r="O208" s="6"/>
      <c r="P208" s="6"/>
      <c r="Q208" s="7">
        <v>0</v>
      </c>
      <c r="R208" s="8"/>
      <c r="S208" s="9"/>
      <c r="T208" s="9"/>
      <c r="U208" s="9"/>
      <c r="V208" s="4">
        <v>1</v>
      </c>
      <c r="W208" s="4">
        <v>0</v>
      </c>
      <c r="X208" s="4">
        <v>1</v>
      </c>
      <c r="Y208" s="4">
        <v>1</v>
      </c>
      <c r="Z208" s="4">
        <v>0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1</v>
      </c>
      <c r="AQ208" s="4">
        <v>0</v>
      </c>
      <c r="AR208" s="4">
        <v>1</v>
      </c>
      <c r="AS208" s="4">
        <v>0</v>
      </c>
      <c r="AT208" s="4">
        <v>0</v>
      </c>
      <c r="AU208" s="4">
        <v>0</v>
      </c>
      <c r="AV208" s="4">
        <v>0</v>
      </c>
      <c r="AW208" s="4">
        <v>1</v>
      </c>
      <c r="AX208" s="4">
        <v>0</v>
      </c>
      <c r="AY208" s="4">
        <v>0</v>
      </c>
      <c r="AZ208" s="10">
        <v>0.70710659898499995</v>
      </c>
    </row>
    <row r="209" spans="13:52">
      <c r="M209" s="4" t="s">
        <v>565</v>
      </c>
      <c r="N209" s="5" t="s">
        <v>566</v>
      </c>
      <c r="O209" s="6"/>
      <c r="P209" s="6"/>
      <c r="Q209" s="7">
        <v>0</v>
      </c>
      <c r="R209" s="8"/>
      <c r="S209" s="9"/>
      <c r="T209" s="9"/>
      <c r="U209" s="9"/>
      <c r="V209" s="4">
        <v>1</v>
      </c>
      <c r="W209" s="4">
        <v>0</v>
      </c>
      <c r="X209" s="4">
        <v>1</v>
      </c>
      <c r="Y209" s="4">
        <v>1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1</v>
      </c>
      <c r="AQ209" s="4">
        <v>1</v>
      </c>
      <c r="AR209" s="4">
        <v>1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1</v>
      </c>
      <c r="AZ209" s="10">
        <v>0.72396100564400001</v>
      </c>
    </row>
    <row r="210" spans="13:52">
      <c r="M210" s="4" t="s">
        <v>567</v>
      </c>
      <c r="N210" s="5" t="s">
        <v>568</v>
      </c>
      <c r="O210" s="6"/>
      <c r="P210" s="6"/>
      <c r="Q210" s="7">
        <v>0</v>
      </c>
      <c r="R210" s="8"/>
      <c r="S210" s="9"/>
      <c r="T210" s="9"/>
      <c r="U210" s="9"/>
      <c r="V210" s="4">
        <v>1</v>
      </c>
      <c r="W210" s="4">
        <v>0</v>
      </c>
      <c r="X210" s="4">
        <v>1</v>
      </c>
      <c r="Y210" s="4">
        <v>1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1</v>
      </c>
      <c r="AQ210" s="4">
        <v>0</v>
      </c>
      <c r="AR210" s="4">
        <v>0</v>
      </c>
      <c r="AS210" s="4">
        <v>1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10">
        <v>0.83307250912899999</v>
      </c>
    </row>
    <row r="211" spans="13:52">
      <c r="M211" s="4" t="s">
        <v>569</v>
      </c>
      <c r="N211" s="5" t="s">
        <v>570</v>
      </c>
      <c r="O211" s="6"/>
      <c r="P211" s="6"/>
      <c r="Q211" s="7">
        <v>0</v>
      </c>
      <c r="R211" s="8"/>
      <c r="S211" s="9"/>
      <c r="T211" s="9"/>
      <c r="U211" s="9"/>
      <c r="V211" s="4">
        <v>0</v>
      </c>
      <c r="W211" s="4">
        <v>1</v>
      </c>
      <c r="X211" s="4">
        <v>1</v>
      </c>
      <c r="Y211" s="4">
        <v>1</v>
      </c>
      <c r="Z211" s="4">
        <v>0</v>
      </c>
      <c r="AA211" s="4">
        <v>1</v>
      </c>
      <c r="AB211" s="4">
        <v>0</v>
      </c>
      <c r="AC211" s="4">
        <v>1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</v>
      </c>
      <c r="AQ211" s="4">
        <v>0</v>
      </c>
      <c r="AR211" s="4">
        <v>1</v>
      </c>
      <c r="AS211" s="4">
        <v>0</v>
      </c>
      <c r="AT211" s="4">
        <v>0</v>
      </c>
      <c r="AU211" s="4">
        <v>0</v>
      </c>
      <c r="AV211" s="4">
        <v>0</v>
      </c>
      <c r="AW211" s="4">
        <v>1</v>
      </c>
      <c r="AX211" s="4">
        <v>0</v>
      </c>
      <c r="AY211" s="4">
        <v>0</v>
      </c>
      <c r="AZ211" s="10">
        <v>0.80295826730099995</v>
      </c>
    </row>
    <row r="212" spans="13:52">
      <c r="M212" s="4" t="s">
        <v>571</v>
      </c>
      <c r="N212" s="5" t="s">
        <v>572</v>
      </c>
      <c r="O212" s="6"/>
      <c r="P212" s="6"/>
      <c r="Q212" s="7">
        <v>0</v>
      </c>
      <c r="R212" s="8"/>
      <c r="S212" s="9"/>
      <c r="T212" s="9"/>
      <c r="U212" s="9"/>
      <c r="V212" s="4">
        <v>0</v>
      </c>
      <c r="W212" s="4">
        <v>1</v>
      </c>
      <c r="X212" s="4">
        <v>1</v>
      </c>
      <c r="Y212" s="4">
        <v>1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0</v>
      </c>
      <c r="AU212" s="4">
        <v>1</v>
      </c>
      <c r="AV212" s="4">
        <v>0</v>
      </c>
      <c r="AW212" s="4">
        <v>0</v>
      </c>
      <c r="AX212" s="4">
        <v>0</v>
      </c>
      <c r="AY212" s="4">
        <v>0</v>
      </c>
      <c r="AZ212" s="10">
        <v>0.84345047923299998</v>
      </c>
    </row>
    <row r="213" spans="13:52">
      <c r="M213" s="4" t="s">
        <v>573</v>
      </c>
      <c r="N213" s="5" t="s">
        <v>574</v>
      </c>
      <c r="O213" s="6"/>
      <c r="P213" s="6"/>
      <c r="Q213" s="7">
        <v>0</v>
      </c>
      <c r="R213" s="8"/>
      <c r="S213" s="9"/>
      <c r="T213" s="9"/>
      <c r="U213" s="9"/>
      <c r="V213" s="4">
        <v>0</v>
      </c>
      <c r="W213" s="4">
        <v>1</v>
      </c>
      <c r="X213" s="4">
        <v>1</v>
      </c>
      <c r="Y213" s="4">
        <v>0</v>
      </c>
      <c r="Z213" s="4">
        <v>1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1</v>
      </c>
      <c r="AQ213" s="4">
        <v>1</v>
      </c>
      <c r="AR213" s="4">
        <v>1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1</v>
      </c>
      <c r="AY213" s="4">
        <v>1</v>
      </c>
      <c r="AZ213" s="10">
        <v>0.95348837209299997</v>
      </c>
    </row>
    <row r="214" spans="13:52">
      <c r="M214" s="4" t="s">
        <v>575</v>
      </c>
      <c r="N214" s="5" t="s">
        <v>576</v>
      </c>
      <c r="O214" s="6"/>
      <c r="P214" s="6"/>
      <c r="Q214" s="7">
        <v>0</v>
      </c>
      <c r="R214" s="8"/>
      <c r="S214" s="9"/>
      <c r="T214" s="9"/>
      <c r="U214" s="9"/>
      <c r="V214" s="4">
        <v>0</v>
      </c>
      <c r="W214" s="4">
        <v>1</v>
      </c>
      <c r="X214" s="4">
        <v>1</v>
      </c>
      <c r="Y214" s="4">
        <v>0</v>
      </c>
      <c r="Z214" s="4">
        <v>0</v>
      </c>
      <c r="AA214" s="4">
        <v>1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1</v>
      </c>
      <c r="AI214" s="4">
        <v>0</v>
      </c>
      <c r="AJ214" s="4">
        <v>0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4">
        <v>1</v>
      </c>
      <c r="AQ214" s="4">
        <v>1</v>
      </c>
      <c r="AR214" s="4">
        <v>1</v>
      </c>
      <c r="AS214" s="4">
        <v>0</v>
      </c>
      <c r="AT214" s="4">
        <v>0</v>
      </c>
      <c r="AU214" s="4">
        <v>1</v>
      </c>
      <c r="AV214" s="4">
        <v>0</v>
      </c>
      <c r="AW214" s="4">
        <v>0</v>
      </c>
      <c r="AX214" s="4">
        <v>0</v>
      </c>
      <c r="AY214" s="4">
        <v>1</v>
      </c>
      <c r="AZ214" s="10">
        <v>0.67236624379499998</v>
      </c>
    </row>
    <row r="215" spans="13:52">
      <c r="M215" s="4" t="s">
        <v>577</v>
      </c>
      <c r="N215" s="5" t="s">
        <v>578</v>
      </c>
      <c r="O215" s="6"/>
      <c r="P215" s="6"/>
      <c r="Q215" s="7">
        <v>0</v>
      </c>
      <c r="R215" s="8"/>
      <c r="S215" s="9"/>
      <c r="T215" s="9"/>
      <c r="U215" s="9"/>
      <c r="V215" s="4">
        <v>0</v>
      </c>
      <c r="W215" s="4">
        <v>0</v>
      </c>
      <c r="X215" s="4">
        <v>1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1</v>
      </c>
      <c r="AE215" s="4">
        <v>0</v>
      </c>
      <c r="AF215" s="4">
        <v>0</v>
      </c>
      <c r="AG215" s="4">
        <v>1</v>
      </c>
      <c r="AH215" s="4">
        <v>0</v>
      </c>
      <c r="AI215" s="4">
        <v>0</v>
      </c>
      <c r="AJ215" s="4">
        <v>1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1</v>
      </c>
      <c r="AQ215" s="4">
        <v>0</v>
      </c>
      <c r="AR215" s="4">
        <v>0</v>
      </c>
      <c r="AS215" s="4">
        <v>1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10">
        <v>6.4158646835799998E-2</v>
      </c>
    </row>
    <row r="216" spans="13:52">
      <c r="M216" s="4" t="s">
        <v>579</v>
      </c>
      <c r="N216" s="5" t="s">
        <v>452</v>
      </c>
      <c r="O216" s="6"/>
      <c r="P216" s="6"/>
      <c r="Q216" s="7">
        <v>0</v>
      </c>
      <c r="R216" s="8"/>
      <c r="S216" s="9"/>
      <c r="T216" s="9"/>
      <c r="U216" s="9"/>
      <c r="V216" s="4">
        <v>0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1</v>
      </c>
      <c r="AC216" s="4">
        <v>0</v>
      </c>
      <c r="AD216" s="4">
        <v>0</v>
      </c>
      <c r="AE216" s="4">
        <v>0</v>
      </c>
      <c r="AF216" s="4">
        <v>0</v>
      </c>
      <c r="AG216" s="4">
        <v>1</v>
      </c>
      <c r="AH216" s="4">
        <v>1</v>
      </c>
      <c r="AI216" s="4">
        <v>0</v>
      </c>
      <c r="AJ216" s="4">
        <v>0</v>
      </c>
      <c r="AK216" s="4">
        <v>0</v>
      </c>
      <c r="AL216" s="4">
        <v>0</v>
      </c>
      <c r="AM216" s="4">
        <v>1</v>
      </c>
      <c r="AN216" s="4">
        <v>0</v>
      </c>
      <c r="AO216" s="4">
        <v>0</v>
      </c>
      <c r="AP216" s="4">
        <v>1</v>
      </c>
      <c r="AQ216" s="4">
        <v>1</v>
      </c>
      <c r="AR216" s="4">
        <v>0</v>
      </c>
      <c r="AS216" s="4">
        <v>0</v>
      </c>
      <c r="AT216" s="4">
        <v>0</v>
      </c>
      <c r="AU216" s="4">
        <v>0</v>
      </c>
      <c r="AV216" s="4">
        <v>1</v>
      </c>
      <c r="AW216" s="4">
        <v>0</v>
      </c>
      <c r="AX216" s="4">
        <v>0</v>
      </c>
      <c r="AY216" s="4">
        <v>0</v>
      </c>
      <c r="AZ216" s="10">
        <v>0.118248175182</v>
      </c>
    </row>
    <row r="217" spans="13:52">
      <c r="M217" s="4" t="s">
        <v>580</v>
      </c>
      <c r="N217" s="5" t="s">
        <v>581</v>
      </c>
      <c r="O217" s="6"/>
      <c r="P217" s="6"/>
      <c r="Q217" s="7">
        <v>0</v>
      </c>
      <c r="R217" s="8"/>
      <c r="S217" s="9"/>
      <c r="T217" s="9"/>
      <c r="U217" s="9"/>
      <c r="V217" s="4">
        <v>1</v>
      </c>
      <c r="W217" s="4">
        <v>0</v>
      </c>
      <c r="X217" s="4">
        <v>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1</v>
      </c>
      <c r="AH217" s="4">
        <v>0</v>
      </c>
      <c r="AI217" s="4">
        <v>0</v>
      </c>
      <c r="AJ217" s="4">
        <v>1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</v>
      </c>
      <c r="AQ217" s="4">
        <v>0</v>
      </c>
      <c r="AR217" s="4">
        <v>0</v>
      </c>
      <c r="AS217" s="4">
        <v>1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10">
        <v>0.245321637427</v>
      </c>
    </row>
    <row r="218" spans="13:52">
      <c r="M218" s="4" t="s">
        <v>582</v>
      </c>
      <c r="N218" s="5" t="s">
        <v>583</v>
      </c>
      <c r="O218" s="6"/>
      <c r="P218" s="6"/>
      <c r="Q218" s="7">
        <v>0</v>
      </c>
      <c r="R218" s="8"/>
      <c r="S218" s="9"/>
      <c r="T218" s="9"/>
      <c r="U218" s="9"/>
      <c r="V218" s="4">
        <v>0</v>
      </c>
      <c r="W218" s="4">
        <v>0</v>
      </c>
      <c r="X218" s="4">
        <v>1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1</v>
      </c>
      <c r="AH218" s="4">
        <v>1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1</v>
      </c>
      <c r="AP218" s="4">
        <v>1</v>
      </c>
      <c r="AQ218" s="4">
        <v>1</v>
      </c>
      <c r="AR218" s="4">
        <v>0</v>
      </c>
      <c r="AS218" s="4">
        <v>0</v>
      </c>
      <c r="AT218" s="4">
        <v>0</v>
      </c>
      <c r="AU218" s="4">
        <v>0</v>
      </c>
      <c r="AV218" s="4">
        <v>1</v>
      </c>
      <c r="AW218" s="4">
        <v>0</v>
      </c>
      <c r="AX218" s="4">
        <v>0</v>
      </c>
      <c r="AY218" s="4">
        <v>0</v>
      </c>
      <c r="AZ218" s="10">
        <v>0.82206613988900001</v>
      </c>
    </row>
    <row r="219" spans="13:52">
      <c r="M219" s="4" t="s">
        <v>584</v>
      </c>
      <c r="N219" s="5" t="s">
        <v>585</v>
      </c>
      <c r="O219" s="6"/>
      <c r="P219" s="6"/>
      <c r="Q219" s="7">
        <v>0</v>
      </c>
      <c r="R219" s="8"/>
      <c r="S219" s="9"/>
      <c r="T219" s="9"/>
      <c r="U219" s="9"/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1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1</v>
      </c>
      <c r="AM219" s="4">
        <v>0</v>
      </c>
      <c r="AN219" s="4">
        <v>0</v>
      </c>
      <c r="AO219" s="4">
        <v>0</v>
      </c>
      <c r="AP219" s="4">
        <v>1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10">
        <v>5.6698002350199998E-2</v>
      </c>
    </row>
    <row r="220" spans="13:52">
      <c r="M220" s="4" t="s">
        <v>586</v>
      </c>
      <c r="N220" s="5" t="s">
        <v>470</v>
      </c>
      <c r="O220" s="6"/>
      <c r="P220" s="6"/>
      <c r="Q220" s="7">
        <v>0</v>
      </c>
      <c r="R220" s="8"/>
      <c r="S220" s="9"/>
      <c r="T220" s="9"/>
      <c r="U220" s="9"/>
      <c r="V220" s="4">
        <v>0</v>
      </c>
      <c r="W220" s="4">
        <v>0</v>
      </c>
      <c r="X220" s="4">
        <v>1</v>
      </c>
      <c r="Y220" s="4">
        <v>0</v>
      </c>
      <c r="Z220" s="4">
        <v>0</v>
      </c>
      <c r="AA220" s="4">
        <v>0</v>
      </c>
      <c r="AB220" s="4">
        <v>1</v>
      </c>
      <c r="AC220" s="4">
        <v>0</v>
      </c>
      <c r="AD220" s="4">
        <v>0</v>
      </c>
      <c r="AE220" s="4">
        <v>0</v>
      </c>
      <c r="AF220" s="4">
        <v>1</v>
      </c>
      <c r="AG220" s="4">
        <v>1</v>
      </c>
      <c r="AH220" s="4">
        <v>0</v>
      </c>
      <c r="AI220" s="4">
        <v>0</v>
      </c>
      <c r="AJ220" s="4">
        <v>0</v>
      </c>
      <c r="AK220" s="4">
        <v>0</v>
      </c>
      <c r="AL220" s="4">
        <v>1</v>
      </c>
      <c r="AM220" s="4">
        <v>0</v>
      </c>
      <c r="AN220" s="4">
        <v>0</v>
      </c>
      <c r="AO220" s="4">
        <v>0</v>
      </c>
      <c r="AP220" s="4">
        <v>1</v>
      </c>
      <c r="AQ220" s="4">
        <v>1</v>
      </c>
      <c r="AR220" s="4">
        <v>0</v>
      </c>
      <c r="AS220" s="4">
        <v>0</v>
      </c>
      <c r="AT220" s="4">
        <v>0</v>
      </c>
      <c r="AU220" s="4">
        <v>0</v>
      </c>
      <c r="AV220" s="4">
        <v>1</v>
      </c>
      <c r="AW220" s="4">
        <v>0</v>
      </c>
      <c r="AX220" s="4">
        <v>0</v>
      </c>
      <c r="AY220" s="4">
        <v>0</v>
      </c>
      <c r="AZ220" s="10">
        <v>0.309123117803</v>
      </c>
    </row>
    <row r="221" spans="13:52">
      <c r="M221" s="4" t="s">
        <v>587</v>
      </c>
      <c r="N221" s="5" t="s">
        <v>588</v>
      </c>
      <c r="O221" s="6"/>
      <c r="P221" s="6"/>
      <c r="Q221" s="7">
        <v>0</v>
      </c>
      <c r="R221" s="8"/>
      <c r="S221" s="9"/>
      <c r="T221" s="9"/>
      <c r="U221" s="9"/>
      <c r="V221" s="4">
        <v>0</v>
      </c>
      <c r="W221" s="4">
        <v>0</v>
      </c>
      <c r="X221" s="4">
        <v>1</v>
      </c>
      <c r="Y221" s="4">
        <v>1</v>
      </c>
      <c r="Z221" s="4">
        <v>0</v>
      </c>
      <c r="AA221" s="4">
        <v>0</v>
      </c>
      <c r="AB221" s="4">
        <v>1</v>
      </c>
      <c r="AC221" s="4">
        <v>0</v>
      </c>
      <c r="AD221" s="4">
        <v>0</v>
      </c>
      <c r="AE221" s="4">
        <v>0</v>
      </c>
      <c r="AF221" s="4">
        <v>1</v>
      </c>
      <c r="AG221" s="4">
        <v>1</v>
      </c>
      <c r="AH221" s="4">
        <v>0</v>
      </c>
      <c r="AI221" s="4">
        <v>0</v>
      </c>
      <c r="AJ221" s="4">
        <v>0</v>
      </c>
      <c r="AK221" s="4">
        <v>0</v>
      </c>
      <c r="AL221" s="4">
        <v>1</v>
      </c>
      <c r="AM221" s="4">
        <v>0</v>
      </c>
      <c r="AN221" s="4">
        <v>0</v>
      </c>
      <c r="AO221" s="4">
        <v>0</v>
      </c>
      <c r="AP221" s="4">
        <v>1</v>
      </c>
      <c r="AQ221" s="4">
        <v>1</v>
      </c>
      <c r="AR221" s="4">
        <v>0</v>
      </c>
      <c r="AS221" s="4">
        <v>0</v>
      </c>
      <c r="AT221" s="4">
        <v>0</v>
      </c>
      <c r="AU221" s="4">
        <v>0</v>
      </c>
      <c r="AV221" s="4">
        <v>1</v>
      </c>
      <c r="AW221" s="4">
        <v>0</v>
      </c>
      <c r="AX221" s="4">
        <v>0</v>
      </c>
      <c r="AY221" s="4">
        <v>0</v>
      </c>
      <c r="AZ221" s="10">
        <v>0.371930803571</v>
      </c>
    </row>
    <row r="222" spans="13:52">
      <c r="M222" s="4" t="s">
        <v>589</v>
      </c>
      <c r="N222" s="5" t="s">
        <v>590</v>
      </c>
      <c r="O222" s="6"/>
      <c r="P222" s="6"/>
      <c r="Q222" s="7">
        <v>0</v>
      </c>
      <c r="R222" s="8"/>
      <c r="S222" s="9"/>
      <c r="T222" s="9"/>
      <c r="U222" s="9"/>
      <c r="V222" s="4">
        <v>1</v>
      </c>
      <c r="W222" s="4">
        <v>0</v>
      </c>
      <c r="X222" s="4">
        <v>1</v>
      </c>
      <c r="Y222" s="4">
        <v>1</v>
      </c>
      <c r="Z222" s="4">
        <v>0</v>
      </c>
      <c r="AA222" s="4">
        <v>0</v>
      </c>
      <c r="AB222" s="4">
        <v>1</v>
      </c>
      <c r="AC222" s="4">
        <v>0</v>
      </c>
      <c r="AD222" s="4">
        <v>0</v>
      </c>
      <c r="AE222" s="4">
        <v>0</v>
      </c>
      <c r="AF222" s="4">
        <v>0</v>
      </c>
      <c r="AG222" s="4">
        <v>1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1</v>
      </c>
      <c r="AN222" s="4">
        <v>0</v>
      </c>
      <c r="AO222" s="4">
        <v>0</v>
      </c>
      <c r="AP222" s="4">
        <v>1</v>
      </c>
      <c r="AQ222" s="4">
        <v>1</v>
      </c>
      <c r="AR222" s="4">
        <v>0</v>
      </c>
      <c r="AS222" s="4">
        <v>0</v>
      </c>
      <c r="AT222" s="4">
        <v>0</v>
      </c>
      <c r="AU222" s="4">
        <v>0</v>
      </c>
      <c r="AV222" s="4">
        <v>1</v>
      </c>
      <c r="AW222" s="4">
        <v>0</v>
      </c>
      <c r="AX222" s="4">
        <v>0</v>
      </c>
      <c r="AY222" s="4">
        <v>0</v>
      </c>
      <c r="AZ222" s="10">
        <v>0.41288515406199999</v>
      </c>
    </row>
    <row r="223" spans="13:52">
      <c r="M223" s="4" t="s">
        <v>591</v>
      </c>
      <c r="N223" s="5" t="s">
        <v>592</v>
      </c>
      <c r="O223" s="6"/>
      <c r="P223" s="6"/>
      <c r="Q223" s="7">
        <v>0</v>
      </c>
      <c r="R223" s="8"/>
      <c r="S223" s="9"/>
      <c r="T223" s="9"/>
      <c r="U223" s="9"/>
      <c r="V223" s="4">
        <v>1</v>
      </c>
      <c r="W223" s="4">
        <v>0</v>
      </c>
      <c r="X223" s="4">
        <v>1</v>
      </c>
      <c r="Y223" s="4">
        <v>0</v>
      </c>
      <c r="Z223" s="4">
        <v>0</v>
      </c>
      <c r="AA223" s="4">
        <v>1</v>
      </c>
      <c r="AB223" s="4">
        <v>0</v>
      </c>
      <c r="AC223" s="4">
        <v>0</v>
      </c>
      <c r="AD223" s="4">
        <v>0</v>
      </c>
      <c r="AE223" s="4">
        <v>0</v>
      </c>
      <c r="AF223" s="4">
        <v>1</v>
      </c>
      <c r="AG223" s="4">
        <v>1</v>
      </c>
      <c r="AH223" s="4">
        <v>0</v>
      </c>
      <c r="AI223" s="4">
        <v>0</v>
      </c>
      <c r="AJ223" s="4">
        <v>0</v>
      </c>
      <c r="AK223" s="4">
        <v>0</v>
      </c>
      <c r="AL223" s="4">
        <v>1</v>
      </c>
      <c r="AM223" s="4">
        <v>0</v>
      </c>
      <c r="AN223" s="4">
        <v>0</v>
      </c>
      <c r="AO223" s="4">
        <v>0</v>
      </c>
      <c r="AP223" s="4">
        <v>1</v>
      </c>
      <c r="AQ223" s="4">
        <v>0</v>
      </c>
      <c r="AR223" s="4">
        <v>0</v>
      </c>
      <c r="AS223" s="4">
        <v>1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10">
        <v>0.68551336146300001</v>
      </c>
    </row>
    <row r="224" spans="13:52">
      <c r="M224" s="4" t="s">
        <v>593</v>
      </c>
      <c r="N224" s="5" t="s">
        <v>594</v>
      </c>
      <c r="O224" s="6"/>
      <c r="P224" s="6"/>
      <c r="Q224" s="7">
        <v>0</v>
      </c>
      <c r="R224" s="8"/>
      <c r="S224" s="9"/>
      <c r="T224" s="9"/>
      <c r="U224" s="9"/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0</v>
      </c>
      <c r="AB224" s="4">
        <v>1</v>
      </c>
      <c r="AC224" s="4">
        <v>0</v>
      </c>
      <c r="AD224" s="4">
        <v>0</v>
      </c>
      <c r="AE224" s="4">
        <v>0</v>
      </c>
      <c r="AF224" s="4">
        <v>1</v>
      </c>
      <c r="AG224" s="4">
        <v>1</v>
      </c>
      <c r="AH224" s="4">
        <v>1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1</v>
      </c>
      <c r="AP224" s="4">
        <v>1</v>
      </c>
      <c r="AQ224" s="4">
        <v>1</v>
      </c>
      <c r="AR224" s="4">
        <v>0</v>
      </c>
      <c r="AS224" s="4">
        <v>0</v>
      </c>
      <c r="AT224" s="4">
        <v>0</v>
      </c>
      <c r="AU224" s="4">
        <v>0</v>
      </c>
      <c r="AV224" s="4">
        <v>1</v>
      </c>
      <c r="AW224" s="4">
        <v>0</v>
      </c>
      <c r="AX224" s="4">
        <v>0</v>
      </c>
      <c r="AY224" s="4">
        <v>0</v>
      </c>
      <c r="AZ224" s="10">
        <v>0.71574468085099996</v>
      </c>
    </row>
    <row r="225" spans="13:52">
      <c r="M225" s="4" t="s">
        <v>595</v>
      </c>
      <c r="N225" s="5" t="s">
        <v>596</v>
      </c>
      <c r="O225" s="6"/>
      <c r="P225" s="6"/>
      <c r="Q225" s="7">
        <v>0</v>
      </c>
      <c r="R225" s="8"/>
      <c r="S225" s="9"/>
      <c r="T225" s="9"/>
      <c r="U225" s="9"/>
      <c r="V225" s="4">
        <v>0</v>
      </c>
      <c r="W225" s="4">
        <v>1</v>
      </c>
      <c r="X225" s="4">
        <v>1</v>
      </c>
      <c r="Y225" s="4">
        <v>0</v>
      </c>
      <c r="Z225" s="4">
        <v>0</v>
      </c>
      <c r="AA225" s="4">
        <v>1</v>
      </c>
      <c r="AB225" s="4">
        <v>0</v>
      </c>
      <c r="AC225" s="4">
        <v>0</v>
      </c>
      <c r="AD225" s="4">
        <v>1</v>
      </c>
      <c r="AE225" s="4">
        <v>0</v>
      </c>
      <c r="AF225" s="4">
        <v>1</v>
      </c>
      <c r="AG225" s="4">
        <v>1</v>
      </c>
      <c r="AH225" s="4">
        <v>1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1</v>
      </c>
      <c r="AP225" s="4">
        <v>1</v>
      </c>
      <c r="AQ225" s="4">
        <v>0</v>
      </c>
      <c r="AR225" s="4">
        <v>1</v>
      </c>
      <c r="AS225" s="4">
        <v>0</v>
      </c>
      <c r="AT225" s="4">
        <v>0</v>
      </c>
      <c r="AU225" s="4">
        <v>0</v>
      </c>
      <c r="AV225" s="4">
        <v>0</v>
      </c>
      <c r="AW225" s="4">
        <v>1</v>
      </c>
      <c r="AX225" s="4">
        <v>0</v>
      </c>
      <c r="AY225" s="4">
        <v>0</v>
      </c>
      <c r="AZ225" s="10">
        <v>0.42226047045300003</v>
      </c>
    </row>
    <row r="226" spans="13:52">
      <c r="M226" s="4" t="s">
        <v>597</v>
      </c>
      <c r="N226" s="5" t="s">
        <v>598</v>
      </c>
      <c r="O226" s="6"/>
      <c r="P226" s="6"/>
      <c r="Q226" s="7">
        <v>0</v>
      </c>
      <c r="R226" s="8"/>
      <c r="S226" s="9"/>
      <c r="T226" s="9"/>
      <c r="U226" s="9"/>
      <c r="V226" s="4">
        <v>1</v>
      </c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1</v>
      </c>
      <c r="AG226" s="4">
        <v>1</v>
      </c>
      <c r="AH226" s="4">
        <v>1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1</v>
      </c>
      <c r="AQ226" s="4">
        <v>1</v>
      </c>
      <c r="AR226" s="4">
        <v>0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10">
        <v>0.70536756126</v>
      </c>
    </row>
    <row r="227" spans="13:52">
      <c r="M227" s="4" t="s">
        <v>599</v>
      </c>
      <c r="N227" s="5" t="s">
        <v>600</v>
      </c>
      <c r="O227" s="6"/>
      <c r="P227" s="6"/>
      <c r="Q227" s="7">
        <v>0</v>
      </c>
      <c r="R227" s="8"/>
      <c r="S227" s="9"/>
      <c r="T227" s="9"/>
      <c r="U227" s="9"/>
      <c r="V227" s="4">
        <v>0</v>
      </c>
      <c r="W227" s="4">
        <v>1</v>
      </c>
      <c r="X227" s="4">
        <v>1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1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0</v>
      </c>
      <c r="AQ227" s="4">
        <v>1</v>
      </c>
      <c r="AR227" s="4">
        <v>0</v>
      </c>
      <c r="AS227" s="4">
        <v>0</v>
      </c>
      <c r="AT227" s="4">
        <v>1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10">
        <v>0.43901001767800002</v>
      </c>
    </row>
    <row r="228" spans="13:52">
      <c r="M228" s="4" t="s">
        <v>601</v>
      </c>
      <c r="N228" s="5" t="s">
        <v>602</v>
      </c>
      <c r="O228" s="6"/>
      <c r="P228" s="6"/>
      <c r="Q228" s="7">
        <v>0</v>
      </c>
      <c r="R228" s="8"/>
      <c r="S228" s="9"/>
      <c r="T228" s="9"/>
      <c r="U228" s="9"/>
      <c r="V228" s="4">
        <v>0</v>
      </c>
      <c r="W228" s="4">
        <v>0</v>
      </c>
      <c r="X228" s="4">
        <v>1</v>
      </c>
      <c r="Y228" s="4">
        <v>0</v>
      </c>
      <c r="Z228" s="4">
        <v>0</v>
      </c>
      <c r="AA228" s="4">
        <v>0</v>
      </c>
      <c r="AB228" s="4">
        <v>1</v>
      </c>
      <c r="AC228" s="4">
        <v>0</v>
      </c>
      <c r="AD228" s="4">
        <v>0</v>
      </c>
      <c r="AE228" s="4">
        <v>0</v>
      </c>
      <c r="AF228" s="4">
        <v>1</v>
      </c>
      <c r="AG228" s="4">
        <v>0</v>
      </c>
      <c r="AH228" s="4">
        <v>0</v>
      </c>
      <c r="AI228" s="4">
        <v>1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1</v>
      </c>
      <c r="AR228" s="4">
        <v>0</v>
      </c>
      <c r="AS228" s="4">
        <v>0</v>
      </c>
      <c r="AT228" s="4">
        <v>1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10">
        <v>0.682652457075</v>
      </c>
    </row>
    <row r="229" spans="13:52">
      <c r="M229" s="4" t="s">
        <v>603</v>
      </c>
      <c r="N229" s="5" t="s">
        <v>604</v>
      </c>
      <c r="O229" s="6"/>
      <c r="P229" s="6"/>
      <c r="Q229" s="7">
        <v>0</v>
      </c>
      <c r="R229" s="8"/>
      <c r="S229" s="9"/>
      <c r="T229" s="9"/>
      <c r="U229" s="9"/>
      <c r="V229" s="4">
        <v>0</v>
      </c>
      <c r="W229" s="4">
        <v>1</v>
      </c>
      <c r="X229" s="4">
        <v>1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0</v>
      </c>
      <c r="AE229" s="4">
        <v>0</v>
      </c>
      <c r="AF229" s="4">
        <v>1</v>
      </c>
      <c r="AG229" s="4">
        <v>1</v>
      </c>
      <c r="AH229" s="4">
        <v>1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1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1</v>
      </c>
      <c r="AW229" s="4">
        <v>0</v>
      </c>
      <c r="AX229" s="4">
        <v>0</v>
      </c>
      <c r="AY229" s="4">
        <v>0</v>
      </c>
      <c r="AZ229" s="10">
        <v>0.33917433917399997</v>
      </c>
    </row>
    <row r="230" spans="13:52">
      <c r="M230" s="4" t="s">
        <v>605</v>
      </c>
      <c r="N230" s="5" t="s">
        <v>606</v>
      </c>
      <c r="O230" s="6"/>
      <c r="P230" s="6"/>
      <c r="Q230" s="7">
        <v>0</v>
      </c>
      <c r="R230" s="8"/>
      <c r="S230" s="9"/>
      <c r="T230" s="9"/>
      <c r="U230" s="9"/>
      <c r="V230" s="4">
        <v>1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1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1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1</v>
      </c>
      <c r="AR230" s="4">
        <v>0</v>
      </c>
      <c r="AS230" s="4">
        <v>0</v>
      </c>
      <c r="AT230" s="4">
        <v>1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10">
        <v>0.50744934445800005</v>
      </c>
    </row>
    <row r="231" spans="13:52">
      <c r="M231" s="4" t="s">
        <v>607</v>
      </c>
      <c r="N231" s="5" t="s">
        <v>608</v>
      </c>
      <c r="O231" s="6"/>
      <c r="P231" s="6"/>
      <c r="Q231" s="7">
        <v>0</v>
      </c>
      <c r="R231" s="8"/>
      <c r="S231" s="9"/>
      <c r="T231" s="9"/>
      <c r="U231" s="9"/>
      <c r="V231" s="4">
        <v>1</v>
      </c>
      <c r="W231" s="4">
        <v>1</v>
      </c>
      <c r="X231" s="4">
        <v>1</v>
      </c>
      <c r="Y231" s="4">
        <v>1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1</v>
      </c>
      <c r="AI231" s="4">
        <v>0</v>
      </c>
      <c r="AJ231" s="4">
        <v>0</v>
      </c>
      <c r="AK231" s="4">
        <v>1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1</v>
      </c>
      <c r="AS231" s="4">
        <v>0</v>
      </c>
      <c r="AT231" s="4">
        <v>0</v>
      </c>
      <c r="AU231" s="4">
        <v>1</v>
      </c>
      <c r="AV231" s="4">
        <v>0</v>
      </c>
      <c r="AW231" s="4">
        <v>0</v>
      </c>
      <c r="AX231" s="4">
        <v>0</v>
      </c>
      <c r="AY231" s="4">
        <v>0</v>
      </c>
      <c r="AZ231" s="10">
        <v>0.65276932440699997</v>
      </c>
    </row>
    <row r="232" spans="13:52">
      <c r="M232" s="4" t="s">
        <v>609</v>
      </c>
      <c r="N232" s="5" t="s">
        <v>610</v>
      </c>
      <c r="O232" s="6"/>
      <c r="P232" s="6"/>
      <c r="Q232" s="7">
        <v>0</v>
      </c>
      <c r="R232" s="8"/>
      <c r="S232" s="9"/>
      <c r="T232" s="9"/>
      <c r="U232" s="9"/>
      <c r="V232" s="4">
        <v>1</v>
      </c>
      <c r="W232" s="4">
        <v>0</v>
      </c>
      <c r="X232" s="4">
        <v>1</v>
      </c>
      <c r="Y232" s="4">
        <v>1</v>
      </c>
      <c r="Z232" s="4">
        <v>0</v>
      </c>
      <c r="AA232" s="4">
        <v>0</v>
      </c>
      <c r="AB232" s="4">
        <v>0</v>
      </c>
      <c r="AC232" s="4">
        <v>0</v>
      </c>
      <c r="AD232" s="4">
        <v>1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1</v>
      </c>
      <c r="AQ232" s="4">
        <v>0</v>
      </c>
      <c r="AR232" s="4">
        <v>1</v>
      </c>
      <c r="AS232" s="4">
        <v>0</v>
      </c>
      <c r="AT232" s="4">
        <v>0</v>
      </c>
      <c r="AU232" s="4">
        <v>0</v>
      </c>
      <c r="AV232" s="4">
        <v>0</v>
      </c>
      <c r="AW232" s="4">
        <v>1</v>
      </c>
      <c r="AX232" s="4">
        <v>0</v>
      </c>
      <c r="AY232" s="4">
        <v>0</v>
      </c>
      <c r="AZ232" s="10">
        <v>0.72849162011199997</v>
      </c>
    </row>
    <row r="233" spans="13:52">
      <c r="M233" s="4" t="s">
        <v>611</v>
      </c>
      <c r="N233" s="5" t="s">
        <v>612</v>
      </c>
      <c r="O233" s="6"/>
      <c r="P233" s="6"/>
      <c r="Q233" s="7">
        <v>0</v>
      </c>
      <c r="R233" s="8"/>
      <c r="S233" s="9"/>
      <c r="T233" s="9"/>
      <c r="U233" s="9"/>
      <c r="V233" s="4">
        <v>1</v>
      </c>
      <c r="W233" s="4">
        <v>0</v>
      </c>
      <c r="X233" s="4">
        <v>1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1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1</v>
      </c>
      <c r="AQ233" s="4">
        <v>0</v>
      </c>
      <c r="AR233" s="4">
        <v>1</v>
      </c>
      <c r="AS233" s="4">
        <v>0</v>
      </c>
      <c r="AT233" s="4">
        <v>0</v>
      </c>
      <c r="AU233" s="4">
        <v>0</v>
      </c>
      <c r="AV233" s="4">
        <v>0</v>
      </c>
      <c r="AW233" s="4">
        <v>1</v>
      </c>
      <c r="AX233" s="4">
        <v>0</v>
      </c>
      <c r="AY233" s="4">
        <v>0</v>
      </c>
      <c r="AZ233" s="10">
        <v>0.99657534246599999</v>
      </c>
    </row>
    <row r="234" spans="13:52">
      <c r="M234" s="4" t="s">
        <v>613</v>
      </c>
      <c r="N234" s="5" t="s">
        <v>614</v>
      </c>
      <c r="O234" s="6"/>
      <c r="P234" s="6"/>
      <c r="Q234" s="7">
        <v>0</v>
      </c>
      <c r="R234" s="8"/>
      <c r="S234" s="9"/>
      <c r="T234" s="9"/>
      <c r="U234" s="9"/>
      <c r="V234" s="4">
        <v>0</v>
      </c>
      <c r="W234" s="4">
        <v>1</v>
      </c>
      <c r="X234" s="4">
        <v>1</v>
      </c>
      <c r="Y234" s="4">
        <v>0</v>
      </c>
      <c r="Z234" s="4">
        <v>0</v>
      </c>
      <c r="AA234" s="4">
        <v>0</v>
      </c>
      <c r="AB234" s="4">
        <v>1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1</v>
      </c>
      <c r="AQ234" s="4">
        <v>0</v>
      </c>
      <c r="AR234" s="4">
        <v>0</v>
      </c>
      <c r="AS234" s="4">
        <v>1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10">
        <v>0.80728554641600003</v>
      </c>
    </row>
    <row r="235" spans="13:52">
      <c r="M235" s="4" t="s">
        <v>615</v>
      </c>
      <c r="N235" s="5" t="s">
        <v>616</v>
      </c>
      <c r="O235" s="6"/>
      <c r="P235" s="6"/>
      <c r="Q235" s="7">
        <v>0</v>
      </c>
      <c r="R235" s="8"/>
      <c r="S235" s="9"/>
      <c r="T235" s="9"/>
      <c r="U235" s="9"/>
      <c r="V235" s="4">
        <v>0</v>
      </c>
      <c r="W235" s="4">
        <v>1</v>
      </c>
      <c r="X235" s="4">
        <v>1</v>
      </c>
      <c r="Y235" s="4">
        <v>0</v>
      </c>
      <c r="Z235" s="4">
        <v>1</v>
      </c>
      <c r="AA235" s="4">
        <v>0</v>
      </c>
      <c r="AB235" s="4">
        <v>1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1</v>
      </c>
      <c r="AQ235" s="4">
        <v>0</v>
      </c>
      <c r="AR235" s="4">
        <v>1</v>
      </c>
      <c r="AS235" s="4">
        <v>1</v>
      </c>
      <c r="AT235" s="4">
        <v>0</v>
      </c>
      <c r="AU235" s="4">
        <v>0</v>
      </c>
      <c r="AV235" s="4">
        <v>0</v>
      </c>
      <c r="AW235" s="4">
        <v>1</v>
      </c>
      <c r="AX235" s="4">
        <v>0</v>
      </c>
      <c r="AY235" s="4">
        <v>0</v>
      </c>
      <c r="AZ235" s="10">
        <v>0.90407673860899995</v>
      </c>
    </row>
    <row r="236" spans="13:52">
      <c r="M236" s="4" t="s">
        <v>617</v>
      </c>
      <c r="N236" s="5" t="s">
        <v>618</v>
      </c>
      <c r="O236" s="6"/>
      <c r="P236" s="6"/>
      <c r="Q236" s="7">
        <v>0</v>
      </c>
      <c r="R236" s="8"/>
      <c r="S236" s="9"/>
      <c r="T236" s="9"/>
      <c r="U236" s="9"/>
      <c r="V236" s="4">
        <v>1</v>
      </c>
      <c r="W236" s="4">
        <v>0</v>
      </c>
      <c r="X236" s="4">
        <v>1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1</v>
      </c>
      <c r="AQ236" s="4">
        <v>1</v>
      </c>
      <c r="AR236" s="4">
        <v>1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1</v>
      </c>
      <c r="AY236" s="4">
        <v>1</v>
      </c>
      <c r="AZ236" s="10">
        <v>0.87560975609799996</v>
      </c>
    </row>
    <row r="237" spans="13:52">
      <c r="M237" s="4" t="s">
        <v>619</v>
      </c>
      <c r="N237" s="5" t="s">
        <v>620</v>
      </c>
      <c r="O237" s="6"/>
      <c r="P237" s="6"/>
      <c r="Q237" s="7">
        <v>0</v>
      </c>
      <c r="R237" s="8"/>
      <c r="S237" s="9"/>
      <c r="T237" s="9"/>
      <c r="U237" s="9"/>
      <c r="V237" s="4">
        <v>1</v>
      </c>
      <c r="W237" s="4">
        <v>0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1</v>
      </c>
      <c r="AH237" s="4">
        <v>0</v>
      </c>
      <c r="AI237" s="4">
        <v>0</v>
      </c>
      <c r="AJ237" s="4">
        <v>1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1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10">
        <v>3.9019963702399997E-2</v>
      </c>
    </row>
    <row r="238" spans="13:52">
      <c r="M238" s="4" t="s">
        <v>621</v>
      </c>
      <c r="N238" s="5" t="s">
        <v>622</v>
      </c>
      <c r="O238" s="6"/>
      <c r="P238" s="6"/>
      <c r="Q238" s="7">
        <v>0</v>
      </c>
      <c r="R238" s="8"/>
      <c r="S238" s="9"/>
      <c r="T238" s="9"/>
      <c r="U238" s="9"/>
      <c r="V238" s="4">
        <v>1</v>
      </c>
      <c r="W238" s="4">
        <v>0</v>
      </c>
      <c r="X238" s="4">
        <v>1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1</v>
      </c>
      <c r="AH238" s="4">
        <v>0</v>
      </c>
      <c r="AI238" s="4">
        <v>0</v>
      </c>
      <c r="AJ238" s="4">
        <v>1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1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10">
        <v>0.122579661534</v>
      </c>
    </row>
    <row r="239" spans="13:52">
      <c r="M239" s="4" t="s">
        <v>623</v>
      </c>
      <c r="N239" s="5" t="s">
        <v>624</v>
      </c>
      <c r="O239" s="6"/>
      <c r="P239" s="6"/>
      <c r="Q239" s="7">
        <v>0</v>
      </c>
      <c r="R239" s="8"/>
      <c r="S239" s="9"/>
      <c r="T239" s="9"/>
      <c r="U239" s="9"/>
      <c r="V239" s="4">
        <v>1</v>
      </c>
      <c r="W239" s="4">
        <v>0</v>
      </c>
      <c r="X239" s="4">
        <v>1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</v>
      </c>
      <c r="AH239" s="4">
        <v>0</v>
      </c>
      <c r="AI239" s="4">
        <v>0</v>
      </c>
      <c r="AJ239" s="4">
        <v>1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1</v>
      </c>
      <c r="AQ239" s="4">
        <v>0</v>
      </c>
      <c r="AR239" s="4">
        <v>0</v>
      </c>
      <c r="AS239" s="4">
        <v>1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10">
        <v>0.140348221045</v>
      </c>
    </row>
    <row r="240" spans="13:52">
      <c r="M240" s="4" t="s">
        <v>625</v>
      </c>
      <c r="N240" s="5" t="s">
        <v>626</v>
      </c>
      <c r="O240" s="6"/>
      <c r="P240" s="6"/>
      <c r="Q240" s="7">
        <v>0</v>
      </c>
      <c r="R240" s="8"/>
      <c r="S240" s="9"/>
      <c r="T240" s="9"/>
      <c r="U240" s="9"/>
      <c r="V240" s="4">
        <v>1</v>
      </c>
      <c r="W240" s="4">
        <v>0</v>
      </c>
      <c r="X240" s="4">
        <v>1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1</v>
      </c>
      <c r="AE240" s="4">
        <v>0</v>
      </c>
      <c r="AF240" s="4">
        <v>1</v>
      </c>
      <c r="AG240" s="4">
        <v>0</v>
      </c>
      <c r="AH240" s="4">
        <v>0</v>
      </c>
      <c r="AI240" s="4">
        <v>1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1</v>
      </c>
      <c r="AQ240" s="4">
        <v>0</v>
      </c>
      <c r="AR240" s="4">
        <v>0</v>
      </c>
      <c r="AS240" s="4">
        <v>1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10">
        <v>0.25349270412899999</v>
      </c>
    </row>
    <row r="241" spans="13:52">
      <c r="M241" s="4" t="s">
        <v>627</v>
      </c>
      <c r="N241" s="5" t="s">
        <v>628</v>
      </c>
      <c r="O241" s="6"/>
      <c r="P241" s="6"/>
      <c r="Q241" s="7">
        <v>0</v>
      </c>
      <c r="R241" s="8"/>
      <c r="S241" s="9"/>
      <c r="T241" s="9"/>
      <c r="U241" s="9"/>
      <c r="V241" s="4">
        <v>1</v>
      </c>
      <c r="W241" s="4">
        <v>1</v>
      </c>
      <c r="X241" s="4">
        <v>1</v>
      </c>
      <c r="Y241" s="4">
        <v>1</v>
      </c>
      <c r="Z241" s="4">
        <v>0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1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1</v>
      </c>
      <c r="AQ241" s="4">
        <v>1</v>
      </c>
      <c r="AR241" s="4">
        <v>0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10">
        <v>0.43118412895199998</v>
      </c>
    </row>
    <row r="242" spans="13:52">
      <c r="M242" s="4" t="s">
        <v>629</v>
      </c>
      <c r="N242" s="5" t="s">
        <v>630</v>
      </c>
      <c r="O242" s="6"/>
      <c r="P242" s="6"/>
      <c r="Q242" s="7">
        <v>0</v>
      </c>
      <c r="R242" s="8"/>
      <c r="S242" s="9"/>
      <c r="T242" s="9"/>
      <c r="U242" s="9"/>
      <c r="V242" s="4">
        <v>1</v>
      </c>
      <c r="W242" s="4">
        <v>0</v>
      </c>
      <c r="X242" s="4">
        <v>1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1</v>
      </c>
      <c r="AE242" s="4">
        <v>0</v>
      </c>
      <c r="AF242" s="4">
        <v>0</v>
      </c>
      <c r="AG242" s="4">
        <v>1</v>
      </c>
      <c r="AH242" s="4">
        <v>0</v>
      </c>
      <c r="AI242" s="4">
        <v>0</v>
      </c>
      <c r="AJ242" s="4">
        <v>1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1</v>
      </c>
      <c r="AQ242" s="4">
        <v>0</v>
      </c>
      <c r="AR242" s="4">
        <v>0</v>
      </c>
      <c r="AS242" s="4">
        <v>1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10">
        <v>0.117342771576</v>
      </c>
    </row>
    <row r="243" spans="13:52">
      <c r="M243" s="4" t="s">
        <v>631</v>
      </c>
      <c r="N243" s="5" t="s">
        <v>632</v>
      </c>
      <c r="O243" s="6"/>
      <c r="P243" s="6"/>
      <c r="Q243" s="7">
        <v>0</v>
      </c>
      <c r="R243" s="8"/>
      <c r="S243" s="9"/>
      <c r="T243" s="9"/>
      <c r="U243" s="9"/>
      <c r="V243" s="4">
        <v>1</v>
      </c>
      <c r="W243" s="4">
        <v>0</v>
      </c>
      <c r="X243" s="4">
        <v>1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1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1</v>
      </c>
      <c r="AQ243" s="4">
        <v>0</v>
      </c>
      <c r="AR243" s="4">
        <v>0</v>
      </c>
      <c r="AS243" s="4">
        <v>1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10">
        <v>0.179206566347</v>
      </c>
    </row>
    <row r="244" spans="13:52">
      <c r="M244" s="4" t="s">
        <v>633</v>
      </c>
      <c r="N244" s="5" t="s">
        <v>634</v>
      </c>
      <c r="O244" s="6"/>
      <c r="P244" s="6"/>
      <c r="Q244" s="7">
        <v>0</v>
      </c>
      <c r="R244" s="8"/>
      <c r="S244" s="9"/>
      <c r="T244" s="9"/>
      <c r="U244" s="9"/>
      <c r="V244" s="4">
        <v>1</v>
      </c>
      <c r="W244" s="4">
        <v>1</v>
      </c>
      <c r="X244" s="4">
        <v>1</v>
      </c>
      <c r="Y244" s="4">
        <v>1</v>
      </c>
      <c r="Z244" s="4">
        <v>0</v>
      </c>
      <c r="AA244" s="4">
        <v>0</v>
      </c>
      <c r="AB244" s="4">
        <v>0</v>
      </c>
      <c r="AC244" s="4">
        <v>1</v>
      </c>
      <c r="AD244" s="4">
        <v>0</v>
      </c>
      <c r="AE244" s="4">
        <v>0</v>
      </c>
      <c r="AF244" s="4">
        <v>0</v>
      </c>
      <c r="AG244" s="4">
        <v>1</v>
      </c>
      <c r="AH244" s="4">
        <v>1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1</v>
      </c>
      <c r="AQ244" s="4">
        <v>1</v>
      </c>
      <c r="AR244" s="4">
        <v>0</v>
      </c>
      <c r="AS244" s="4">
        <v>0</v>
      </c>
      <c r="AT244" s="4">
        <v>0</v>
      </c>
      <c r="AU244" s="4">
        <v>0</v>
      </c>
      <c r="AV244" s="4">
        <v>1</v>
      </c>
      <c r="AW244" s="4">
        <v>0</v>
      </c>
      <c r="AX244" s="4">
        <v>0</v>
      </c>
      <c r="AY244" s="4">
        <v>0</v>
      </c>
      <c r="AZ244" s="10">
        <v>0.242619431025</v>
      </c>
    </row>
    <row r="245" spans="13:52">
      <c r="M245" s="4" t="s">
        <v>635</v>
      </c>
      <c r="N245" s="5" t="s">
        <v>636</v>
      </c>
      <c r="O245" s="6"/>
      <c r="P245" s="6"/>
      <c r="Q245" s="7">
        <v>0</v>
      </c>
      <c r="R245" s="8"/>
      <c r="S245" s="9"/>
      <c r="T245" s="9"/>
      <c r="U245" s="9"/>
      <c r="V245" s="4">
        <v>1</v>
      </c>
      <c r="W245" s="4">
        <v>0</v>
      </c>
      <c r="X245" s="4">
        <v>1</v>
      </c>
      <c r="Y245" s="4">
        <v>0</v>
      </c>
      <c r="Z245" s="4">
        <v>1</v>
      </c>
      <c r="AA245" s="4">
        <v>0</v>
      </c>
      <c r="AB245" s="4">
        <v>0</v>
      </c>
      <c r="AC245" s="4">
        <v>0</v>
      </c>
      <c r="AD245" s="4">
        <v>1</v>
      </c>
      <c r="AE245" s="4">
        <v>0</v>
      </c>
      <c r="AF245" s="4">
        <v>0</v>
      </c>
      <c r="AG245" s="4">
        <v>1</v>
      </c>
      <c r="AH245" s="4">
        <v>1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0</v>
      </c>
      <c r="AO245" s="4">
        <v>0</v>
      </c>
      <c r="AP245" s="4">
        <v>1</v>
      </c>
      <c r="AQ245" s="4">
        <v>0</v>
      </c>
      <c r="AR245" s="4">
        <v>1</v>
      </c>
      <c r="AS245" s="4">
        <v>0</v>
      </c>
      <c r="AT245" s="4">
        <v>0</v>
      </c>
      <c r="AU245" s="4">
        <v>0</v>
      </c>
      <c r="AV245" s="4">
        <v>0</v>
      </c>
      <c r="AW245" s="4">
        <v>1</v>
      </c>
      <c r="AX245" s="4">
        <v>0</v>
      </c>
      <c r="AY245" s="4">
        <v>0</v>
      </c>
      <c r="AZ245" s="10">
        <v>0.17510373443999999</v>
      </c>
    </row>
    <row r="246" spans="13:52">
      <c r="M246" s="4" t="s">
        <v>637</v>
      </c>
      <c r="N246" s="5" t="s">
        <v>638</v>
      </c>
      <c r="O246" s="6"/>
      <c r="P246" s="6"/>
      <c r="Q246" s="7">
        <v>0</v>
      </c>
      <c r="R246" s="8"/>
      <c r="S246" s="9"/>
      <c r="T246" s="9"/>
      <c r="U246" s="9"/>
      <c r="V246" s="4">
        <v>1</v>
      </c>
      <c r="W246" s="4">
        <v>1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0</v>
      </c>
      <c r="AH246" s="4">
        <v>1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1</v>
      </c>
      <c r="AO246" s="4">
        <v>0</v>
      </c>
      <c r="AP246" s="4">
        <v>0</v>
      </c>
      <c r="AQ246" s="4">
        <v>1</v>
      </c>
      <c r="AR246" s="4">
        <v>0</v>
      </c>
      <c r="AS246" s="4">
        <v>0</v>
      </c>
      <c r="AT246" s="4">
        <v>1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10">
        <v>0.204132923764</v>
      </c>
    </row>
    <row r="247" spans="13:52">
      <c r="M247" s="4" t="s">
        <v>639</v>
      </c>
      <c r="N247" s="5" t="s">
        <v>640</v>
      </c>
      <c r="O247" s="6"/>
      <c r="P247" s="6"/>
      <c r="Q247" s="7">
        <v>0</v>
      </c>
      <c r="R247" s="8"/>
      <c r="S247" s="9"/>
      <c r="T247" s="9"/>
      <c r="U247" s="9"/>
      <c r="V247" s="4">
        <v>1</v>
      </c>
      <c r="W247" s="4">
        <v>0</v>
      </c>
      <c r="X247" s="4">
        <v>1</v>
      </c>
      <c r="Y247" s="4">
        <v>1</v>
      </c>
      <c r="Z247" s="4">
        <v>1</v>
      </c>
      <c r="AA247" s="4">
        <v>0</v>
      </c>
      <c r="AB247" s="4">
        <v>1</v>
      </c>
      <c r="AC247" s="4">
        <v>0</v>
      </c>
      <c r="AD247" s="4">
        <v>0</v>
      </c>
      <c r="AE247" s="4">
        <v>0</v>
      </c>
      <c r="AF247" s="4">
        <v>0</v>
      </c>
      <c r="AG247" s="4">
        <v>1</v>
      </c>
      <c r="AH247" s="4">
        <v>1</v>
      </c>
      <c r="AI247" s="4">
        <v>0</v>
      </c>
      <c r="AJ247" s="4">
        <v>0</v>
      </c>
      <c r="AK247" s="4">
        <v>1</v>
      </c>
      <c r="AL247" s="4">
        <v>0</v>
      </c>
      <c r="AM247" s="4">
        <v>1</v>
      </c>
      <c r="AN247" s="4">
        <v>0</v>
      </c>
      <c r="AO247" s="4">
        <v>0</v>
      </c>
      <c r="AP247" s="4">
        <v>1</v>
      </c>
      <c r="AQ247" s="4">
        <v>1</v>
      </c>
      <c r="AR247" s="4">
        <v>0</v>
      </c>
      <c r="AS247" s="4">
        <v>0</v>
      </c>
      <c r="AT247" s="4">
        <v>0</v>
      </c>
      <c r="AU247" s="4">
        <v>0</v>
      </c>
      <c r="AV247" s="4">
        <v>1</v>
      </c>
      <c r="AW247" s="4">
        <v>0</v>
      </c>
      <c r="AX247" s="4">
        <v>0</v>
      </c>
      <c r="AY247" s="4">
        <v>0</v>
      </c>
      <c r="AZ247" s="10">
        <v>0.22358054876399999</v>
      </c>
    </row>
    <row r="248" spans="13:52">
      <c r="M248" s="4" t="s">
        <v>641</v>
      </c>
      <c r="N248" s="5" t="s">
        <v>642</v>
      </c>
      <c r="O248" s="6"/>
      <c r="P248" s="6"/>
      <c r="Q248" s="7">
        <v>0</v>
      </c>
      <c r="R248" s="8"/>
      <c r="S248" s="9"/>
      <c r="T248" s="9"/>
      <c r="U248" s="9"/>
      <c r="V248" s="4">
        <v>1</v>
      </c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0</v>
      </c>
      <c r="AC248" s="4">
        <v>1</v>
      </c>
      <c r="AD248" s="4">
        <v>0</v>
      </c>
      <c r="AE248" s="4">
        <v>0</v>
      </c>
      <c r="AF248" s="4">
        <v>1</v>
      </c>
      <c r="AG248" s="4">
        <v>1</v>
      </c>
      <c r="AH248" s="4">
        <v>1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1</v>
      </c>
      <c r="AP248" s="4">
        <v>1</v>
      </c>
      <c r="AQ248" s="4">
        <v>1</v>
      </c>
      <c r="AR248" s="4">
        <v>0</v>
      </c>
      <c r="AS248" s="4">
        <v>0</v>
      </c>
      <c r="AT248" s="4">
        <v>0</v>
      </c>
      <c r="AU248" s="4">
        <v>0</v>
      </c>
      <c r="AV248" s="4">
        <v>1</v>
      </c>
      <c r="AW248" s="4">
        <v>0</v>
      </c>
      <c r="AX248" s="4">
        <v>0</v>
      </c>
      <c r="AY248" s="4">
        <v>0</v>
      </c>
      <c r="AZ248" s="10">
        <v>0.40952649379900002</v>
      </c>
    </row>
    <row r="249" spans="13:52">
      <c r="M249" s="4" t="s">
        <v>643</v>
      </c>
      <c r="N249" s="5" t="s">
        <v>644</v>
      </c>
      <c r="O249" s="6" t="s">
        <v>645</v>
      </c>
      <c r="P249" s="6">
        <v>2</v>
      </c>
      <c r="Q249" s="7">
        <v>1</v>
      </c>
      <c r="R249" s="9">
        <v>87.944999999999993</v>
      </c>
      <c r="S249" s="11">
        <v>0</v>
      </c>
      <c r="T249" s="11">
        <v>0</v>
      </c>
      <c r="U249" s="11">
        <v>1</v>
      </c>
      <c r="V249" s="4">
        <v>1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1</v>
      </c>
      <c r="AH249" s="4">
        <v>0</v>
      </c>
      <c r="AI249" s="4">
        <v>0</v>
      </c>
      <c r="AJ249" s="4">
        <v>1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1</v>
      </c>
      <c r="AQ249" s="4">
        <v>0</v>
      </c>
      <c r="AR249" s="4">
        <v>0</v>
      </c>
      <c r="AS249" s="4">
        <v>1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10">
        <v>6.9101678183599996E-2</v>
      </c>
    </row>
    <row r="250" spans="13:52">
      <c r="M250" s="4" t="s">
        <v>646</v>
      </c>
      <c r="N250" s="5" t="s">
        <v>581</v>
      </c>
      <c r="O250" s="6" t="s">
        <v>647</v>
      </c>
      <c r="P250" s="6">
        <v>3</v>
      </c>
      <c r="Q250" s="7">
        <v>1</v>
      </c>
      <c r="R250" s="9">
        <v>87.944999999999993</v>
      </c>
      <c r="S250" s="11">
        <v>0</v>
      </c>
      <c r="T250" s="11">
        <v>0</v>
      </c>
      <c r="U250" s="11">
        <v>1</v>
      </c>
      <c r="V250" s="4">
        <v>1</v>
      </c>
      <c r="W250" s="4">
        <v>0</v>
      </c>
      <c r="X250" s="4">
        <v>1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1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1</v>
      </c>
      <c r="AQ250" s="4">
        <v>0</v>
      </c>
      <c r="AR250" s="4">
        <v>0</v>
      </c>
      <c r="AS250" s="4">
        <v>1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10">
        <v>9.4246031746000006E-2</v>
      </c>
    </row>
    <row r="251" spans="13:52">
      <c r="M251" s="4" t="s">
        <v>648</v>
      </c>
      <c r="N251" s="5" t="s">
        <v>620</v>
      </c>
      <c r="O251" s="6" t="s">
        <v>649</v>
      </c>
      <c r="P251" s="6">
        <v>2</v>
      </c>
      <c r="Q251" s="7">
        <v>1</v>
      </c>
      <c r="R251" s="9">
        <v>73.844999999999999</v>
      </c>
      <c r="S251" s="11">
        <v>0</v>
      </c>
      <c r="T251" s="11">
        <v>0</v>
      </c>
      <c r="U251" s="11">
        <v>1</v>
      </c>
      <c r="V251" s="4">
        <v>1</v>
      </c>
      <c r="W251" s="4">
        <v>0</v>
      </c>
      <c r="X251" s="4">
        <v>1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1</v>
      </c>
      <c r="AQ251" s="4">
        <v>0</v>
      </c>
      <c r="AR251" s="4">
        <v>0</v>
      </c>
      <c r="AS251" s="4">
        <v>1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10">
        <v>6.5671641791000004E-2</v>
      </c>
    </row>
    <row r="252" spans="13:52">
      <c r="M252" s="4" t="s">
        <v>650</v>
      </c>
      <c r="N252" s="5" t="s">
        <v>651</v>
      </c>
      <c r="O252" s="6" t="s">
        <v>652</v>
      </c>
      <c r="P252" s="6">
        <v>3</v>
      </c>
      <c r="Q252" s="7">
        <v>1</v>
      </c>
      <c r="R252" s="9">
        <v>73.844999999999999</v>
      </c>
      <c r="S252" s="11">
        <v>0</v>
      </c>
      <c r="T252" s="11">
        <v>0</v>
      </c>
      <c r="U252" s="11">
        <v>1</v>
      </c>
      <c r="V252" s="4">
        <v>1</v>
      </c>
      <c r="W252" s="4">
        <v>0</v>
      </c>
      <c r="X252" s="4">
        <v>1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1</v>
      </c>
      <c r="AH252" s="4">
        <v>0</v>
      </c>
      <c r="AI252" s="4">
        <v>0</v>
      </c>
      <c r="AJ252" s="4">
        <v>1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1</v>
      </c>
      <c r="AQ252" s="4">
        <v>0</v>
      </c>
      <c r="AR252" s="4">
        <v>0</v>
      </c>
      <c r="AS252" s="4">
        <v>1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10">
        <v>0.105263157895</v>
      </c>
    </row>
    <row r="253" spans="13:52">
      <c r="M253" s="4" t="s">
        <v>653</v>
      </c>
      <c r="N253" s="5" t="s">
        <v>654</v>
      </c>
      <c r="O253" s="6" t="s">
        <v>655</v>
      </c>
      <c r="P253" s="6">
        <v>12</v>
      </c>
      <c r="Q253" s="7">
        <v>1</v>
      </c>
      <c r="R253" s="9">
        <v>77.810699999999997</v>
      </c>
      <c r="S253" s="11">
        <v>1</v>
      </c>
      <c r="T253" s="11">
        <v>1</v>
      </c>
      <c r="U253" s="11">
        <v>1</v>
      </c>
      <c r="V253" s="4">
        <v>0</v>
      </c>
      <c r="W253" s="4">
        <v>0</v>
      </c>
      <c r="X253" s="4">
        <v>1</v>
      </c>
      <c r="Y253" s="4">
        <v>1</v>
      </c>
      <c r="Z253" s="4">
        <v>1</v>
      </c>
      <c r="AA253" s="4">
        <v>1</v>
      </c>
      <c r="AB253" s="4">
        <v>0</v>
      </c>
      <c r="AC253" s="4">
        <v>1</v>
      </c>
      <c r="AD253" s="4">
        <v>0</v>
      </c>
      <c r="AE253" s="4">
        <v>0</v>
      </c>
      <c r="AF253" s="4">
        <v>1</v>
      </c>
      <c r="AG253" s="4">
        <v>1</v>
      </c>
      <c r="AH253" s="4">
        <v>1</v>
      </c>
      <c r="AI253" s="4">
        <v>0</v>
      </c>
      <c r="AJ253" s="4">
        <v>0</v>
      </c>
      <c r="AK253" s="4">
        <v>0</v>
      </c>
      <c r="AL253" s="4">
        <v>1</v>
      </c>
      <c r="AM253" s="4">
        <v>0</v>
      </c>
      <c r="AN253" s="4">
        <v>0</v>
      </c>
      <c r="AO253" s="4">
        <v>1</v>
      </c>
      <c r="AP253" s="4">
        <v>1</v>
      </c>
      <c r="AQ253" s="4">
        <v>1</v>
      </c>
      <c r="AR253" s="4">
        <v>0</v>
      </c>
      <c r="AS253" s="4">
        <v>0</v>
      </c>
      <c r="AT253" s="4">
        <v>0</v>
      </c>
      <c r="AU253" s="4">
        <v>0</v>
      </c>
      <c r="AV253" s="4">
        <v>1</v>
      </c>
      <c r="AW253" s="4">
        <v>0</v>
      </c>
      <c r="AX253" s="4">
        <v>0</v>
      </c>
      <c r="AY253" s="4">
        <v>0</v>
      </c>
      <c r="AZ253" s="10">
        <v>0.22796352583599999</v>
      </c>
    </row>
    <row r="254" spans="13:52">
      <c r="M254" s="4" t="s">
        <v>656</v>
      </c>
      <c r="N254" s="5" t="s">
        <v>657</v>
      </c>
      <c r="O254" s="6" t="s">
        <v>658</v>
      </c>
      <c r="P254" s="6">
        <v>4</v>
      </c>
      <c r="Q254" s="7">
        <v>1</v>
      </c>
      <c r="R254" s="9">
        <v>92.965000000000003</v>
      </c>
      <c r="S254" s="11">
        <v>1</v>
      </c>
      <c r="T254" s="11">
        <v>1</v>
      </c>
      <c r="U254" s="11">
        <v>1</v>
      </c>
      <c r="V254" s="4">
        <v>0</v>
      </c>
      <c r="W254" s="4">
        <v>0</v>
      </c>
      <c r="X254" s="4">
        <v>1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0</v>
      </c>
      <c r="AE254" s="4">
        <v>0</v>
      </c>
      <c r="AF254" s="4">
        <v>1</v>
      </c>
      <c r="AG254" s="4">
        <v>1</v>
      </c>
      <c r="AH254" s="4">
        <v>1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1</v>
      </c>
      <c r="AQ254" s="4">
        <v>1</v>
      </c>
      <c r="AR254" s="4">
        <v>0</v>
      </c>
      <c r="AS254" s="4">
        <v>0</v>
      </c>
      <c r="AT254" s="4">
        <v>0</v>
      </c>
      <c r="AU254" s="4">
        <v>0</v>
      </c>
      <c r="AV254" s="4">
        <v>1</v>
      </c>
      <c r="AW254" s="4">
        <v>0</v>
      </c>
      <c r="AX254" s="4">
        <v>0</v>
      </c>
      <c r="AY254" s="4">
        <v>0</v>
      </c>
      <c r="AZ254" s="10">
        <v>0.129388164493</v>
      </c>
    </row>
    <row r="255" spans="13:52">
      <c r="M255" s="4" t="s">
        <v>659</v>
      </c>
      <c r="N255" s="5" t="s">
        <v>660</v>
      </c>
      <c r="O255" s="6" t="s">
        <v>661</v>
      </c>
      <c r="P255" s="6">
        <v>3</v>
      </c>
      <c r="Q255" s="7">
        <v>1</v>
      </c>
      <c r="R255" s="9">
        <v>54.7014</v>
      </c>
      <c r="S255" s="11">
        <v>1</v>
      </c>
      <c r="T255" s="11">
        <v>0</v>
      </c>
      <c r="U255" s="11">
        <v>1</v>
      </c>
      <c r="V255" s="4">
        <v>0</v>
      </c>
      <c r="W255" s="4">
        <v>0</v>
      </c>
      <c r="X255" s="4">
        <v>1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0</v>
      </c>
      <c r="AF255" s="4">
        <v>0</v>
      </c>
      <c r="AG255" s="4">
        <v>1</v>
      </c>
      <c r="AH255" s="4">
        <v>1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0</v>
      </c>
      <c r="AO255" s="4">
        <v>0</v>
      </c>
      <c r="AP255" s="4">
        <v>1</v>
      </c>
      <c r="AQ255" s="4">
        <v>1</v>
      </c>
      <c r="AR255" s="4">
        <v>0</v>
      </c>
      <c r="AS255" s="4">
        <v>0</v>
      </c>
      <c r="AT255" s="4">
        <v>0</v>
      </c>
      <c r="AU255" s="4">
        <v>0</v>
      </c>
      <c r="AV255" s="4">
        <v>1</v>
      </c>
      <c r="AW255" s="4">
        <v>0</v>
      </c>
      <c r="AX255" s="4">
        <v>0</v>
      </c>
      <c r="AY255" s="4">
        <v>0</v>
      </c>
      <c r="AZ255" s="10">
        <v>0.101101101101</v>
      </c>
    </row>
    <row r="256" spans="13:52">
      <c r="M256" s="4" t="s">
        <v>662</v>
      </c>
      <c r="N256" s="5" t="s">
        <v>663</v>
      </c>
      <c r="O256" s="6" t="s">
        <v>664</v>
      </c>
      <c r="P256" s="6">
        <v>4</v>
      </c>
      <c r="Q256" s="7">
        <v>1</v>
      </c>
      <c r="R256" s="9">
        <v>92.965000000000003</v>
      </c>
      <c r="S256" s="11">
        <v>1</v>
      </c>
      <c r="T256" s="11">
        <v>1</v>
      </c>
      <c r="U256" s="11">
        <v>1</v>
      </c>
      <c r="V256" s="4">
        <v>0</v>
      </c>
      <c r="W256" s="4">
        <v>0</v>
      </c>
      <c r="X256" s="4">
        <v>1</v>
      </c>
      <c r="Y256" s="4">
        <v>0</v>
      </c>
      <c r="Z256" s="4">
        <v>0</v>
      </c>
      <c r="AA256" s="4">
        <v>0</v>
      </c>
      <c r="AB256" s="4">
        <v>1</v>
      </c>
      <c r="AC256" s="4">
        <v>0</v>
      </c>
      <c r="AD256" s="4">
        <v>0</v>
      </c>
      <c r="AE256" s="4">
        <v>0</v>
      </c>
      <c r="AF256" s="4">
        <v>1</v>
      </c>
      <c r="AG256" s="4">
        <v>1</v>
      </c>
      <c r="AH256" s="4">
        <v>1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1</v>
      </c>
      <c r="AQ256" s="4">
        <v>1</v>
      </c>
      <c r="AR256" s="4">
        <v>0</v>
      </c>
      <c r="AS256" s="4">
        <v>0</v>
      </c>
      <c r="AT256" s="4">
        <v>0</v>
      </c>
      <c r="AU256" s="4">
        <v>0</v>
      </c>
      <c r="AV256" s="4">
        <v>1</v>
      </c>
      <c r="AW256" s="4">
        <v>0</v>
      </c>
      <c r="AX256" s="4">
        <v>0</v>
      </c>
      <c r="AY256" s="4">
        <v>0</v>
      </c>
      <c r="AZ256" s="10">
        <v>0.13535353535399999</v>
      </c>
    </row>
    <row r="257" spans="13:52">
      <c r="M257" s="4" t="s">
        <v>665</v>
      </c>
      <c r="N257" s="5" t="s">
        <v>666</v>
      </c>
      <c r="O257" s="6" t="s">
        <v>667</v>
      </c>
      <c r="P257" s="6">
        <v>3</v>
      </c>
      <c r="Q257" s="7">
        <v>1</v>
      </c>
      <c r="R257" s="9">
        <v>73.844999999999999</v>
      </c>
      <c r="S257" s="11">
        <v>1</v>
      </c>
      <c r="T257" s="11">
        <v>0</v>
      </c>
      <c r="U257" s="11">
        <v>1</v>
      </c>
      <c r="V257" s="4">
        <v>0</v>
      </c>
      <c r="W257" s="4">
        <v>1</v>
      </c>
      <c r="X257" s="4">
        <v>1</v>
      </c>
      <c r="Y257" s="4">
        <v>0</v>
      </c>
      <c r="Z257" s="4">
        <v>0</v>
      </c>
      <c r="AA257" s="4">
        <v>0</v>
      </c>
      <c r="AB257" s="4">
        <v>1</v>
      </c>
      <c r="AC257" s="4">
        <v>0</v>
      </c>
      <c r="AD257" s="4">
        <v>0</v>
      </c>
      <c r="AE257" s="4">
        <v>0</v>
      </c>
      <c r="AF257" s="4">
        <v>0</v>
      </c>
      <c r="AG257" s="4">
        <v>1</v>
      </c>
      <c r="AH257" s="4">
        <v>1</v>
      </c>
      <c r="AI257" s="4">
        <v>0</v>
      </c>
      <c r="AJ257" s="4">
        <v>1</v>
      </c>
      <c r="AK257" s="4">
        <v>0</v>
      </c>
      <c r="AL257" s="4">
        <v>0</v>
      </c>
      <c r="AM257" s="4">
        <v>1</v>
      </c>
      <c r="AN257" s="4">
        <v>0</v>
      </c>
      <c r="AO257" s="4">
        <v>0</v>
      </c>
      <c r="AP257" s="4">
        <v>1</v>
      </c>
      <c r="AQ257" s="4">
        <v>1</v>
      </c>
      <c r="AR257" s="4">
        <v>0</v>
      </c>
      <c r="AS257" s="4">
        <v>0</v>
      </c>
      <c r="AT257" s="4">
        <v>0</v>
      </c>
      <c r="AU257" s="4">
        <v>0</v>
      </c>
      <c r="AV257" s="4">
        <v>1</v>
      </c>
      <c r="AW257" s="4">
        <v>0</v>
      </c>
      <c r="AX257" s="4">
        <v>0</v>
      </c>
      <c r="AY257" s="4">
        <v>0</v>
      </c>
      <c r="AZ257" s="10">
        <v>0.128282828283</v>
      </c>
    </row>
    <row r="258" spans="13:52">
      <c r="M258" s="4" t="s">
        <v>668</v>
      </c>
      <c r="N258" s="5" t="s">
        <v>282</v>
      </c>
      <c r="O258" s="6" t="s">
        <v>669</v>
      </c>
      <c r="P258" s="6">
        <v>4</v>
      </c>
      <c r="Q258" s="7">
        <v>1</v>
      </c>
      <c r="R258" s="9">
        <v>42.615699999999997</v>
      </c>
      <c r="S258" s="11">
        <v>0</v>
      </c>
      <c r="T258" s="11">
        <v>1</v>
      </c>
      <c r="U258" s="11">
        <v>1</v>
      </c>
      <c r="V258" s="4">
        <v>0</v>
      </c>
      <c r="W258" s="4">
        <v>0</v>
      </c>
      <c r="X258" s="4">
        <v>1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1</v>
      </c>
      <c r="AE258" s="4">
        <v>0</v>
      </c>
      <c r="AF258" s="4">
        <v>1</v>
      </c>
      <c r="AG258" s="4">
        <v>1</v>
      </c>
      <c r="AH258" s="4">
        <v>0</v>
      </c>
      <c r="AI258" s="4">
        <v>0</v>
      </c>
      <c r="AJ258" s="4">
        <v>0</v>
      </c>
      <c r="AK258" s="4">
        <v>0</v>
      </c>
      <c r="AL258" s="4">
        <v>1</v>
      </c>
      <c r="AM258" s="4">
        <v>0</v>
      </c>
      <c r="AN258" s="4">
        <v>0</v>
      </c>
      <c r="AO258" s="4">
        <v>0</v>
      </c>
      <c r="AP258" s="4">
        <v>1</v>
      </c>
      <c r="AQ258" s="4">
        <v>0</v>
      </c>
      <c r="AR258" s="4">
        <v>0</v>
      </c>
      <c r="AS258" s="4">
        <v>1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10">
        <v>9.4377510040199994E-2</v>
      </c>
    </row>
    <row r="259" spans="13:52">
      <c r="M259" s="4" t="s">
        <v>670</v>
      </c>
      <c r="N259" s="5" t="s">
        <v>671</v>
      </c>
      <c r="O259" s="6" t="s">
        <v>672</v>
      </c>
      <c r="P259" s="6">
        <v>4</v>
      </c>
      <c r="Q259" s="7">
        <v>1</v>
      </c>
      <c r="R259" s="9">
        <v>56.25</v>
      </c>
      <c r="S259" s="11">
        <v>1</v>
      </c>
      <c r="T259" s="11">
        <v>0</v>
      </c>
      <c r="U259" s="11">
        <v>1</v>
      </c>
      <c r="V259" s="4">
        <v>0</v>
      </c>
      <c r="W259" s="4">
        <v>1</v>
      </c>
      <c r="X259" s="4">
        <v>1</v>
      </c>
      <c r="Y259" s="4">
        <v>1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1</v>
      </c>
      <c r="AH259" s="4">
        <v>1</v>
      </c>
      <c r="AI259" s="4">
        <v>0</v>
      </c>
      <c r="AJ259" s="4">
        <v>0</v>
      </c>
      <c r="AK259" s="4">
        <v>0</v>
      </c>
      <c r="AL259" s="4">
        <v>0</v>
      </c>
      <c r="AM259" s="4">
        <v>1</v>
      </c>
      <c r="AN259" s="4">
        <v>0</v>
      </c>
      <c r="AO259" s="4">
        <v>0</v>
      </c>
      <c r="AP259" s="4">
        <v>1</v>
      </c>
      <c r="AQ259" s="4">
        <v>1</v>
      </c>
      <c r="AR259" s="4">
        <v>0</v>
      </c>
      <c r="AS259" s="4">
        <v>0</v>
      </c>
      <c r="AT259" s="4">
        <v>0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10">
        <v>0.58008213552400001</v>
      </c>
    </row>
    <row r="260" spans="13:52">
      <c r="M260" s="4" t="s">
        <v>673</v>
      </c>
      <c r="N260" s="5" t="s">
        <v>674</v>
      </c>
      <c r="O260" s="6"/>
      <c r="P260" s="6"/>
      <c r="Q260" s="7">
        <v>0</v>
      </c>
      <c r="R260" s="8"/>
      <c r="S260" s="9"/>
      <c r="T260" s="9"/>
      <c r="U260" s="9"/>
      <c r="V260" s="4">
        <v>1</v>
      </c>
      <c r="W260" s="4">
        <v>0</v>
      </c>
      <c r="X260" s="4">
        <v>1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10">
        <v>0.13805970149300001</v>
      </c>
    </row>
    <row r="261" spans="13:52">
      <c r="M261" s="4" t="s">
        <v>675</v>
      </c>
      <c r="N261" s="5" t="s">
        <v>676</v>
      </c>
      <c r="O261" s="6"/>
      <c r="P261" s="6"/>
      <c r="Q261" s="7">
        <v>0</v>
      </c>
      <c r="R261" s="8"/>
      <c r="S261" s="9"/>
      <c r="T261" s="9"/>
      <c r="U261" s="9"/>
      <c r="V261" s="4">
        <v>1</v>
      </c>
      <c r="W261" s="4">
        <v>0</v>
      </c>
      <c r="X261" s="4">
        <v>1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10">
        <v>0.172284644195</v>
      </c>
    </row>
    <row r="262" spans="13:52">
      <c r="M262" s="4" t="s">
        <v>677</v>
      </c>
      <c r="N262" s="5" t="s">
        <v>678</v>
      </c>
      <c r="O262" s="6"/>
      <c r="P262" s="6"/>
      <c r="Q262" s="7">
        <v>0</v>
      </c>
      <c r="R262" s="8"/>
      <c r="S262" s="9"/>
      <c r="T262" s="9"/>
      <c r="U262" s="9"/>
      <c r="V262" s="4">
        <v>1</v>
      </c>
      <c r="W262" s="4">
        <v>0</v>
      </c>
      <c r="X262" s="4">
        <v>1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10">
        <v>0</v>
      </c>
    </row>
    <row r="263" spans="13:52">
      <c r="M263" s="4" t="s">
        <v>679</v>
      </c>
      <c r="N263" s="5" t="s">
        <v>680</v>
      </c>
      <c r="O263" s="6"/>
      <c r="P263" s="6"/>
      <c r="Q263" s="7">
        <v>0</v>
      </c>
      <c r="R263" s="8"/>
      <c r="S263" s="9"/>
      <c r="T263" s="9"/>
      <c r="U263" s="9"/>
      <c r="V263" s="4">
        <v>0</v>
      </c>
      <c r="W263" s="4">
        <v>0</v>
      </c>
      <c r="X263" s="4">
        <v>1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1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1</v>
      </c>
      <c r="AN263" s="4">
        <v>0</v>
      </c>
      <c r="AO263" s="4">
        <v>0</v>
      </c>
      <c r="AP263" s="4">
        <v>1</v>
      </c>
      <c r="AQ263" s="4">
        <v>1</v>
      </c>
      <c r="AR263" s="4">
        <v>0</v>
      </c>
      <c r="AS263" s="4">
        <v>0</v>
      </c>
      <c r="AT263" s="4">
        <v>0</v>
      </c>
      <c r="AU263" s="4">
        <v>0</v>
      </c>
      <c r="AV263" s="4">
        <v>1</v>
      </c>
      <c r="AW263" s="4">
        <v>0</v>
      </c>
      <c r="AX263" s="4">
        <v>0</v>
      </c>
      <c r="AY263" s="4">
        <v>0</v>
      </c>
      <c r="AZ263" s="10">
        <v>0.23971193415600001</v>
      </c>
    </row>
    <row r="264" spans="13:52">
      <c r="M264" s="4" t="s">
        <v>681</v>
      </c>
      <c r="N264" s="5" t="s">
        <v>682</v>
      </c>
      <c r="O264" s="6"/>
      <c r="P264" s="6"/>
      <c r="Q264" s="7">
        <v>0</v>
      </c>
      <c r="R264" s="8"/>
      <c r="S264" s="9"/>
      <c r="T264" s="9"/>
      <c r="U264" s="9"/>
      <c r="V264" s="4">
        <v>0</v>
      </c>
      <c r="W264" s="4">
        <v>0</v>
      </c>
      <c r="X264" s="4">
        <v>1</v>
      </c>
      <c r="Y264" s="4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1</v>
      </c>
      <c r="AH264" s="4">
        <v>1</v>
      </c>
      <c r="AI264" s="4">
        <v>0</v>
      </c>
      <c r="AJ264" s="4">
        <v>0</v>
      </c>
      <c r="AK264" s="4">
        <v>0</v>
      </c>
      <c r="AL264" s="4">
        <v>0</v>
      </c>
      <c r="AM264" s="4">
        <v>1</v>
      </c>
      <c r="AN264" s="4">
        <v>0</v>
      </c>
      <c r="AO264" s="4">
        <v>0</v>
      </c>
      <c r="AP264" s="4">
        <v>1</v>
      </c>
      <c r="AQ264" s="4">
        <v>1</v>
      </c>
      <c r="AR264" s="4">
        <v>0</v>
      </c>
      <c r="AS264" s="4">
        <v>0</v>
      </c>
      <c r="AT264" s="4">
        <v>0</v>
      </c>
      <c r="AU264" s="4">
        <v>0</v>
      </c>
      <c r="AV264" s="4">
        <v>1</v>
      </c>
      <c r="AW264" s="4">
        <v>0</v>
      </c>
      <c r="AX264" s="4">
        <v>0</v>
      </c>
      <c r="AY264" s="4">
        <v>0</v>
      </c>
      <c r="AZ264" s="10">
        <v>0.246909340659</v>
      </c>
    </row>
    <row r="265" spans="13:52">
      <c r="M265" s="4" t="s">
        <v>683</v>
      </c>
      <c r="N265" s="5" t="s">
        <v>684</v>
      </c>
      <c r="O265" s="6"/>
      <c r="P265" s="6"/>
      <c r="Q265" s="7">
        <v>0</v>
      </c>
      <c r="R265" s="8"/>
      <c r="S265" s="9"/>
      <c r="T265" s="9"/>
      <c r="U265" s="9"/>
      <c r="V265" s="4">
        <v>0</v>
      </c>
      <c r="W265" s="4">
        <v>0</v>
      </c>
      <c r="X265" s="4">
        <v>1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1</v>
      </c>
      <c r="AE265" s="4">
        <v>0</v>
      </c>
      <c r="AF265" s="4">
        <v>1</v>
      </c>
      <c r="AG265" s="4">
        <v>1</v>
      </c>
      <c r="AH265" s="4">
        <v>0</v>
      </c>
      <c r="AI265" s="4">
        <v>1</v>
      </c>
      <c r="AJ265" s="4">
        <v>0</v>
      </c>
      <c r="AK265" s="4">
        <v>0</v>
      </c>
      <c r="AL265" s="4">
        <v>1</v>
      </c>
      <c r="AM265" s="4">
        <v>0</v>
      </c>
      <c r="AN265" s="4">
        <v>0</v>
      </c>
      <c r="AO265" s="4">
        <v>0</v>
      </c>
      <c r="AP265" s="4">
        <v>1</v>
      </c>
      <c r="AQ265" s="4">
        <v>0</v>
      </c>
      <c r="AR265" s="4">
        <v>0</v>
      </c>
      <c r="AS265" s="4">
        <v>1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10">
        <v>0.26254045307399998</v>
      </c>
    </row>
    <row r="266" spans="13:52">
      <c r="M266" s="4" t="s">
        <v>685</v>
      </c>
      <c r="N266" s="5" t="s">
        <v>686</v>
      </c>
      <c r="O266" s="6"/>
      <c r="P266" s="6"/>
      <c r="Q266" s="7">
        <v>0</v>
      </c>
      <c r="R266" s="8"/>
      <c r="S266" s="9"/>
      <c r="T266" s="9"/>
      <c r="U266" s="9"/>
      <c r="V266" s="4">
        <v>1</v>
      </c>
      <c r="W266" s="4">
        <v>0</v>
      </c>
      <c r="X266" s="4">
        <v>1</v>
      </c>
      <c r="Y266" s="4">
        <v>1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1</v>
      </c>
      <c r="AG266" s="4">
        <v>0</v>
      </c>
      <c r="AH266" s="4">
        <v>0</v>
      </c>
      <c r="AI266" s="4">
        <v>1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1</v>
      </c>
      <c r="AQ266" s="4">
        <v>0</v>
      </c>
      <c r="AR266" s="4">
        <v>0</v>
      </c>
      <c r="AS266" s="4">
        <v>1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10">
        <v>0.31985142385499998</v>
      </c>
    </row>
    <row r="267" spans="13:52">
      <c r="M267" s="4" t="s">
        <v>687</v>
      </c>
      <c r="N267" s="5" t="s">
        <v>688</v>
      </c>
      <c r="O267" s="6"/>
      <c r="P267" s="6"/>
      <c r="Q267" s="7">
        <v>0</v>
      </c>
      <c r="R267" s="8"/>
      <c r="S267" s="9"/>
      <c r="T267" s="9"/>
      <c r="U267" s="9"/>
      <c r="V267" s="4">
        <v>0</v>
      </c>
      <c r="W267" s="4">
        <v>0</v>
      </c>
      <c r="X267" s="4">
        <v>1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0</v>
      </c>
      <c r="AF267" s="4">
        <v>0</v>
      </c>
      <c r="AG267" s="4">
        <v>1</v>
      </c>
      <c r="AH267" s="4">
        <v>1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0</v>
      </c>
      <c r="AO267" s="4">
        <v>0</v>
      </c>
      <c r="AP267" s="4">
        <v>1</v>
      </c>
      <c r="AQ267" s="4">
        <v>1</v>
      </c>
      <c r="AR267" s="4">
        <v>0</v>
      </c>
      <c r="AS267" s="4">
        <v>0</v>
      </c>
      <c r="AT267" s="4">
        <v>0</v>
      </c>
      <c r="AU267" s="4">
        <v>0</v>
      </c>
      <c r="AV267" s="4">
        <v>1</v>
      </c>
      <c r="AW267" s="4">
        <v>0</v>
      </c>
      <c r="AX267" s="4">
        <v>0</v>
      </c>
      <c r="AY267" s="4">
        <v>0</v>
      </c>
      <c r="AZ267" s="10">
        <v>0.48753117207000002</v>
      </c>
    </row>
    <row r="268" spans="13:52">
      <c r="M268" s="4" t="s">
        <v>689</v>
      </c>
      <c r="N268" s="5" t="s">
        <v>690</v>
      </c>
      <c r="O268" s="6"/>
      <c r="P268" s="6"/>
      <c r="Q268" s="7">
        <v>0</v>
      </c>
      <c r="R268" s="8"/>
      <c r="S268" s="9"/>
      <c r="T268" s="9"/>
      <c r="U268" s="9"/>
      <c r="V268" s="4">
        <v>0</v>
      </c>
      <c r="W268" s="4">
        <v>0</v>
      </c>
      <c r="X268" s="4">
        <v>1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  <c r="AF268" s="4">
        <v>0</v>
      </c>
      <c r="AG268" s="4">
        <v>1</v>
      </c>
      <c r="AH268" s="4">
        <v>1</v>
      </c>
      <c r="AI268" s="4">
        <v>0</v>
      </c>
      <c r="AJ268" s="4">
        <v>0</v>
      </c>
      <c r="AK268" s="4">
        <v>0</v>
      </c>
      <c r="AL268" s="4">
        <v>0</v>
      </c>
      <c r="AM268" s="4">
        <v>1</v>
      </c>
      <c r="AN268" s="4">
        <v>0</v>
      </c>
      <c r="AO268" s="4">
        <v>0</v>
      </c>
      <c r="AP268" s="4">
        <v>1</v>
      </c>
      <c r="AQ268" s="4">
        <v>1</v>
      </c>
      <c r="AR268" s="4">
        <v>0</v>
      </c>
      <c r="AS268" s="4">
        <v>0</v>
      </c>
      <c r="AT268" s="4">
        <v>0</v>
      </c>
      <c r="AU268" s="4">
        <v>0</v>
      </c>
      <c r="AV268" s="4">
        <v>1</v>
      </c>
      <c r="AW268" s="4">
        <v>0</v>
      </c>
      <c r="AX268" s="4">
        <v>0</v>
      </c>
      <c r="AY268" s="4">
        <v>0</v>
      </c>
      <c r="AZ268" s="10">
        <v>0.34842192691000001</v>
      </c>
    </row>
    <row r="269" spans="13:52">
      <c r="M269" s="4" t="s">
        <v>691</v>
      </c>
      <c r="N269" s="5" t="s">
        <v>692</v>
      </c>
      <c r="O269" s="6"/>
      <c r="P269" s="6"/>
      <c r="Q269" s="7">
        <v>0</v>
      </c>
      <c r="R269" s="8"/>
      <c r="S269" s="9"/>
      <c r="T269" s="9"/>
      <c r="U269" s="9"/>
      <c r="V269" s="4">
        <v>1</v>
      </c>
      <c r="W269" s="4">
        <v>0</v>
      </c>
      <c r="X269" s="4">
        <v>1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1</v>
      </c>
      <c r="AE269" s="4">
        <v>0</v>
      </c>
      <c r="AF269" s="4">
        <v>0</v>
      </c>
      <c r="AG269" s="4">
        <v>1</v>
      </c>
      <c r="AH269" s="4">
        <v>1</v>
      </c>
      <c r="AI269" s="4">
        <v>0</v>
      </c>
      <c r="AJ269" s="4">
        <v>0</v>
      </c>
      <c r="AK269" s="4">
        <v>0</v>
      </c>
      <c r="AL269" s="4">
        <v>0</v>
      </c>
      <c r="AM269" s="4">
        <v>1</v>
      </c>
      <c r="AN269" s="4">
        <v>0</v>
      </c>
      <c r="AO269" s="4">
        <v>0</v>
      </c>
      <c r="AP269" s="4">
        <v>1</v>
      </c>
      <c r="AQ269" s="4">
        <v>1</v>
      </c>
      <c r="AR269" s="4">
        <v>0</v>
      </c>
      <c r="AS269" s="4">
        <v>0</v>
      </c>
      <c r="AT269" s="4">
        <v>0</v>
      </c>
      <c r="AU269" s="4">
        <v>0</v>
      </c>
      <c r="AV269" s="4">
        <v>1</v>
      </c>
      <c r="AW269" s="4">
        <v>0</v>
      </c>
      <c r="AX269" s="4">
        <v>0</v>
      </c>
      <c r="AY269" s="4">
        <v>0</v>
      </c>
      <c r="AZ269" s="10">
        <v>0.372122762148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9"/>
  <sheetViews>
    <sheetView workbookViewId="0">
      <selection activeCell="C7" sqref="C7"/>
    </sheetView>
  </sheetViews>
  <sheetFormatPr defaultRowHeight="13.5"/>
  <sheetData>
    <row r="1" spans="1:35" ht="15">
      <c r="A1" s="4" t="s">
        <v>39</v>
      </c>
      <c r="B1" s="8" t="s">
        <v>44</v>
      </c>
      <c r="C1" s="9" t="s">
        <v>45</v>
      </c>
      <c r="D1" s="9" t="s">
        <v>46</v>
      </c>
      <c r="E1" s="9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</row>
    <row r="2" spans="1:35" ht="15">
      <c r="A2" s="4" t="s">
        <v>0</v>
      </c>
      <c r="B2" s="8">
        <v>118.175</v>
      </c>
      <c r="C2" s="11">
        <v>0</v>
      </c>
      <c r="D2" s="11">
        <v>0</v>
      </c>
      <c r="E2" s="11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ht="15">
      <c r="A3" s="4" t="s">
        <v>1</v>
      </c>
      <c r="B3" s="8">
        <v>100.24</v>
      </c>
      <c r="C3" s="11">
        <v>0</v>
      </c>
      <c r="D3" s="11">
        <v>1</v>
      </c>
      <c r="E3" s="1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ht="15">
      <c r="A4" s="4" t="s">
        <v>2</v>
      </c>
      <c r="B4" s="8">
        <v>102.045</v>
      </c>
      <c r="C4" s="11">
        <v>1</v>
      </c>
      <c r="D4" s="11">
        <v>0</v>
      </c>
      <c r="E4" s="1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</row>
    <row r="5" spans="1:35" ht="15">
      <c r="A5" s="4" t="s">
        <v>3</v>
      </c>
      <c r="B5" s="8">
        <v>119.19</v>
      </c>
      <c r="C5" s="11">
        <v>0</v>
      </c>
      <c r="D5" s="11">
        <v>1</v>
      </c>
      <c r="E5" s="1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ht="15">
      <c r="A6" s="4" t="s">
        <v>4</v>
      </c>
      <c r="B6" s="8">
        <v>100.24</v>
      </c>
      <c r="C6" s="11">
        <v>0</v>
      </c>
      <c r="D6" s="11">
        <v>1</v>
      </c>
      <c r="E6" s="1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ht="15">
      <c r="A7" s="4" t="s">
        <v>5</v>
      </c>
      <c r="B7" s="8">
        <v>54.725000000000001</v>
      </c>
      <c r="C7" s="11">
        <v>0</v>
      </c>
      <c r="D7" s="11">
        <v>0</v>
      </c>
      <c r="E7" s="11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ht="15">
      <c r="A8" s="4" t="s">
        <v>6</v>
      </c>
      <c r="B8" s="8">
        <v>33.575000000000003</v>
      </c>
      <c r="C8" s="11">
        <v>0</v>
      </c>
      <c r="D8" s="11">
        <v>0</v>
      </c>
      <c r="E8" s="11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ht="15">
      <c r="A9" s="4" t="s">
        <v>7</v>
      </c>
      <c r="B9" s="8">
        <v>117.16</v>
      </c>
      <c r="C9" s="11">
        <v>1</v>
      </c>
      <c r="D9" s="11">
        <v>0</v>
      </c>
      <c r="E9" s="1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ht="15">
      <c r="A10" s="4" t="s">
        <v>8</v>
      </c>
      <c r="B10" s="8">
        <v>100.24</v>
      </c>
      <c r="C10" s="11">
        <v>0</v>
      </c>
      <c r="D10" s="11">
        <v>1</v>
      </c>
      <c r="E10" s="1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ht="15">
      <c r="A11" s="4" t="s">
        <v>9</v>
      </c>
      <c r="B11" s="8">
        <v>116.145</v>
      </c>
      <c r="C11" s="11">
        <v>1</v>
      </c>
      <c r="D11" s="11">
        <v>0</v>
      </c>
      <c r="E11" s="1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ht="15">
      <c r="A12" s="4" t="s">
        <v>10</v>
      </c>
      <c r="B12" s="8">
        <v>114.11499999999999</v>
      </c>
      <c r="C12" s="11">
        <v>1</v>
      </c>
      <c r="D12" s="11">
        <v>0</v>
      </c>
      <c r="E12" s="1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ht="15">
      <c r="A13" s="4" t="s">
        <v>11</v>
      </c>
      <c r="B13" s="8">
        <v>115.13</v>
      </c>
      <c r="C13" s="11">
        <v>0</v>
      </c>
      <c r="D13" s="11">
        <v>1</v>
      </c>
      <c r="E13" s="1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ht="15">
      <c r="A14" s="4" t="s">
        <v>12</v>
      </c>
      <c r="B14" s="8"/>
      <c r="C14" s="9"/>
      <c r="D14" s="9"/>
      <c r="E14" s="9"/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</row>
    <row r="15" spans="1:35" ht="15">
      <c r="A15" s="4" t="s">
        <v>13</v>
      </c>
      <c r="B15" s="8"/>
      <c r="C15" s="9"/>
      <c r="D15" s="9"/>
      <c r="E15" s="9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ht="15">
      <c r="A16" s="4" t="s">
        <v>14</v>
      </c>
      <c r="B16" s="8">
        <v>97.025000000000006</v>
      </c>
      <c r="C16" s="11">
        <v>0</v>
      </c>
      <c r="D16" s="11">
        <v>0</v>
      </c>
      <c r="E16" s="1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ht="15">
      <c r="A17" s="4" t="s">
        <v>15</v>
      </c>
      <c r="B17" s="8"/>
      <c r="C17" s="9"/>
      <c r="D17" s="9"/>
      <c r="E17" s="9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</row>
    <row r="18" spans="1:35" ht="15">
      <c r="A18" s="4" t="s">
        <v>16</v>
      </c>
      <c r="B18" s="8"/>
      <c r="C18" s="9"/>
      <c r="D18" s="9"/>
      <c r="E18" s="9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</row>
    <row r="19" spans="1:35" ht="15">
      <c r="A19" s="4" t="s">
        <v>17</v>
      </c>
      <c r="B19" s="8"/>
      <c r="C19" s="9"/>
      <c r="D19" s="9"/>
      <c r="E19" s="9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 ht="15">
      <c r="A20" s="4" t="s">
        <v>18</v>
      </c>
      <c r="B20" s="8"/>
      <c r="C20" s="9"/>
      <c r="D20" s="9"/>
      <c r="E20" s="9"/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ht="15">
      <c r="A21" s="4" t="s">
        <v>19</v>
      </c>
      <c r="B21" s="8"/>
      <c r="C21" s="9"/>
      <c r="D21" s="9"/>
      <c r="E21" s="9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 ht="15">
      <c r="A22" s="4" t="s">
        <v>20</v>
      </c>
      <c r="B22" s="8"/>
      <c r="C22" s="9"/>
      <c r="D22" s="9"/>
      <c r="E22" s="9"/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ht="15">
      <c r="A23" s="4" t="s">
        <v>21</v>
      </c>
      <c r="B23" s="8"/>
      <c r="C23" s="9"/>
      <c r="D23" s="9"/>
      <c r="E23" s="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</row>
    <row r="24" spans="1:35" ht="15">
      <c r="A24" s="4" t="s">
        <v>22</v>
      </c>
      <c r="B24" s="8"/>
      <c r="C24" s="9"/>
      <c r="D24" s="9"/>
      <c r="E24" s="9"/>
      <c r="F24" s="4">
        <v>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ht="15">
      <c r="A25" s="4" t="s">
        <v>23</v>
      </c>
      <c r="B25" s="8"/>
      <c r="C25" s="9"/>
      <c r="D25" s="9"/>
      <c r="E25" s="9"/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ht="15">
      <c r="A26" s="4" t="s">
        <v>24</v>
      </c>
      <c r="B26" s="8"/>
      <c r="C26" s="9"/>
      <c r="D26" s="9"/>
      <c r="E26" s="9"/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 ht="15">
      <c r="A27" s="4" t="s">
        <v>25</v>
      </c>
      <c r="B27" s="8"/>
      <c r="C27" s="9"/>
      <c r="D27" s="9"/>
      <c r="E27" s="9"/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 ht="15">
      <c r="A28" s="4" t="s">
        <v>26</v>
      </c>
      <c r="B28" s="8"/>
      <c r="C28" s="9"/>
      <c r="D28" s="9"/>
      <c r="E28" s="9"/>
      <c r="F28" s="4">
        <v>1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 ht="15">
      <c r="A29" s="4" t="s">
        <v>27</v>
      </c>
      <c r="B29" s="8"/>
      <c r="C29" s="9"/>
      <c r="D29" s="9"/>
      <c r="E29" s="9"/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1:35" ht="15">
      <c r="A30" s="4" t="s">
        <v>28</v>
      </c>
      <c r="B30" s="8">
        <v>103.379</v>
      </c>
      <c r="C30" s="11">
        <v>0</v>
      </c>
      <c r="D30" s="11">
        <v>1</v>
      </c>
      <c r="E30" s="1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</row>
    <row r="31" spans="1:35" ht="15">
      <c r="A31" s="4" t="s">
        <v>29</v>
      </c>
      <c r="B31" s="8">
        <v>113.1</v>
      </c>
      <c r="C31" s="11">
        <v>1</v>
      </c>
      <c r="D31" s="11">
        <v>0</v>
      </c>
      <c r="E31" s="1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1:35" ht="15">
      <c r="A32" s="4" t="s">
        <v>124</v>
      </c>
      <c r="B32" s="8">
        <v>102.532</v>
      </c>
      <c r="C32" s="11">
        <v>1</v>
      </c>
      <c r="D32" s="11">
        <v>1</v>
      </c>
      <c r="E32" s="11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ht="15">
      <c r="A33" s="4" t="s">
        <v>127</v>
      </c>
      <c r="B33" s="8">
        <v>88.905000000000001</v>
      </c>
      <c r="C33" s="11">
        <v>0</v>
      </c>
      <c r="D33" s="11">
        <v>1</v>
      </c>
      <c r="E33" s="11">
        <v>1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ht="15">
      <c r="A34" s="4" t="s">
        <v>130</v>
      </c>
      <c r="B34" s="8">
        <v>100.708</v>
      </c>
      <c r="C34" s="11">
        <v>1</v>
      </c>
      <c r="D34" s="11">
        <v>0</v>
      </c>
      <c r="E34" s="11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</row>
    <row r="35" spans="1:35" ht="15">
      <c r="A35" s="4" t="s">
        <v>30</v>
      </c>
      <c r="B35" s="8">
        <v>103.005</v>
      </c>
      <c r="C35" s="11">
        <v>1</v>
      </c>
      <c r="D35" s="11">
        <v>1</v>
      </c>
      <c r="E35" s="11">
        <v>0</v>
      </c>
      <c r="F35" s="4">
        <v>0</v>
      </c>
      <c r="G35" s="4">
        <v>1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</row>
    <row r="36" spans="1:35" ht="15">
      <c r="A36" s="4" t="s">
        <v>135</v>
      </c>
      <c r="B36" s="8">
        <v>89.8964</v>
      </c>
      <c r="C36" s="11">
        <v>1</v>
      </c>
      <c r="D36" s="11">
        <v>0</v>
      </c>
      <c r="E36" s="11">
        <v>0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</row>
    <row r="37" spans="1:35" ht="15">
      <c r="A37" s="4" t="s">
        <v>138</v>
      </c>
      <c r="B37" s="8">
        <v>89.516900000000007</v>
      </c>
      <c r="C37" s="11">
        <v>0</v>
      </c>
      <c r="D37" s="11">
        <v>0</v>
      </c>
      <c r="E37" s="1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1:35" ht="15">
      <c r="A38" s="4" t="s">
        <v>141</v>
      </c>
      <c r="B38" s="8">
        <v>95.954999999999998</v>
      </c>
      <c r="C38" s="11">
        <v>1</v>
      </c>
      <c r="D38" s="11">
        <v>0</v>
      </c>
      <c r="E38" s="11">
        <v>0</v>
      </c>
      <c r="F38" s="4">
        <v>1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</row>
    <row r="39" spans="1:35" ht="15">
      <c r="A39" s="4" t="s">
        <v>144</v>
      </c>
      <c r="B39" s="8">
        <v>89.516900000000007</v>
      </c>
      <c r="C39" s="11">
        <v>1</v>
      </c>
      <c r="D39" s="11">
        <v>1</v>
      </c>
      <c r="E39" s="11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</row>
    <row r="40" spans="1:35" ht="15">
      <c r="A40" s="4" t="s">
        <v>147</v>
      </c>
      <c r="B40" s="8">
        <v>108.02500000000001</v>
      </c>
      <c r="C40" s="11">
        <v>1</v>
      </c>
      <c r="D40" s="11">
        <v>0</v>
      </c>
      <c r="E40" s="11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</row>
    <row r="41" spans="1:35" ht="15">
      <c r="A41" s="4" t="s">
        <v>31</v>
      </c>
      <c r="B41" s="8">
        <v>103.044</v>
      </c>
      <c r="C41" s="12">
        <v>0</v>
      </c>
      <c r="D41" s="12">
        <v>0</v>
      </c>
      <c r="E41" s="12">
        <v>0</v>
      </c>
      <c r="F41" s="4">
        <v>1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</row>
    <row r="42" spans="1:35" ht="15">
      <c r="A42" s="4" t="s">
        <v>152</v>
      </c>
      <c r="B42" s="8"/>
      <c r="C42" s="9"/>
      <c r="D42" s="9"/>
      <c r="E42" s="9"/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</row>
    <row r="43" spans="1:35" ht="15">
      <c r="A43" s="4" t="s">
        <v>32</v>
      </c>
      <c r="B43" s="8"/>
      <c r="C43" s="9"/>
      <c r="D43" s="9"/>
      <c r="E43" s="9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</row>
    <row r="44" spans="1:35" ht="15">
      <c r="A44" s="4" t="s">
        <v>155</v>
      </c>
      <c r="B44" s="8"/>
      <c r="C44" s="9"/>
      <c r="D44" s="9"/>
      <c r="E44" s="9"/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</row>
    <row r="45" spans="1:35" ht="15">
      <c r="A45" s="4" t="s">
        <v>33</v>
      </c>
      <c r="B45" s="8"/>
      <c r="C45" s="9"/>
      <c r="D45" s="9"/>
      <c r="E45" s="9"/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</row>
    <row r="46" spans="1:35" ht="15">
      <c r="A46" s="4" t="s">
        <v>158</v>
      </c>
      <c r="B46" s="8"/>
      <c r="C46" s="9"/>
      <c r="D46" s="9"/>
      <c r="E46" s="9"/>
      <c r="F46" s="4">
        <v>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1:35" ht="15">
      <c r="A47" s="4" t="s">
        <v>160</v>
      </c>
      <c r="B47" s="8"/>
      <c r="C47" s="9"/>
      <c r="D47" s="9"/>
      <c r="E47" s="9"/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</row>
    <row r="48" spans="1:35" ht="15">
      <c r="A48" s="4" t="s">
        <v>34</v>
      </c>
      <c r="B48" s="8"/>
      <c r="C48" s="9"/>
      <c r="D48" s="9"/>
      <c r="E48" s="9"/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1:35" ht="15">
      <c r="A49" s="4" t="s">
        <v>35</v>
      </c>
      <c r="B49" s="8"/>
      <c r="C49" s="9"/>
      <c r="D49" s="9"/>
      <c r="E49" s="9"/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</row>
    <row r="50" spans="1:35" ht="15">
      <c r="A50" s="4" t="s">
        <v>164</v>
      </c>
      <c r="B50" s="8"/>
      <c r="C50" s="9"/>
      <c r="D50" s="9"/>
      <c r="E50" s="9"/>
      <c r="F50" s="4">
        <v>1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1</v>
      </c>
      <c r="X50" s="4">
        <v>0</v>
      </c>
      <c r="Y50" s="4">
        <v>0</v>
      </c>
      <c r="Z50" s="4">
        <v>1</v>
      </c>
      <c r="AA50" s="4">
        <v>1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</row>
    <row r="51" spans="1:35" ht="15">
      <c r="A51" s="4" t="s">
        <v>36</v>
      </c>
      <c r="B51" s="8"/>
      <c r="C51" s="9"/>
      <c r="D51" s="9"/>
      <c r="E51" s="9"/>
      <c r="F51" s="4">
        <v>1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pans="1:35" ht="15">
      <c r="A52" s="4" t="s">
        <v>167</v>
      </c>
      <c r="B52" s="8"/>
      <c r="C52" s="9"/>
      <c r="D52" s="9"/>
      <c r="E52" s="9"/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1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1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</row>
    <row r="53" spans="1:35" ht="15">
      <c r="A53" s="4" t="s">
        <v>37</v>
      </c>
      <c r="B53" s="8"/>
      <c r="C53" s="9"/>
      <c r="D53" s="9"/>
      <c r="E53" s="9"/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</row>
    <row r="54" spans="1:35" ht="15">
      <c r="A54" s="4" t="s">
        <v>170</v>
      </c>
      <c r="B54" s="8"/>
      <c r="C54" s="9"/>
      <c r="D54" s="9"/>
      <c r="E54" s="9"/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1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</row>
    <row r="55" spans="1:35" ht="15">
      <c r="A55" s="4" t="s">
        <v>172</v>
      </c>
      <c r="B55" s="8"/>
      <c r="C55" s="9"/>
      <c r="D55" s="9"/>
      <c r="E55" s="9"/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</row>
    <row r="56" spans="1:35" ht="15">
      <c r="A56" s="4" t="s">
        <v>174</v>
      </c>
      <c r="B56" s="8">
        <v>88.905000000000001</v>
      </c>
      <c r="C56" s="11">
        <v>1</v>
      </c>
      <c r="D56" s="11">
        <v>0</v>
      </c>
      <c r="E56" s="11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</row>
    <row r="57" spans="1:35" ht="15">
      <c r="A57" s="4" t="s">
        <v>38</v>
      </c>
      <c r="B57" s="8">
        <v>100.708</v>
      </c>
      <c r="C57" s="11">
        <v>1</v>
      </c>
      <c r="D57" s="11">
        <v>0</v>
      </c>
      <c r="E57" s="11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</row>
    <row r="58" spans="1:35" ht="15">
      <c r="A58" s="4" t="s">
        <v>179</v>
      </c>
      <c r="B58" s="8">
        <v>95.688199999999995</v>
      </c>
      <c r="C58" s="11">
        <v>1</v>
      </c>
      <c r="D58" s="11">
        <v>0</v>
      </c>
      <c r="E58" s="11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</row>
    <row r="59" spans="1:35" ht="15">
      <c r="A59" s="4" t="s">
        <v>182</v>
      </c>
      <c r="B59" s="8">
        <v>81.855000000000004</v>
      </c>
      <c r="C59" s="11">
        <v>1</v>
      </c>
      <c r="D59" s="11">
        <v>1</v>
      </c>
      <c r="E59" s="11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1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</row>
    <row r="60" spans="1:35" ht="15">
      <c r="A60" s="4" t="s">
        <v>185</v>
      </c>
      <c r="B60" s="8">
        <v>97.704999999999998</v>
      </c>
      <c r="C60" s="11">
        <v>1</v>
      </c>
      <c r="D60" s="11">
        <v>0</v>
      </c>
      <c r="E60" s="11">
        <v>0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</row>
    <row r="61" spans="1:35" ht="15">
      <c r="A61" s="4" t="s">
        <v>188</v>
      </c>
      <c r="B61" s="8">
        <v>80.25</v>
      </c>
      <c r="C61" s="11">
        <v>1</v>
      </c>
      <c r="D61" s="11">
        <v>0</v>
      </c>
      <c r="E61" s="11">
        <v>1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</row>
    <row r="62" spans="1:35" ht="15">
      <c r="A62" s="4" t="s">
        <v>191</v>
      </c>
      <c r="B62" s="8">
        <v>80.498699999999999</v>
      </c>
      <c r="C62" s="11">
        <v>1</v>
      </c>
      <c r="D62" s="11">
        <v>0</v>
      </c>
      <c r="E62" s="11">
        <v>1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</row>
    <row r="63" spans="1:35" ht="15">
      <c r="A63" s="4" t="s">
        <v>194</v>
      </c>
      <c r="B63" s="8">
        <v>111.07</v>
      </c>
      <c r="C63" s="11">
        <v>1</v>
      </c>
      <c r="D63" s="11">
        <v>0</v>
      </c>
      <c r="E63" s="11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1:35" ht="15">
      <c r="A64" s="4" t="s">
        <v>197</v>
      </c>
      <c r="B64" s="8">
        <v>69.993799999999993</v>
      </c>
      <c r="C64" s="11">
        <v>1</v>
      </c>
      <c r="D64" s="11">
        <v>1</v>
      </c>
      <c r="E64" s="11">
        <v>1</v>
      </c>
      <c r="F64" s="4">
        <v>1</v>
      </c>
      <c r="G64" s="4">
        <v>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</row>
    <row r="65" spans="1:35" ht="15">
      <c r="A65" s="4" t="s">
        <v>200</v>
      </c>
      <c r="B65" s="8">
        <v>111.07</v>
      </c>
      <c r="C65" s="11">
        <v>0</v>
      </c>
      <c r="D65" s="11">
        <v>0</v>
      </c>
      <c r="E65" s="11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6" spans="1:35" ht="15">
      <c r="A66" s="4" t="s">
        <v>203</v>
      </c>
      <c r="B66" s="8">
        <v>81.855000000000004</v>
      </c>
      <c r="C66" s="11">
        <v>1</v>
      </c>
      <c r="D66" s="11">
        <v>0</v>
      </c>
      <c r="E66" s="11">
        <v>1</v>
      </c>
      <c r="F66" s="4">
        <v>1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1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</row>
    <row r="67" spans="1:35" ht="15">
      <c r="A67" s="4" t="s">
        <v>206</v>
      </c>
      <c r="B67" s="8">
        <v>103.54</v>
      </c>
      <c r="C67" s="11">
        <v>0</v>
      </c>
      <c r="D67" s="11">
        <v>1</v>
      </c>
      <c r="E67" s="11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</row>
    <row r="68" spans="1:35" ht="15">
      <c r="A68" s="4" t="s">
        <v>209</v>
      </c>
      <c r="B68" s="8">
        <v>95.954999999999998</v>
      </c>
      <c r="C68" s="11">
        <v>0</v>
      </c>
      <c r="D68" s="11">
        <v>1</v>
      </c>
      <c r="E68" s="11">
        <v>0</v>
      </c>
      <c r="F68" s="4">
        <v>1</v>
      </c>
      <c r="G68" s="4">
        <v>0</v>
      </c>
      <c r="H68" s="4">
        <v>0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0</v>
      </c>
    </row>
    <row r="69" spans="1:35" ht="15">
      <c r="A69" s="4" t="s">
        <v>212</v>
      </c>
      <c r="B69" s="8">
        <v>101.982</v>
      </c>
      <c r="C69" s="11">
        <v>0</v>
      </c>
      <c r="D69" s="11">
        <v>1</v>
      </c>
      <c r="E69" s="11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</row>
    <row r="70" spans="1:35" ht="15">
      <c r="A70" s="4" t="s">
        <v>215</v>
      </c>
      <c r="B70" s="8">
        <v>103.379</v>
      </c>
      <c r="C70" s="11">
        <v>0</v>
      </c>
      <c r="D70" s="11">
        <v>1</v>
      </c>
      <c r="E70" s="11">
        <v>1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1:35" ht="15">
      <c r="A71" s="4" t="s">
        <v>218</v>
      </c>
      <c r="B71" s="8">
        <v>75.5</v>
      </c>
      <c r="C71" s="11">
        <v>0</v>
      </c>
      <c r="D71" s="11">
        <v>0</v>
      </c>
      <c r="E71" s="11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</row>
    <row r="72" spans="1:35" ht="15">
      <c r="A72" s="4" t="s">
        <v>221</v>
      </c>
      <c r="B72" s="8">
        <v>103.005</v>
      </c>
      <c r="C72" s="11">
        <v>0</v>
      </c>
      <c r="D72" s="11">
        <v>1</v>
      </c>
      <c r="E72" s="11">
        <v>1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1:35" ht="15">
      <c r="A73" s="4" t="s">
        <v>224</v>
      </c>
      <c r="B73" s="8">
        <v>83.8536</v>
      </c>
      <c r="C73" s="11">
        <v>0</v>
      </c>
      <c r="D73" s="11">
        <v>0</v>
      </c>
      <c r="E73" s="11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</row>
    <row r="74" spans="1:35" ht="15">
      <c r="A74" s="4" t="s">
        <v>227</v>
      </c>
      <c r="B74" s="8">
        <v>113.1</v>
      </c>
      <c r="C74" s="11">
        <v>0</v>
      </c>
      <c r="D74" s="11">
        <v>1</v>
      </c>
      <c r="E74" s="11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1:35" ht="15">
      <c r="A75" s="4" t="s">
        <v>230</v>
      </c>
      <c r="B75" s="8">
        <v>114.11499999999999</v>
      </c>
      <c r="C75" s="11">
        <v>0</v>
      </c>
      <c r="D75" s="11">
        <v>1</v>
      </c>
      <c r="E75" s="11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</row>
    <row r="76" spans="1:35" ht="15">
      <c r="A76" s="4" t="s">
        <v>233</v>
      </c>
      <c r="B76" s="8">
        <v>57.233600000000003</v>
      </c>
      <c r="C76" s="11">
        <v>0</v>
      </c>
      <c r="D76" s="11">
        <v>0</v>
      </c>
      <c r="E76" s="11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1:35" ht="15">
      <c r="A77" s="4" t="s">
        <v>236</v>
      </c>
      <c r="B77" s="8">
        <v>78.872900000000001</v>
      </c>
      <c r="C77" s="11">
        <v>0</v>
      </c>
      <c r="D77" s="11">
        <v>0</v>
      </c>
      <c r="E77" s="11">
        <v>1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</row>
    <row r="78" spans="1:35" ht="15">
      <c r="A78" s="4" t="s">
        <v>239</v>
      </c>
      <c r="B78" s="8">
        <v>90.09</v>
      </c>
      <c r="C78" s="11">
        <v>0</v>
      </c>
      <c r="D78" s="11">
        <v>1</v>
      </c>
      <c r="E78" s="11">
        <v>1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1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79" spans="1:35" ht="15">
      <c r="A79" s="4" t="s">
        <v>242</v>
      </c>
      <c r="B79" s="8">
        <v>84.9</v>
      </c>
      <c r="C79" s="11">
        <v>0</v>
      </c>
      <c r="D79" s="11">
        <v>1</v>
      </c>
      <c r="E79" s="11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</row>
    <row r="80" spans="1:35" ht="15">
      <c r="A80" s="4" t="s">
        <v>245</v>
      </c>
      <c r="B80" s="8">
        <v>79.557500000000005</v>
      </c>
      <c r="C80" s="11">
        <v>0</v>
      </c>
      <c r="D80" s="11">
        <v>1</v>
      </c>
      <c r="E80" s="11">
        <v>1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</row>
    <row r="81" spans="1:35" ht="15">
      <c r="A81" s="4" t="s">
        <v>248</v>
      </c>
      <c r="B81" s="8">
        <v>66.099999999999994</v>
      </c>
      <c r="C81" s="11">
        <v>0</v>
      </c>
      <c r="D81" s="11">
        <v>1</v>
      </c>
      <c r="E81" s="11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1:35" ht="15">
      <c r="A82" s="4" t="s">
        <v>251</v>
      </c>
      <c r="B82" s="8">
        <v>97.704999999999998</v>
      </c>
      <c r="C82" s="11">
        <v>0</v>
      </c>
      <c r="D82" s="11">
        <v>1</v>
      </c>
      <c r="E82" s="11">
        <v>0</v>
      </c>
      <c r="F82" s="4">
        <v>1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0</v>
      </c>
      <c r="M82" s="4">
        <v>1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</row>
    <row r="83" spans="1:35" ht="15">
      <c r="A83" s="4" t="s">
        <v>254</v>
      </c>
      <c r="B83" s="8">
        <v>115.13</v>
      </c>
      <c r="C83" s="11">
        <v>0</v>
      </c>
      <c r="D83" s="11">
        <v>1</v>
      </c>
      <c r="E83" s="11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1:35" ht="15">
      <c r="A84" s="4" t="s">
        <v>257</v>
      </c>
      <c r="B84" s="8">
        <v>115.13</v>
      </c>
      <c r="C84" s="11">
        <v>0</v>
      </c>
      <c r="D84" s="11">
        <v>0</v>
      </c>
      <c r="E84" s="11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</row>
    <row r="85" spans="1:35" ht="15">
      <c r="A85" s="4" t="s">
        <v>260</v>
      </c>
      <c r="B85" s="8">
        <v>74.805000000000007</v>
      </c>
      <c r="C85" s="11">
        <v>0</v>
      </c>
      <c r="D85" s="11">
        <v>1</v>
      </c>
      <c r="E85" s="11">
        <v>1</v>
      </c>
      <c r="F85" s="4">
        <v>1</v>
      </c>
      <c r="G85" s="4">
        <v>1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ht="15">
      <c r="A86" s="4" t="s">
        <v>263</v>
      </c>
      <c r="B86" s="8">
        <v>88.905000000000001</v>
      </c>
      <c r="C86" s="11">
        <v>0</v>
      </c>
      <c r="D86" s="11">
        <v>1</v>
      </c>
      <c r="E86" s="11">
        <v>0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</row>
    <row r="87" spans="1:35" ht="15">
      <c r="A87" s="4" t="s">
        <v>266</v>
      </c>
      <c r="B87" s="8"/>
      <c r="C87" s="9"/>
      <c r="D87" s="9"/>
      <c r="E87" s="9"/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</row>
    <row r="88" spans="1:35" ht="15">
      <c r="A88" s="4" t="s">
        <v>268</v>
      </c>
      <c r="B88" s="8"/>
      <c r="C88" s="9"/>
      <c r="D88" s="9"/>
      <c r="E88" s="9"/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</row>
    <row r="89" spans="1:35" ht="15">
      <c r="A89" s="4" t="s">
        <v>270</v>
      </c>
      <c r="B89" s="8"/>
      <c r="C89" s="9"/>
      <c r="D89" s="9"/>
      <c r="E89" s="9"/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1</v>
      </c>
      <c r="AB89" s="4">
        <v>1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</row>
    <row r="90" spans="1:35" ht="15">
      <c r="A90" s="4" t="s">
        <v>272</v>
      </c>
      <c r="B90" s="8"/>
      <c r="C90" s="9"/>
      <c r="D90" s="9"/>
      <c r="E90" s="9"/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</v>
      </c>
      <c r="AI90" s="4">
        <v>0</v>
      </c>
    </row>
    <row r="91" spans="1:35" ht="15">
      <c r="A91" s="4" t="s">
        <v>274</v>
      </c>
      <c r="B91" s="8">
        <v>95.688199999999995</v>
      </c>
      <c r="C91" s="11">
        <v>0</v>
      </c>
      <c r="D91" s="11">
        <v>0</v>
      </c>
      <c r="E91" s="11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2" spans="1:35" ht="15">
      <c r="A92" s="4" t="s">
        <v>277</v>
      </c>
      <c r="B92" s="8"/>
      <c r="C92" s="9"/>
      <c r="D92" s="9"/>
      <c r="E92" s="9"/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</row>
    <row r="93" spans="1:35" ht="15">
      <c r="A93" s="4" t="s">
        <v>279</v>
      </c>
      <c r="B93" s="8"/>
      <c r="C93" s="9"/>
      <c r="D93" s="9"/>
      <c r="E93" s="9"/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</row>
    <row r="94" spans="1:35" ht="15">
      <c r="A94" s="4" t="s">
        <v>281</v>
      </c>
      <c r="B94" s="8"/>
      <c r="C94" s="9"/>
      <c r="D94" s="9"/>
      <c r="E94" s="9"/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1:35" ht="15">
      <c r="A95" s="4" t="s">
        <v>283</v>
      </c>
      <c r="B95" s="8"/>
      <c r="C95" s="9"/>
      <c r="D95" s="9"/>
      <c r="E95" s="9"/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</row>
    <row r="96" spans="1:35" ht="15">
      <c r="A96" s="4" t="s">
        <v>285</v>
      </c>
      <c r="B96" s="8"/>
      <c r="C96" s="9"/>
      <c r="D96" s="9"/>
      <c r="E96" s="9"/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1:35" ht="15">
      <c r="A97" s="4" t="s">
        <v>287</v>
      </c>
      <c r="B97" s="8"/>
      <c r="C97" s="9"/>
      <c r="D97" s="9"/>
      <c r="E97" s="9"/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</row>
    <row r="98" spans="1:35" ht="15">
      <c r="A98" s="4" t="s">
        <v>289</v>
      </c>
      <c r="B98" s="8"/>
      <c r="C98" s="9"/>
      <c r="D98" s="9"/>
      <c r="E98" s="9"/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1:35" ht="15">
      <c r="A99" s="4" t="s">
        <v>291</v>
      </c>
      <c r="B99" s="8"/>
      <c r="C99" s="9"/>
      <c r="D99" s="9"/>
      <c r="E99" s="9"/>
      <c r="F99" s="4">
        <v>1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ht="15">
      <c r="A100" s="4" t="s">
        <v>293</v>
      </c>
      <c r="B100" s="8"/>
      <c r="C100" s="9"/>
      <c r="D100" s="9"/>
      <c r="E100" s="9"/>
      <c r="F100" s="4">
        <v>1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1:35" ht="15">
      <c r="A101" s="4" t="s">
        <v>295</v>
      </c>
      <c r="B101" s="8">
        <v>66.400000000000006</v>
      </c>
      <c r="C101" s="11">
        <v>0</v>
      </c>
      <c r="D101" s="11">
        <v>0</v>
      </c>
      <c r="E101" s="11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</row>
    <row r="102" spans="1:35" ht="15">
      <c r="A102" s="4" t="s">
        <v>298</v>
      </c>
      <c r="B102" s="8">
        <v>83.32</v>
      </c>
      <c r="C102" s="11">
        <v>0</v>
      </c>
      <c r="D102" s="11">
        <v>0</v>
      </c>
      <c r="E102" s="11">
        <v>0</v>
      </c>
      <c r="F102" s="4">
        <v>1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1:35" ht="15">
      <c r="A103" s="4" t="s">
        <v>301</v>
      </c>
      <c r="B103" s="8">
        <v>97.025000000000006</v>
      </c>
      <c r="C103" s="11">
        <v>0</v>
      </c>
      <c r="D103" s="11">
        <v>0</v>
      </c>
      <c r="E103" s="11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</row>
    <row r="104" spans="1:35" ht="15">
      <c r="A104" s="4" t="s">
        <v>304</v>
      </c>
      <c r="B104" s="8">
        <v>100.24</v>
      </c>
      <c r="C104" s="11">
        <v>0</v>
      </c>
      <c r="D104" s="11">
        <v>0</v>
      </c>
      <c r="E104" s="11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5" spans="1:35" ht="15">
      <c r="A105" s="4" t="s">
        <v>307</v>
      </c>
      <c r="B105" s="8">
        <v>84.9</v>
      </c>
      <c r="C105" s="11">
        <v>0</v>
      </c>
      <c r="D105" s="11">
        <v>0</v>
      </c>
      <c r="E105" s="11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1</v>
      </c>
      <c r="AB105" s="4">
        <v>0</v>
      </c>
      <c r="AC105" s="4">
        <v>0</v>
      </c>
      <c r="AD105" s="4">
        <v>0</v>
      </c>
      <c r="AE105" s="4">
        <v>0</v>
      </c>
      <c r="AF105" s="4">
        <v>1</v>
      </c>
      <c r="AG105" s="4">
        <v>0</v>
      </c>
      <c r="AH105" s="4">
        <v>0</v>
      </c>
      <c r="AI105" s="4">
        <v>0</v>
      </c>
    </row>
    <row r="106" spans="1:35" ht="15">
      <c r="A106" s="4" t="s">
        <v>310</v>
      </c>
      <c r="B106" s="8">
        <v>90.99</v>
      </c>
      <c r="C106" s="11">
        <v>0</v>
      </c>
      <c r="D106" s="11">
        <v>1</v>
      </c>
      <c r="E106" s="11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</row>
    <row r="107" spans="1:35" ht="15">
      <c r="A107" s="4" t="s">
        <v>313</v>
      </c>
      <c r="B107" s="8">
        <v>97.025000000000006</v>
      </c>
      <c r="C107" s="11">
        <v>0</v>
      </c>
      <c r="D107" s="11">
        <v>0</v>
      </c>
      <c r="E107" s="11">
        <v>1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1:35" ht="15">
      <c r="A108" s="4" t="s">
        <v>316</v>
      </c>
      <c r="B108" s="8">
        <v>100.24</v>
      </c>
      <c r="C108" s="11">
        <v>0</v>
      </c>
      <c r="D108" s="11">
        <v>1</v>
      </c>
      <c r="E108" s="11">
        <v>1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ht="15">
      <c r="A109" s="4" t="s">
        <v>319</v>
      </c>
      <c r="B109" s="8">
        <v>118.175</v>
      </c>
      <c r="C109" s="11">
        <v>0</v>
      </c>
      <c r="D109" s="11">
        <v>1</v>
      </c>
      <c r="E109" s="11">
        <v>1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ht="15">
      <c r="A110" s="4" t="s">
        <v>322</v>
      </c>
      <c r="B110" s="8">
        <v>113.1</v>
      </c>
      <c r="C110" s="11">
        <v>1</v>
      </c>
      <c r="D110" s="11">
        <v>1</v>
      </c>
      <c r="E110" s="11">
        <v>1</v>
      </c>
      <c r="F110" s="4">
        <v>0</v>
      </c>
      <c r="G110" s="4">
        <v>0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1</v>
      </c>
      <c r="R110" s="4">
        <v>1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0</v>
      </c>
    </row>
    <row r="111" spans="1:35" ht="15">
      <c r="A111" s="4" t="s">
        <v>325</v>
      </c>
      <c r="B111" s="8">
        <v>113.1</v>
      </c>
      <c r="C111" s="11">
        <v>1</v>
      </c>
      <c r="D111" s="11">
        <v>1</v>
      </c>
      <c r="E111" s="11">
        <v>1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</row>
    <row r="112" spans="1:35" ht="15">
      <c r="A112" s="4" t="s">
        <v>327</v>
      </c>
      <c r="B112" s="8">
        <v>114.11499999999999</v>
      </c>
      <c r="C112" s="11">
        <v>1</v>
      </c>
      <c r="D112" s="11">
        <v>1</v>
      </c>
      <c r="E112" s="11">
        <v>1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</row>
    <row r="113" spans="1:35" ht="15">
      <c r="A113" s="4" t="s">
        <v>329</v>
      </c>
      <c r="B113" s="8">
        <v>113.1</v>
      </c>
      <c r="C113" s="11">
        <v>1</v>
      </c>
      <c r="D113" s="11">
        <v>1</v>
      </c>
      <c r="E113" s="11">
        <v>1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</row>
    <row r="114" spans="1:35" ht="15">
      <c r="A114" s="4" t="s">
        <v>332</v>
      </c>
      <c r="B114" s="8">
        <v>103.379</v>
      </c>
      <c r="C114" s="11">
        <v>1</v>
      </c>
      <c r="D114" s="11">
        <v>0</v>
      </c>
      <c r="E114" s="11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</row>
    <row r="115" spans="1:35" ht="15">
      <c r="A115" s="4" t="s">
        <v>335</v>
      </c>
      <c r="B115" s="8">
        <v>109.04</v>
      </c>
      <c r="C115" s="11">
        <v>1</v>
      </c>
      <c r="D115" s="11">
        <v>1</v>
      </c>
      <c r="E115" s="11">
        <v>1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</v>
      </c>
      <c r="Q115" s="4">
        <v>1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</row>
    <row r="116" spans="1:35" ht="15">
      <c r="A116" s="4" t="s">
        <v>338</v>
      </c>
      <c r="B116" s="8">
        <v>108.02500000000001</v>
      </c>
      <c r="C116" s="11">
        <v>1</v>
      </c>
      <c r="D116" s="11">
        <v>1</v>
      </c>
      <c r="E116" s="11">
        <v>1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</row>
    <row r="117" spans="1:35" ht="15">
      <c r="A117" s="4" t="s">
        <v>340</v>
      </c>
      <c r="B117" s="8">
        <v>49.48</v>
      </c>
      <c r="C117" s="11">
        <v>0</v>
      </c>
      <c r="D117" s="11">
        <v>1</v>
      </c>
      <c r="E117" s="11">
        <v>1</v>
      </c>
      <c r="F117" s="4">
        <v>0</v>
      </c>
      <c r="G117" s="4">
        <v>0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8" spans="1:35" ht="15">
      <c r="A118" s="4" t="s">
        <v>342</v>
      </c>
      <c r="B118" s="8">
        <v>45.645000000000003</v>
      </c>
      <c r="C118" s="11">
        <v>0</v>
      </c>
      <c r="D118" s="11">
        <v>1</v>
      </c>
      <c r="E118" s="11">
        <v>1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</row>
    <row r="119" spans="1:35" ht="15">
      <c r="A119" s="4" t="s">
        <v>345</v>
      </c>
      <c r="B119" s="8">
        <v>72.615499999999997</v>
      </c>
      <c r="C119" s="11">
        <v>0</v>
      </c>
      <c r="D119" s="11">
        <v>1</v>
      </c>
      <c r="E119" s="11">
        <v>1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</row>
    <row r="120" spans="1:35" ht="15">
      <c r="A120" s="4" t="s">
        <v>348</v>
      </c>
      <c r="B120" s="8">
        <v>113.1</v>
      </c>
      <c r="C120" s="11">
        <v>1</v>
      </c>
      <c r="D120" s="11">
        <v>0</v>
      </c>
      <c r="E120" s="11">
        <v>1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</row>
    <row r="121" spans="1:35" ht="15">
      <c r="A121" s="4" t="s">
        <v>351</v>
      </c>
      <c r="B121" s="8">
        <v>118.175</v>
      </c>
      <c r="C121" s="11">
        <v>0</v>
      </c>
      <c r="D121" s="11">
        <v>1</v>
      </c>
      <c r="E121" s="11">
        <v>1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 ht="15">
      <c r="A122" s="4" t="s">
        <v>354</v>
      </c>
      <c r="B122" s="8">
        <v>113.1</v>
      </c>
      <c r="C122" s="11">
        <v>1</v>
      </c>
      <c r="D122" s="11">
        <v>1</v>
      </c>
      <c r="E122" s="11">
        <v>1</v>
      </c>
      <c r="F122" s="4">
        <v>1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</row>
    <row r="123" spans="1:35" ht="15">
      <c r="A123" s="4" t="s">
        <v>357</v>
      </c>
      <c r="B123" s="8">
        <v>61.24</v>
      </c>
      <c r="C123" s="11">
        <v>1</v>
      </c>
      <c r="D123" s="11">
        <v>0</v>
      </c>
      <c r="E123" s="11">
        <v>1</v>
      </c>
      <c r="F123" s="4">
        <v>0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1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</row>
    <row r="124" spans="1:35" ht="15">
      <c r="A124" s="4" t="s">
        <v>360</v>
      </c>
      <c r="B124" s="8">
        <v>61.24</v>
      </c>
      <c r="C124" s="11">
        <v>1</v>
      </c>
      <c r="D124" s="11">
        <v>1</v>
      </c>
      <c r="E124" s="11">
        <v>1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</row>
    <row r="125" spans="1:35" ht="15">
      <c r="A125" s="4" t="s">
        <v>363</v>
      </c>
      <c r="B125" s="8">
        <v>102.532</v>
      </c>
      <c r="C125" s="11">
        <v>1</v>
      </c>
      <c r="D125" s="11">
        <v>0</v>
      </c>
      <c r="E125" s="11">
        <v>1</v>
      </c>
      <c r="F125" s="4">
        <v>1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Y125" s="4">
        <v>0</v>
      </c>
      <c r="Z125" s="4">
        <v>1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</row>
    <row r="126" spans="1:35" ht="15">
      <c r="A126" s="4" t="s">
        <v>366</v>
      </c>
      <c r="B126" s="8">
        <v>101.982</v>
      </c>
      <c r="C126" s="11">
        <v>1</v>
      </c>
      <c r="D126" s="11">
        <v>0</v>
      </c>
      <c r="E126" s="11">
        <v>1</v>
      </c>
      <c r="F126" s="4">
        <v>0</v>
      </c>
      <c r="G126" s="4">
        <v>0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</row>
    <row r="127" spans="1:35" ht="15">
      <c r="A127" s="4" t="s">
        <v>369</v>
      </c>
      <c r="B127" s="8">
        <v>82.39</v>
      </c>
      <c r="C127" s="11">
        <v>1</v>
      </c>
      <c r="D127" s="11">
        <v>0</v>
      </c>
      <c r="E127" s="11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1</v>
      </c>
      <c r="X127" s="4">
        <v>0</v>
      </c>
      <c r="Y127" s="4">
        <v>0</v>
      </c>
      <c r="Z127" s="4">
        <v>1</v>
      </c>
      <c r="AA127" s="4">
        <v>0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0</v>
      </c>
      <c r="AI127" s="4">
        <v>0</v>
      </c>
    </row>
    <row r="128" spans="1:35" ht="15">
      <c r="A128" s="4" t="s">
        <v>372</v>
      </c>
      <c r="B128" s="8">
        <v>78.872900000000001</v>
      </c>
      <c r="C128" s="11">
        <v>0</v>
      </c>
      <c r="D128" s="11">
        <v>1</v>
      </c>
      <c r="E128" s="11">
        <v>1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1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</row>
    <row r="129" spans="1:35" ht="15">
      <c r="A129" s="4" t="s">
        <v>375</v>
      </c>
      <c r="B129" s="8">
        <v>66.400000000000006</v>
      </c>
      <c r="C129" s="11">
        <v>0</v>
      </c>
      <c r="D129" s="11">
        <v>1</v>
      </c>
      <c r="E129" s="11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 ht="15">
      <c r="A130" s="4" t="s">
        <v>378</v>
      </c>
      <c r="B130" s="8">
        <v>33.575000000000003</v>
      </c>
      <c r="C130" s="11">
        <v>0</v>
      </c>
      <c r="D130" s="11">
        <v>1</v>
      </c>
      <c r="E130" s="11">
        <v>1</v>
      </c>
      <c r="F130" s="4">
        <v>0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 ht="15">
      <c r="A131" s="4" t="s">
        <v>380</v>
      </c>
      <c r="B131" s="8">
        <v>66.400000000000006</v>
      </c>
      <c r="C131" s="11">
        <v>1</v>
      </c>
      <c r="D131" s="11">
        <v>0</v>
      </c>
      <c r="E131" s="11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 ht="15">
      <c r="A132" s="4" t="s">
        <v>383</v>
      </c>
      <c r="B132" s="8">
        <v>83.32</v>
      </c>
      <c r="C132" s="11">
        <v>1</v>
      </c>
      <c r="D132" s="11">
        <v>0</v>
      </c>
      <c r="E132" s="11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 ht="15">
      <c r="A133" s="4" t="s">
        <v>386</v>
      </c>
      <c r="B133" s="8">
        <v>113.1</v>
      </c>
      <c r="C133" s="11">
        <v>1</v>
      </c>
      <c r="D133" s="11">
        <v>0</v>
      </c>
      <c r="E133" s="11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1</v>
      </c>
      <c r="X133" s="4">
        <v>0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0</v>
      </c>
      <c r="AH133" s="4">
        <v>0</v>
      </c>
      <c r="AI133" s="4">
        <v>0</v>
      </c>
    </row>
    <row r="134" spans="1:35" ht="15">
      <c r="A134" s="4" t="s">
        <v>389</v>
      </c>
      <c r="B134" s="8">
        <v>89.864999999999995</v>
      </c>
      <c r="C134" s="11">
        <v>1</v>
      </c>
      <c r="D134" s="11">
        <v>0</v>
      </c>
      <c r="E134" s="11">
        <v>1</v>
      </c>
      <c r="F134" s="4">
        <v>0</v>
      </c>
      <c r="G134" s="4">
        <v>1</v>
      </c>
      <c r="H134" s="4">
        <v>1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1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0</v>
      </c>
      <c r="AH134" s="4">
        <v>0</v>
      </c>
      <c r="AI134" s="4">
        <v>0</v>
      </c>
    </row>
    <row r="135" spans="1:35" ht="15">
      <c r="A135" s="4" t="s">
        <v>392</v>
      </c>
      <c r="B135" s="8">
        <v>85.015000000000001</v>
      </c>
      <c r="C135" s="11">
        <v>1</v>
      </c>
      <c r="D135" s="11">
        <v>0</v>
      </c>
      <c r="E135" s="11">
        <v>1</v>
      </c>
      <c r="F135" s="4">
        <v>0</v>
      </c>
      <c r="G135" s="4">
        <v>1</v>
      </c>
      <c r="H135" s="4">
        <v>1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0</v>
      </c>
      <c r="AH135" s="4">
        <v>0</v>
      </c>
      <c r="AI135" s="4">
        <v>0</v>
      </c>
    </row>
    <row r="136" spans="1:35" ht="15">
      <c r="A136" s="4" t="s">
        <v>395</v>
      </c>
      <c r="B136" s="8"/>
      <c r="C136" s="9"/>
      <c r="D136" s="9"/>
      <c r="E136" s="9"/>
      <c r="F136" s="4">
        <v>1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 ht="15">
      <c r="A137" s="4" t="s">
        <v>397</v>
      </c>
      <c r="B137" s="8"/>
      <c r="C137" s="9"/>
      <c r="D137" s="9"/>
      <c r="E137" s="9"/>
      <c r="F137" s="4">
        <v>1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0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 ht="15">
      <c r="A138" s="4" t="s">
        <v>399</v>
      </c>
      <c r="B138" s="8"/>
      <c r="C138" s="9"/>
      <c r="D138" s="9"/>
      <c r="E138" s="9"/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1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</row>
    <row r="139" spans="1:35" ht="15">
      <c r="A139" s="4" t="s">
        <v>401</v>
      </c>
      <c r="B139" s="8"/>
      <c r="C139" s="9"/>
      <c r="D139" s="9"/>
      <c r="E139" s="9"/>
      <c r="F139" s="4">
        <v>1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1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</row>
    <row r="140" spans="1:35" ht="15">
      <c r="A140" s="4" t="s">
        <v>403</v>
      </c>
      <c r="B140" s="8">
        <v>97.025000000000006</v>
      </c>
      <c r="C140" s="8">
        <v>0</v>
      </c>
      <c r="D140" s="8">
        <v>0</v>
      </c>
      <c r="E140" s="8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 ht="15">
      <c r="A141" s="4" t="s">
        <v>406</v>
      </c>
      <c r="B141" s="8">
        <v>97.025000000000006</v>
      </c>
      <c r="C141" s="11">
        <v>0</v>
      </c>
      <c r="D141" s="11">
        <v>0</v>
      </c>
      <c r="E141" s="11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 ht="15">
      <c r="A142" s="4" t="s">
        <v>409</v>
      </c>
      <c r="B142" s="8"/>
      <c r="C142" s="9"/>
      <c r="D142" s="9"/>
      <c r="E142" s="9"/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</row>
    <row r="143" spans="1:35" ht="15">
      <c r="A143" s="4" t="s">
        <v>411</v>
      </c>
      <c r="B143" s="8"/>
      <c r="C143" s="9"/>
      <c r="D143" s="9"/>
      <c r="E143" s="9"/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</row>
    <row r="144" spans="1:35" ht="15">
      <c r="A144" s="4" t="s">
        <v>413</v>
      </c>
      <c r="B144" s="8"/>
      <c r="C144" s="9"/>
      <c r="D144" s="9"/>
      <c r="E144" s="9"/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 ht="15">
      <c r="A145" s="4" t="s">
        <v>415</v>
      </c>
      <c r="B145" s="8"/>
      <c r="C145" s="9"/>
      <c r="D145" s="9"/>
      <c r="E145" s="9"/>
      <c r="F145" s="4">
        <v>1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</row>
    <row r="146" spans="1:35" ht="15">
      <c r="A146" s="4" t="s">
        <v>417</v>
      </c>
      <c r="B146" s="8"/>
      <c r="C146" s="9"/>
      <c r="D146" s="9"/>
      <c r="E146" s="9"/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</row>
    <row r="147" spans="1:35" ht="15">
      <c r="A147" s="4" t="s">
        <v>419</v>
      </c>
      <c r="B147" s="8"/>
      <c r="C147" s="9"/>
      <c r="D147" s="9"/>
      <c r="E147" s="9"/>
      <c r="F147" s="4">
        <v>1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</row>
    <row r="148" spans="1:35" ht="15">
      <c r="A148" s="4" t="s">
        <v>421</v>
      </c>
      <c r="B148" s="8"/>
      <c r="C148" s="9"/>
      <c r="D148" s="9"/>
      <c r="E148" s="9"/>
      <c r="F148" s="4">
        <v>1</v>
      </c>
      <c r="G148" s="4">
        <v>0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 ht="15">
      <c r="A149" s="4" t="s">
        <v>423</v>
      </c>
      <c r="B149" s="8"/>
      <c r="C149" s="9"/>
      <c r="D149" s="9"/>
      <c r="E149" s="9"/>
      <c r="F149" s="4">
        <v>0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 ht="15">
      <c r="A150" s="4" t="s">
        <v>425</v>
      </c>
      <c r="B150" s="8"/>
      <c r="C150" s="9"/>
      <c r="D150" s="9"/>
      <c r="E150" s="9"/>
      <c r="F150" s="4">
        <v>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 ht="15">
      <c r="A151" s="4" t="s">
        <v>427</v>
      </c>
      <c r="B151" s="8"/>
      <c r="C151" s="9"/>
      <c r="D151" s="9"/>
      <c r="E151" s="9"/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 ht="15">
      <c r="A152" s="4" t="s">
        <v>429</v>
      </c>
      <c r="B152" s="8"/>
      <c r="C152" s="9"/>
      <c r="D152" s="9"/>
      <c r="E152" s="9"/>
      <c r="F152" s="4">
        <v>0</v>
      </c>
      <c r="G152" s="4">
        <v>1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</row>
    <row r="153" spans="1:35" ht="15">
      <c r="A153" s="4" t="s">
        <v>431</v>
      </c>
      <c r="B153" s="8"/>
      <c r="C153" s="9"/>
      <c r="D153" s="9"/>
      <c r="E153" s="9"/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</row>
    <row r="154" spans="1:35" ht="15">
      <c r="A154" s="4" t="s">
        <v>433</v>
      </c>
      <c r="B154" s="8"/>
      <c r="C154" s="9"/>
      <c r="D154" s="9"/>
      <c r="E154" s="9"/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0</v>
      </c>
      <c r="Z154" s="4">
        <v>1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</row>
    <row r="155" spans="1:35" ht="15">
      <c r="A155" s="4" t="s">
        <v>435</v>
      </c>
      <c r="B155" s="8"/>
      <c r="C155" s="9"/>
      <c r="D155" s="9"/>
      <c r="E155" s="9"/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1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0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</row>
    <row r="156" spans="1:35" ht="15">
      <c r="A156" s="4" t="s">
        <v>437</v>
      </c>
      <c r="B156" s="8"/>
      <c r="C156" s="9"/>
      <c r="D156" s="9"/>
      <c r="E156" s="9"/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</row>
    <row r="157" spans="1:35" ht="15">
      <c r="A157" s="4" t="s">
        <v>439</v>
      </c>
      <c r="B157" s="8"/>
      <c r="C157" s="9"/>
      <c r="D157" s="9"/>
      <c r="E157" s="9"/>
      <c r="F157" s="4">
        <v>0</v>
      </c>
      <c r="G157" s="4">
        <v>0</v>
      </c>
      <c r="H157" s="4">
        <v>1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</row>
    <row r="158" spans="1:35" ht="15">
      <c r="A158" s="4" t="s">
        <v>441</v>
      </c>
      <c r="B158" s="8"/>
      <c r="C158" s="9"/>
      <c r="D158" s="9"/>
      <c r="E158" s="9"/>
      <c r="F158" s="4">
        <v>0</v>
      </c>
      <c r="G158" s="4">
        <v>0</v>
      </c>
      <c r="H158" s="4">
        <v>1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</row>
    <row r="159" spans="1:35" ht="15">
      <c r="A159" s="4" t="s">
        <v>443</v>
      </c>
      <c r="B159" s="8"/>
      <c r="C159" s="9"/>
      <c r="D159" s="9"/>
      <c r="E159" s="9"/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</row>
    <row r="160" spans="1:35" ht="15">
      <c r="A160" s="4" t="s">
        <v>445</v>
      </c>
      <c r="B160" s="8"/>
      <c r="C160" s="9"/>
      <c r="D160" s="9"/>
      <c r="E160" s="9"/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</row>
    <row r="161" spans="1:35" ht="15">
      <c r="A161" s="4" t="s">
        <v>447</v>
      </c>
      <c r="B161" s="8"/>
      <c r="C161" s="9"/>
      <c r="D161" s="9"/>
      <c r="E161" s="9"/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 ht="15">
      <c r="A162" s="4" t="s">
        <v>449</v>
      </c>
      <c r="B162" s="8"/>
      <c r="C162" s="9"/>
      <c r="D162" s="9"/>
      <c r="E162" s="9"/>
      <c r="F162" s="4">
        <v>1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 ht="15">
      <c r="A163" s="4" t="s">
        <v>451</v>
      </c>
      <c r="B163" s="8"/>
      <c r="C163" s="9"/>
      <c r="D163" s="9"/>
      <c r="E163" s="9"/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1</v>
      </c>
      <c r="AA163" s="4">
        <v>1</v>
      </c>
      <c r="AB163" s="4">
        <v>0</v>
      </c>
      <c r="AC163" s="4">
        <v>0</v>
      </c>
      <c r="AD163" s="4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</row>
    <row r="164" spans="1:35" ht="15">
      <c r="A164" s="4" t="s">
        <v>453</v>
      </c>
      <c r="B164" s="8"/>
      <c r="C164" s="9"/>
      <c r="D164" s="9"/>
      <c r="E164" s="9"/>
      <c r="F164" s="4">
        <v>0</v>
      </c>
      <c r="G164" s="4">
        <v>0</v>
      </c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4">
        <v>0</v>
      </c>
    </row>
    <row r="165" spans="1:35" ht="15">
      <c r="A165" s="4" t="s">
        <v>455</v>
      </c>
      <c r="B165" s="8"/>
      <c r="C165" s="9"/>
      <c r="D165" s="9"/>
      <c r="E165" s="9"/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1</v>
      </c>
      <c r="X165" s="4">
        <v>0</v>
      </c>
      <c r="Y165" s="4">
        <v>0</v>
      </c>
      <c r="Z165" s="4">
        <v>1</v>
      </c>
      <c r="AA165" s="4">
        <v>1</v>
      </c>
      <c r="AB165" s="4">
        <v>0</v>
      </c>
      <c r="AC165" s="4">
        <v>0</v>
      </c>
      <c r="AD165" s="4">
        <v>0</v>
      </c>
      <c r="AE165" s="4">
        <v>0</v>
      </c>
      <c r="AF165" s="4">
        <v>1</v>
      </c>
      <c r="AG165" s="4">
        <v>0</v>
      </c>
      <c r="AH165" s="4">
        <v>0</v>
      </c>
      <c r="AI165" s="4">
        <v>0</v>
      </c>
    </row>
    <row r="166" spans="1:35" ht="15">
      <c r="A166" s="4" t="s">
        <v>457</v>
      </c>
      <c r="B166" s="8"/>
      <c r="C166" s="9"/>
      <c r="D166" s="9"/>
      <c r="E166" s="9"/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0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</row>
    <row r="167" spans="1:35" ht="15">
      <c r="A167" s="4" t="s">
        <v>459</v>
      </c>
      <c r="B167" s="8"/>
      <c r="C167" s="9"/>
      <c r="D167" s="9"/>
      <c r="E167" s="9"/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 ht="15">
      <c r="A168" s="4" t="s">
        <v>461</v>
      </c>
      <c r="B168" s="8"/>
      <c r="C168" s="9"/>
      <c r="D168" s="9"/>
      <c r="E168" s="9"/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1</v>
      </c>
      <c r="Q168" s="4">
        <v>1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0</v>
      </c>
      <c r="AD168" s="4">
        <v>0</v>
      </c>
      <c r="AE168" s="4">
        <v>0</v>
      </c>
      <c r="AF168" s="4">
        <v>1</v>
      </c>
      <c r="AG168" s="4">
        <v>0</v>
      </c>
      <c r="AH168" s="4">
        <v>0</v>
      </c>
      <c r="AI168" s="4">
        <v>0</v>
      </c>
    </row>
    <row r="169" spans="1:35" ht="15">
      <c r="A169" s="4" t="s">
        <v>463</v>
      </c>
      <c r="B169" s="8"/>
      <c r="C169" s="9"/>
      <c r="D169" s="9"/>
      <c r="E169" s="9"/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1</v>
      </c>
      <c r="AG169" s="4">
        <v>0</v>
      </c>
      <c r="AH169" s="4">
        <v>0</v>
      </c>
      <c r="AI169" s="4">
        <v>0</v>
      </c>
    </row>
    <row r="170" spans="1:35" ht="15">
      <c r="A170" s="4" t="s">
        <v>465</v>
      </c>
      <c r="B170" s="8"/>
      <c r="C170" s="9"/>
      <c r="D170" s="9"/>
      <c r="E170" s="9"/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</row>
    <row r="171" spans="1:35" ht="15">
      <c r="A171" s="4" t="s">
        <v>467</v>
      </c>
      <c r="B171" s="8"/>
      <c r="C171" s="9"/>
      <c r="D171" s="9"/>
      <c r="E171" s="9"/>
      <c r="F171" s="4">
        <v>1</v>
      </c>
      <c r="G171" s="4">
        <v>1</v>
      </c>
      <c r="H171" s="4">
        <v>1</v>
      </c>
      <c r="I171" s="4">
        <v>1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1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1</v>
      </c>
      <c r="AG171" s="4">
        <v>0</v>
      </c>
      <c r="AH171" s="4">
        <v>0</v>
      </c>
      <c r="AI171" s="4">
        <v>0</v>
      </c>
    </row>
    <row r="172" spans="1:35" ht="15">
      <c r="A172" s="4" t="s">
        <v>469</v>
      </c>
      <c r="B172" s="8"/>
      <c r="C172" s="9"/>
      <c r="D172" s="9"/>
      <c r="E172" s="9"/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0</v>
      </c>
      <c r="AH172" s="4">
        <v>0</v>
      </c>
      <c r="AI172" s="4">
        <v>0</v>
      </c>
    </row>
    <row r="173" spans="1:35" ht="15">
      <c r="A173" s="4" t="s">
        <v>471</v>
      </c>
      <c r="B173" s="8">
        <v>18.940000000000001</v>
      </c>
      <c r="C173" s="11">
        <v>1</v>
      </c>
      <c r="D173" s="11">
        <v>0</v>
      </c>
      <c r="E173" s="11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1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</row>
    <row r="174" spans="1:35" ht="15">
      <c r="A174" s="4" t="s">
        <v>474</v>
      </c>
      <c r="B174" s="8">
        <v>61.24</v>
      </c>
      <c r="C174" s="11">
        <v>1</v>
      </c>
      <c r="D174" s="11">
        <v>0</v>
      </c>
      <c r="E174" s="11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0</v>
      </c>
    </row>
    <row r="175" spans="1:35" ht="15">
      <c r="A175" s="4" t="s">
        <v>477</v>
      </c>
      <c r="B175" s="8">
        <v>84.9</v>
      </c>
      <c r="C175" s="11">
        <v>0</v>
      </c>
      <c r="D175" s="11">
        <v>1</v>
      </c>
      <c r="E175" s="11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1</v>
      </c>
      <c r="M175" s="4">
        <v>0</v>
      </c>
      <c r="N175" s="4">
        <v>0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</row>
    <row r="176" spans="1:35" ht="15">
      <c r="A176" s="4" t="s">
        <v>480</v>
      </c>
      <c r="B176" s="8">
        <v>66.099999999999994</v>
      </c>
      <c r="C176" s="11">
        <v>0</v>
      </c>
      <c r="D176" s="11">
        <v>1</v>
      </c>
      <c r="E176" s="11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1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0</v>
      </c>
    </row>
    <row r="177" spans="1:35" ht="15">
      <c r="A177" s="4" t="s">
        <v>483</v>
      </c>
      <c r="B177" s="8">
        <v>54.7014</v>
      </c>
      <c r="C177" s="11">
        <v>1</v>
      </c>
      <c r="D177" s="11">
        <v>0</v>
      </c>
      <c r="E177" s="11">
        <v>1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1</v>
      </c>
      <c r="R177" s="4">
        <v>1</v>
      </c>
      <c r="S177" s="4">
        <v>0</v>
      </c>
      <c r="T177" s="4">
        <v>0</v>
      </c>
      <c r="U177" s="4">
        <v>0</v>
      </c>
      <c r="V177" s="4">
        <v>0</v>
      </c>
      <c r="W177" s="4">
        <v>1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  <c r="AF177" s="4">
        <v>0</v>
      </c>
      <c r="AG177" s="4">
        <v>1</v>
      </c>
      <c r="AH177" s="4">
        <v>0</v>
      </c>
      <c r="AI177" s="4">
        <v>0</v>
      </c>
    </row>
    <row r="178" spans="1:35" ht="15">
      <c r="A178" s="4" t="s">
        <v>486</v>
      </c>
      <c r="B178" s="8">
        <v>73.844999999999999</v>
      </c>
      <c r="C178" s="11">
        <v>1</v>
      </c>
      <c r="D178" s="11">
        <v>0</v>
      </c>
      <c r="E178" s="11">
        <v>1</v>
      </c>
      <c r="F178" s="4">
        <v>0</v>
      </c>
      <c r="G178" s="4">
        <v>0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1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1</v>
      </c>
      <c r="AH178" s="4">
        <v>0</v>
      </c>
      <c r="AI178" s="4">
        <v>0</v>
      </c>
    </row>
    <row r="179" spans="1:35" ht="15">
      <c r="A179" s="4" t="s">
        <v>489</v>
      </c>
      <c r="B179" s="8">
        <v>95.165000000000006</v>
      </c>
      <c r="C179" s="11">
        <v>1</v>
      </c>
      <c r="D179" s="11">
        <v>1</v>
      </c>
      <c r="E179" s="11">
        <v>1</v>
      </c>
      <c r="F179" s="4">
        <v>0</v>
      </c>
      <c r="G179" s="4">
        <v>1</v>
      </c>
      <c r="H179" s="4"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1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</row>
    <row r="180" spans="1:35" ht="15">
      <c r="A180" s="4" t="s">
        <v>492</v>
      </c>
      <c r="B180" s="8">
        <v>56.7</v>
      </c>
      <c r="C180" s="11">
        <v>1</v>
      </c>
      <c r="D180" s="11">
        <v>1</v>
      </c>
      <c r="E180" s="11">
        <v>1</v>
      </c>
      <c r="F180" s="4">
        <v>1</v>
      </c>
      <c r="G180" s="4">
        <v>1</v>
      </c>
      <c r="H180" s="4">
        <v>1</v>
      </c>
      <c r="I180" s="4">
        <v>1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</row>
    <row r="181" spans="1:35" ht="15">
      <c r="A181" s="4" t="s">
        <v>495</v>
      </c>
      <c r="B181" s="8">
        <v>60.704999999999998</v>
      </c>
      <c r="C181" s="11">
        <v>1</v>
      </c>
      <c r="D181" s="11">
        <v>0</v>
      </c>
      <c r="E181" s="11">
        <v>1</v>
      </c>
      <c r="F181" s="4">
        <v>1</v>
      </c>
      <c r="G181" s="4">
        <v>1</v>
      </c>
      <c r="H181" s="4">
        <v>1</v>
      </c>
      <c r="I181" s="4">
        <v>1</v>
      </c>
      <c r="J181" s="4">
        <v>0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</row>
    <row r="182" spans="1:35" ht="15">
      <c r="A182" s="4" t="s">
        <v>498</v>
      </c>
      <c r="B182" s="8">
        <v>78.245000000000005</v>
      </c>
      <c r="C182" s="11">
        <v>1</v>
      </c>
      <c r="D182" s="11">
        <v>1</v>
      </c>
      <c r="E182" s="11">
        <v>1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0</v>
      </c>
      <c r="AI182" s="4">
        <v>0</v>
      </c>
    </row>
    <row r="183" spans="1:35" ht="15">
      <c r="A183" s="4" t="s">
        <v>501</v>
      </c>
      <c r="B183" s="8"/>
      <c r="C183" s="9"/>
      <c r="D183" s="9"/>
      <c r="E183" s="9"/>
      <c r="F183" s="4">
        <v>1</v>
      </c>
      <c r="G183" s="4">
        <v>1</v>
      </c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1</v>
      </c>
      <c r="AA183" s="4">
        <v>1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</row>
    <row r="184" spans="1:35" ht="15">
      <c r="A184" s="4" t="s">
        <v>503</v>
      </c>
      <c r="B184" s="8"/>
      <c r="C184" s="9"/>
      <c r="D184" s="9"/>
      <c r="E184" s="9"/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</row>
    <row r="185" spans="1:35" ht="15">
      <c r="A185" s="4" t="s">
        <v>505</v>
      </c>
      <c r="B185" s="8"/>
      <c r="C185" s="9"/>
      <c r="D185" s="9"/>
      <c r="E185" s="9"/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</row>
    <row r="186" spans="1:35" ht="15">
      <c r="A186" s="4" t="s">
        <v>507</v>
      </c>
      <c r="B186" s="8"/>
      <c r="C186" s="9"/>
      <c r="D186" s="9"/>
      <c r="E186" s="9"/>
      <c r="F186" s="4">
        <v>0</v>
      </c>
      <c r="G186" s="4">
        <v>1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0</v>
      </c>
      <c r="N186" s="4">
        <v>1</v>
      </c>
      <c r="O186" s="4">
        <v>0</v>
      </c>
      <c r="P186" s="4">
        <v>1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1</v>
      </c>
      <c r="AH186" s="4">
        <v>0</v>
      </c>
      <c r="AI186" s="4">
        <v>0</v>
      </c>
    </row>
    <row r="187" spans="1:35" ht="15">
      <c r="A187" s="4" t="s">
        <v>509</v>
      </c>
      <c r="B187" s="8"/>
      <c r="C187" s="9"/>
      <c r="D187" s="9"/>
      <c r="E187" s="9"/>
      <c r="F187" s="4">
        <v>0</v>
      </c>
      <c r="G187" s="4">
        <v>1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  <c r="P187" s="4">
        <v>1</v>
      </c>
      <c r="Q187" s="4">
        <v>1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0</v>
      </c>
      <c r="AD187" s="4">
        <v>0</v>
      </c>
      <c r="AE187" s="4">
        <v>0</v>
      </c>
      <c r="AF187" s="4">
        <v>0</v>
      </c>
      <c r="AG187" s="4">
        <v>1</v>
      </c>
      <c r="AH187" s="4">
        <v>0</v>
      </c>
      <c r="AI187" s="4">
        <v>0</v>
      </c>
    </row>
    <row r="188" spans="1:35" ht="15">
      <c r="A188" s="4" t="s">
        <v>511</v>
      </c>
      <c r="B188" s="8"/>
      <c r="C188" s="9"/>
      <c r="D188" s="9"/>
      <c r="E188" s="9"/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 ht="15">
      <c r="A189" s="4" t="s">
        <v>513</v>
      </c>
      <c r="B189" s="8"/>
      <c r="C189" s="9"/>
      <c r="D189" s="9"/>
      <c r="E189" s="9"/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R189" s="4">
        <v>1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1</v>
      </c>
      <c r="AG189" s="4">
        <v>0</v>
      </c>
      <c r="AH189" s="4">
        <v>0</v>
      </c>
      <c r="AI189" s="4">
        <v>0</v>
      </c>
    </row>
    <row r="190" spans="1:35" ht="15">
      <c r="A190" s="4" t="s">
        <v>515</v>
      </c>
      <c r="B190" s="8"/>
      <c r="C190" s="9"/>
      <c r="D190" s="9"/>
      <c r="E190" s="9"/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1</v>
      </c>
      <c r="AA190" s="4">
        <v>1</v>
      </c>
      <c r="AB190" s="4">
        <v>1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</v>
      </c>
    </row>
    <row r="191" spans="1:35" ht="15">
      <c r="A191" s="4" t="s">
        <v>517</v>
      </c>
      <c r="B191" s="8"/>
      <c r="C191" s="9"/>
      <c r="D191" s="9"/>
      <c r="E191" s="9"/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1</v>
      </c>
      <c r="Q191" s="4">
        <v>1</v>
      </c>
      <c r="R191" s="4">
        <v>0</v>
      </c>
      <c r="S191" s="4">
        <v>1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 ht="15">
      <c r="A192" s="4" t="s">
        <v>519</v>
      </c>
      <c r="B192" s="8"/>
      <c r="C192" s="9"/>
      <c r="D192" s="9"/>
      <c r="E192" s="9"/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 ht="15">
      <c r="A193" s="4" t="s">
        <v>521</v>
      </c>
      <c r="B193" s="8">
        <v>84.45</v>
      </c>
      <c r="C193" s="11">
        <v>1</v>
      </c>
      <c r="D193" s="11">
        <v>1</v>
      </c>
      <c r="E193" s="11">
        <v>0</v>
      </c>
      <c r="F193" s="4">
        <v>1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1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 ht="15">
      <c r="A194" s="4" t="s">
        <v>524</v>
      </c>
      <c r="B194" s="8">
        <v>90.09</v>
      </c>
      <c r="C194" s="11">
        <v>1</v>
      </c>
      <c r="D194" s="11">
        <v>1</v>
      </c>
      <c r="E194" s="11">
        <v>0</v>
      </c>
      <c r="F194" s="4">
        <v>1</v>
      </c>
      <c r="G194" s="4">
        <v>0</v>
      </c>
      <c r="H194" s="4">
        <v>1</v>
      </c>
      <c r="I194" s="4">
        <v>1</v>
      </c>
      <c r="J194" s="4">
        <v>1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1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1</v>
      </c>
      <c r="AB194" s="4">
        <v>0</v>
      </c>
      <c r="AC194" s="4">
        <v>0</v>
      </c>
      <c r="AD194" s="4">
        <v>1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 ht="15">
      <c r="A195" s="4" t="s">
        <v>527</v>
      </c>
      <c r="B195" s="8">
        <v>110.05500000000001</v>
      </c>
      <c r="C195" s="11">
        <v>1</v>
      </c>
      <c r="D195" s="11">
        <v>0</v>
      </c>
      <c r="E195" s="11">
        <v>0</v>
      </c>
      <c r="F195" s="4">
        <v>1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0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0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 ht="15">
      <c r="A196" s="4" t="s">
        <v>530</v>
      </c>
      <c r="B196" s="8">
        <v>84.523200000000003</v>
      </c>
      <c r="C196" s="11">
        <v>1</v>
      </c>
      <c r="D196" s="11">
        <v>1</v>
      </c>
      <c r="E196" s="11">
        <v>1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  <c r="Q196" s="4">
        <v>1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0</v>
      </c>
    </row>
    <row r="197" spans="1:35" ht="15">
      <c r="A197" s="4" t="s">
        <v>533</v>
      </c>
      <c r="B197" s="8">
        <v>39.33</v>
      </c>
      <c r="C197" s="11">
        <v>0</v>
      </c>
      <c r="D197" s="11">
        <v>1</v>
      </c>
      <c r="E197" s="11">
        <v>1</v>
      </c>
      <c r="F197" s="4">
        <v>1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</row>
    <row r="198" spans="1:35" ht="15">
      <c r="A198" s="4" t="s">
        <v>536</v>
      </c>
      <c r="B198" s="8">
        <v>71.767899999999997</v>
      </c>
      <c r="C198" s="11">
        <v>0</v>
      </c>
      <c r="D198" s="11">
        <v>1</v>
      </c>
      <c r="E198" s="11">
        <v>1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H198" s="4">
        <v>0</v>
      </c>
      <c r="AI198" s="4">
        <v>0</v>
      </c>
    </row>
    <row r="199" spans="1:35" ht="15">
      <c r="A199" s="4" t="s">
        <v>539</v>
      </c>
      <c r="B199" s="8">
        <v>30.53</v>
      </c>
      <c r="C199" s="11">
        <v>0</v>
      </c>
      <c r="D199" s="11">
        <v>1</v>
      </c>
      <c r="E199" s="11">
        <v>1</v>
      </c>
      <c r="F199" s="4">
        <v>1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1</v>
      </c>
      <c r="AB199" s="4">
        <v>0</v>
      </c>
      <c r="AC199" s="4">
        <v>0</v>
      </c>
      <c r="AD199" s="4">
        <v>0</v>
      </c>
      <c r="AE199" s="4">
        <v>0</v>
      </c>
      <c r="AF199" s="4">
        <v>1</v>
      </c>
      <c r="AG199" s="4">
        <v>0</v>
      </c>
      <c r="AH199" s="4">
        <v>0</v>
      </c>
      <c r="AI199" s="4">
        <v>0</v>
      </c>
    </row>
    <row r="200" spans="1:35" ht="15">
      <c r="A200" s="4" t="s">
        <v>542</v>
      </c>
      <c r="B200" s="8">
        <v>78.245000000000005</v>
      </c>
      <c r="C200" s="11">
        <v>1</v>
      </c>
      <c r="D200" s="11">
        <v>0</v>
      </c>
      <c r="E200" s="11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Y200" s="4">
        <v>0</v>
      </c>
      <c r="Z200" s="4">
        <v>1</v>
      </c>
      <c r="AA200" s="4">
        <v>1</v>
      </c>
      <c r="AB200" s="4">
        <v>0</v>
      </c>
      <c r="AC200" s="4">
        <v>0</v>
      </c>
      <c r="AD200" s="4">
        <v>0</v>
      </c>
      <c r="AE200" s="4">
        <v>0</v>
      </c>
      <c r="AF200" s="4">
        <v>1</v>
      </c>
      <c r="AG200" s="4">
        <v>0</v>
      </c>
      <c r="AH200" s="4">
        <v>0</v>
      </c>
      <c r="AI200" s="4">
        <v>0</v>
      </c>
    </row>
    <row r="201" spans="1:35" ht="15">
      <c r="A201" s="4" t="s">
        <v>545</v>
      </c>
      <c r="B201" s="8">
        <v>86.704999999999998</v>
      </c>
      <c r="C201" s="11">
        <v>1</v>
      </c>
      <c r="D201" s="11">
        <v>0</v>
      </c>
      <c r="E201" s="11">
        <v>1</v>
      </c>
      <c r="F201" s="4">
        <v>1</v>
      </c>
      <c r="G201" s="4">
        <v>0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1</v>
      </c>
      <c r="V201" s="4">
        <v>0</v>
      </c>
      <c r="W201" s="4">
        <v>1</v>
      </c>
      <c r="X201" s="4">
        <v>0</v>
      </c>
      <c r="Y201" s="4">
        <v>0</v>
      </c>
      <c r="Z201" s="4">
        <v>0</v>
      </c>
      <c r="AA201" s="4">
        <v>1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</row>
    <row r="202" spans="1:35" ht="15">
      <c r="A202" s="4" t="s">
        <v>548</v>
      </c>
      <c r="B202" s="8">
        <v>75.5</v>
      </c>
      <c r="C202" s="11">
        <v>1</v>
      </c>
      <c r="D202" s="11">
        <v>0</v>
      </c>
      <c r="E202" s="11">
        <v>1</v>
      </c>
      <c r="F202" s="4">
        <v>1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  <c r="Q202" s="4">
        <v>1</v>
      </c>
      <c r="R202" s="4">
        <v>1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0</v>
      </c>
    </row>
    <row r="203" spans="1:35" ht="15">
      <c r="A203" s="4" t="s">
        <v>551</v>
      </c>
      <c r="B203" s="8">
        <v>83.009200000000007</v>
      </c>
      <c r="C203" s="11">
        <v>1</v>
      </c>
      <c r="D203" s="11">
        <v>0</v>
      </c>
      <c r="E203" s="11">
        <v>0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 ht="15">
      <c r="A204" s="4" t="s">
        <v>554</v>
      </c>
      <c r="B204" s="8">
        <v>87.997299999999996</v>
      </c>
      <c r="C204" s="11">
        <v>0</v>
      </c>
      <c r="D204" s="11">
        <v>1</v>
      </c>
      <c r="E204" s="11">
        <v>0</v>
      </c>
      <c r="F204" s="4">
        <v>1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 ht="15">
      <c r="A205" s="4" t="s">
        <v>557</v>
      </c>
      <c r="B205" s="8"/>
      <c r="C205" s="9"/>
      <c r="D205" s="9"/>
      <c r="E205" s="9"/>
      <c r="F205" s="4">
        <v>0</v>
      </c>
      <c r="G205" s="4">
        <v>0</v>
      </c>
      <c r="H205" s="4">
        <v>1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 ht="15">
      <c r="A206" s="4" t="s">
        <v>559</v>
      </c>
      <c r="B206" s="8"/>
      <c r="C206" s="9"/>
      <c r="D206" s="9"/>
      <c r="E206" s="9"/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1</v>
      </c>
      <c r="AH206" s="4">
        <v>0</v>
      </c>
      <c r="AI206" s="4">
        <v>0</v>
      </c>
    </row>
    <row r="207" spans="1:35" ht="15">
      <c r="A207" s="4" t="s">
        <v>561</v>
      </c>
      <c r="B207" s="8"/>
      <c r="C207" s="9"/>
      <c r="D207" s="9"/>
      <c r="E207" s="9"/>
      <c r="F207" s="4">
        <v>1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</row>
    <row r="208" spans="1:35" ht="15">
      <c r="A208" s="4" t="s">
        <v>563</v>
      </c>
      <c r="B208" s="8"/>
      <c r="C208" s="9"/>
      <c r="D208" s="9"/>
      <c r="E208" s="9"/>
      <c r="F208" s="4">
        <v>1</v>
      </c>
      <c r="G208" s="4">
        <v>0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1</v>
      </c>
      <c r="AH208" s="4">
        <v>0</v>
      </c>
      <c r="AI208" s="4">
        <v>0</v>
      </c>
    </row>
    <row r="209" spans="1:35" ht="15">
      <c r="A209" s="4" t="s">
        <v>565</v>
      </c>
      <c r="B209" s="8"/>
      <c r="C209" s="9"/>
      <c r="D209" s="9"/>
      <c r="E209" s="9"/>
      <c r="F209" s="4">
        <v>1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1</v>
      </c>
      <c r="AB209" s="4">
        <v>1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</row>
    <row r="210" spans="1:35" ht="15">
      <c r="A210" s="4" t="s">
        <v>567</v>
      </c>
      <c r="B210" s="8"/>
      <c r="C210" s="9"/>
      <c r="D210" s="9"/>
      <c r="E210" s="9"/>
      <c r="F210" s="4">
        <v>1</v>
      </c>
      <c r="G210" s="4">
        <v>0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 ht="15">
      <c r="A211" s="4" t="s">
        <v>569</v>
      </c>
      <c r="B211" s="8"/>
      <c r="C211" s="9"/>
      <c r="D211" s="9"/>
      <c r="E211" s="9"/>
      <c r="F211" s="4">
        <v>0</v>
      </c>
      <c r="G211" s="4">
        <v>1</v>
      </c>
      <c r="H211" s="4">
        <v>1</v>
      </c>
      <c r="I211" s="4">
        <v>1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1</v>
      </c>
      <c r="AC211" s="4">
        <v>0</v>
      </c>
      <c r="AD211" s="4">
        <v>0</v>
      </c>
      <c r="AE211" s="4">
        <v>0</v>
      </c>
      <c r="AF211" s="4">
        <v>0</v>
      </c>
      <c r="AG211" s="4">
        <v>1</v>
      </c>
      <c r="AH211" s="4">
        <v>0</v>
      </c>
      <c r="AI211" s="4">
        <v>0</v>
      </c>
    </row>
    <row r="212" spans="1:35" ht="15">
      <c r="A212" s="4" t="s">
        <v>571</v>
      </c>
      <c r="B212" s="8"/>
      <c r="C212" s="9"/>
      <c r="D212" s="9"/>
      <c r="E212" s="9"/>
      <c r="F212" s="4">
        <v>0</v>
      </c>
      <c r="G212" s="4">
        <v>1</v>
      </c>
      <c r="H212" s="4">
        <v>1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</row>
    <row r="213" spans="1:35" ht="15">
      <c r="A213" s="4" t="s">
        <v>573</v>
      </c>
      <c r="B213" s="8"/>
      <c r="C213" s="9"/>
      <c r="D213" s="9"/>
      <c r="E213" s="9"/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1</v>
      </c>
    </row>
    <row r="214" spans="1:35" ht="15">
      <c r="A214" s="4" t="s">
        <v>575</v>
      </c>
      <c r="B214" s="8"/>
      <c r="C214" s="9"/>
      <c r="D214" s="9"/>
      <c r="E214" s="9"/>
      <c r="F214" s="4">
        <v>0</v>
      </c>
      <c r="G214" s="4">
        <v>1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1</v>
      </c>
      <c r="AA214" s="4">
        <v>1</v>
      </c>
      <c r="AB214" s="4">
        <v>1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1</v>
      </c>
    </row>
    <row r="215" spans="1:35" ht="15">
      <c r="A215" s="4" t="s">
        <v>577</v>
      </c>
      <c r="B215" s="8"/>
      <c r="C215" s="9"/>
      <c r="D215" s="9"/>
      <c r="E215" s="9"/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 ht="15">
      <c r="A216" s="4" t="s">
        <v>579</v>
      </c>
      <c r="B216" s="8"/>
      <c r="C216" s="9"/>
      <c r="D216" s="9"/>
      <c r="E216" s="9"/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</row>
    <row r="217" spans="1:35" ht="15">
      <c r="A217" s="4" t="s">
        <v>580</v>
      </c>
      <c r="B217" s="8"/>
      <c r="C217" s="9"/>
      <c r="D217" s="9"/>
      <c r="E217" s="9"/>
      <c r="F217" s="4">
        <v>1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1</v>
      </c>
      <c r="AA217" s="4">
        <v>0</v>
      </c>
      <c r="AB217" s="4">
        <v>0</v>
      </c>
      <c r="AC217" s="4">
        <v>1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 ht="15">
      <c r="A218" s="4" t="s">
        <v>582</v>
      </c>
      <c r="B218" s="8"/>
      <c r="C218" s="9"/>
      <c r="D218" s="9"/>
      <c r="E218" s="9"/>
      <c r="F218" s="4">
        <v>0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0</v>
      </c>
      <c r="AI218" s="4">
        <v>0</v>
      </c>
    </row>
    <row r="219" spans="1:35" ht="15">
      <c r="A219" s="4" t="s">
        <v>584</v>
      </c>
      <c r="B219" s="8"/>
      <c r="C219" s="9"/>
      <c r="D219" s="9"/>
      <c r="E219" s="9"/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 ht="15">
      <c r="A220" s="4" t="s">
        <v>586</v>
      </c>
      <c r="B220" s="8"/>
      <c r="C220" s="9"/>
      <c r="D220" s="9"/>
      <c r="E220" s="9"/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1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1</v>
      </c>
      <c r="W220" s="4">
        <v>0</v>
      </c>
      <c r="X220" s="4">
        <v>0</v>
      </c>
      <c r="Y220" s="4">
        <v>0</v>
      </c>
      <c r="Z220" s="4">
        <v>1</v>
      </c>
      <c r="AA220" s="4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</row>
    <row r="221" spans="1:35" ht="15">
      <c r="A221" s="4" t="s">
        <v>587</v>
      </c>
      <c r="B221" s="8"/>
      <c r="C221" s="9"/>
      <c r="D221" s="9"/>
      <c r="E221" s="9"/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0</v>
      </c>
      <c r="P221" s="4">
        <v>1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  <c r="X221" s="4">
        <v>0</v>
      </c>
      <c r="Y221" s="4">
        <v>0</v>
      </c>
      <c r="Z221" s="4">
        <v>1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0</v>
      </c>
      <c r="AI221" s="4">
        <v>0</v>
      </c>
    </row>
    <row r="222" spans="1:35" ht="15">
      <c r="A222" s="4" t="s">
        <v>589</v>
      </c>
      <c r="B222" s="8"/>
      <c r="C222" s="9"/>
      <c r="D222" s="9"/>
      <c r="E222" s="9"/>
      <c r="F222" s="4">
        <v>1</v>
      </c>
      <c r="G222" s="4">
        <v>0</v>
      </c>
      <c r="H222" s="4">
        <v>1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1</v>
      </c>
      <c r="AA222" s="4">
        <v>1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</row>
    <row r="223" spans="1:35" ht="15">
      <c r="A223" s="4" t="s">
        <v>591</v>
      </c>
      <c r="B223" s="8"/>
      <c r="C223" s="9"/>
      <c r="D223" s="9"/>
      <c r="E223" s="9"/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 ht="15">
      <c r="A224" s="4" t="s">
        <v>593</v>
      </c>
      <c r="B224" s="8"/>
      <c r="C224" s="9"/>
      <c r="D224" s="9"/>
      <c r="E224" s="9"/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1</v>
      </c>
      <c r="Q224" s="4">
        <v>1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</row>
    <row r="225" spans="1:35" ht="15">
      <c r="A225" s="4" t="s">
        <v>595</v>
      </c>
      <c r="B225" s="8"/>
      <c r="C225" s="9"/>
      <c r="D225" s="9"/>
      <c r="E225" s="9"/>
      <c r="F225" s="4">
        <v>0</v>
      </c>
      <c r="G225" s="4">
        <v>1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1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1</v>
      </c>
      <c r="Z225" s="4">
        <v>1</v>
      </c>
      <c r="AA225" s="4">
        <v>0</v>
      </c>
      <c r="AB225" s="4">
        <v>1</v>
      </c>
      <c r="AC225" s="4">
        <v>0</v>
      </c>
      <c r="AD225" s="4">
        <v>0</v>
      </c>
      <c r="AE225" s="4">
        <v>0</v>
      </c>
      <c r="AF225" s="4">
        <v>0</v>
      </c>
      <c r="AG225" s="4">
        <v>1</v>
      </c>
      <c r="AH225" s="4">
        <v>0</v>
      </c>
      <c r="AI225" s="4">
        <v>0</v>
      </c>
    </row>
    <row r="226" spans="1:35" ht="15">
      <c r="A226" s="4" t="s">
        <v>597</v>
      </c>
      <c r="B226" s="8"/>
      <c r="C226" s="9"/>
      <c r="D226" s="9"/>
      <c r="E226" s="9"/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1</v>
      </c>
      <c r="O226" s="4">
        <v>0</v>
      </c>
      <c r="P226" s="4">
        <v>1</v>
      </c>
      <c r="Q226" s="4">
        <v>1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>
        <v>0</v>
      </c>
      <c r="AI226" s="4">
        <v>0</v>
      </c>
    </row>
    <row r="227" spans="1:35" ht="15">
      <c r="A227" s="4" t="s">
        <v>599</v>
      </c>
      <c r="B227" s="8"/>
      <c r="C227" s="9"/>
      <c r="D227" s="9"/>
      <c r="E227" s="9"/>
      <c r="F227" s="4">
        <v>0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ht="15">
      <c r="A228" s="4" t="s">
        <v>601</v>
      </c>
      <c r="B228" s="8"/>
      <c r="C228" s="9"/>
      <c r="D228" s="9"/>
      <c r="E228" s="9"/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0</v>
      </c>
      <c r="AC228" s="4">
        <v>0</v>
      </c>
      <c r="AD228" s="4">
        <v>1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ht="15">
      <c r="A229" s="4" t="s">
        <v>603</v>
      </c>
      <c r="B229" s="8"/>
      <c r="C229" s="9"/>
      <c r="D229" s="9"/>
      <c r="E229" s="9"/>
      <c r="F229" s="4">
        <v>0</v>
      </c>
      <c r="G229" s="4">
        <v>1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1</v>
      </c>
      <c r="R229" s="4">
        <v>1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</row>
    <row r="230" spans="1:35" ht="15">
      <c r="A230" s="4" t="s">
        <v>605</v>
      </c>
      <c r="B230" s="8"/>
      <c r="C230" s="9"/>
      <c r="D230" s="9"/>
      <c r="E230" s="9"/>
      <c r="F230" s="4">
        <v>1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1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1</v>
      </c>
      <c r="AB230" s="4">
        <v>0</v>
      </c>
      <c r="AC230" s="4">
        <v>0</v>
      </c>
      <c r="AD230" s="4">
        <v>1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ht="15">
      <c r="A231" s="4" t="s">
        <v>607</v>
      </c>
      <c r="B231" s="8"/>
      <c r="C231" s="9"/>
      <c r="D231" s="9"/>
      <c r="E231" s="9"/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0</v>
      </c>
      <c r="AE231" s="4">
        <v>1</v>
      </c>
      <c r="AF231" s="4">
        <v>0</v>
      </c>
      <c r="AG231" s="4">
        <v>0</v>
      </c>
      <c r="AH231" s="4">
        <v>0</v>
      </c>
      <c r="AI231" s="4">
        <v>0</v>
      </c>
    </row>
    <row r="232" spans="1:35" ht="15">
      <c r="A232" s="4" t="s">
        <v>609</v>
      </c>
      <c r="B232" s="8"/>
      <c r="C232" s="9"/>
      <c r="D232" s="9"/>
      <c r="E232" s="9"/>
      <c r="F232" s="4">
        <v>1</v>
      </c>
      <c r="G232" s="4">
        <v>0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</row>
    <row r="233" spans="1:35" ht="15">
      <c r="A233" s="4" t="s">
        <v>611</v>
      </c>
      <c r="B233" s="8"/>
      <c r="C233" s="9"/>
      <c r="D233" s="9"/>
      <c r="E233" s="9"/>
      <c r="F233" s="4">
        <v>1</v>
      </c>
      <c r="G233" s="4">
        <v>0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0</v>
      </c>
    </row>
    <row r="234" spans="1:35" ht="15">
      <c r="A234" s="4" t="s">
        <v>613</v>
      </c>
      <c r="B234" s="8"/>
      <c r="C234" s="9"/>
      <c r="D234" s="9"/>
      <c r="E234" s="9"/>
      <c r="F234" s="4">
        <v>0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ht="15">
      <c r="A235" s="4" t="s">
        <v>615</v>
      </c>
      <c r="B235" s="8"/>
      <c r="C235" s="9"/>
      <c r="D235" s="9"/>
      <c r="E235" s="9"/>
      <c r="F235" s="4">
        <v>0</v>
      </c>
      <c r="G235" s="4">
        <v>1</v>
      </c>
      <c r="H235" s="4">
        <v>1</v>
      </c>
      <c r="I235" s="4">
        <v>0</v>
      </c>
      <c r="J235" s="4">
        <v>1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</row>
    <row r="236" spans="1:35" ht="15">
      <c r="A236" s="4" t="s">
        <v>617</v>
      </c>
      <c r="B236" s="8"/>
      <c r="C236" s="9"/>
      <c r="D236" s="9"/>
      <c r="E236" s="9"/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1</v>
      </c>
      <c r="AB236" s="4">
        <v>1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</row>
    <row r="237" spans="1:35" ht="15">
      <c r="A237" s="4" t="s">
        <v>619</v>
      </c>
      <c r="B237" s="8"/>
      <c r="C237" s="9"/>
      <c r="D237" s="9"/>
      <c r="E237" s="9"/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ht="15">
      <c r="A238" s="4" t="s">
        <v>621</v>
      </c>
      <c r="B238" s="8"/>
      <c r="C238" s="9"/>
      <c r="D238" s="9"/>
      <c r="E238" s="9"/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ht="15">
      <c r="A239" s="4" t="s">
        <v>623</v>
      </c>
      <c r="B239" s="8"/>
      <c r="C239" s="9"/>
      <c r="D239" s="9"/>
      <c r="E239" s="9"/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ht="15">
      <c r="A240" s="4" t="s">
        <v>625</v>
      </c>
      <c r="B240" s="8"/>
      <c r="C240" s="9"/>
      <c r="D240" s="9"/>
      <c r="E240" s="9"/>
      <c r="F240" s="4">
        <v>1</v>
      </c>
      <c r="G240" s="4">
        <v>0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ht="15">
      <c r="A241" s="4" t="s">
        <v>627</v>
      </c>
      <c r="B241" s="8"/>
      <c r="C241" s="9"/>
      <c r="D241" s="9"/>
      <c r="E241" s="9"/>
      <c r="F241" s="4">
        <v>1</v>
      </c>
      <c r="G241" s="4">
        <v>1</v>
      </c>
      <c r="H241" s="4">
        <v>1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1</v>
      </c>
      <c r="R241" s="4">
        <v>1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</row>
    <row r="242" spans="1:35" ht="15">
      <c r="A242" s="4" t="s">
        <v>629</v>
      </c>
      <c r="B242" s="8"/>
      <c r="C242" s="9"/>
      <c r="D242" s="9"/>
      <c r="E242" s="9"/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0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ht="15">
      <c r="A243" s="4" t="s">
        <v>631</v>
      </c>
      <c r="B243" s="8"/>
      <c r="C243" s="9"/>
      <c r="D243" s="9"/>
      <c r="E243" s="9"/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ht="15">
      <c r="A244" s="4" t="s">
        <v>633</v>
      </c>
      <c r="B244" s="8"/>
      <c r="C244" s="9"/>
      <c r="D244" s="9"/>
      <c r="E244" s="9"/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H244" s="4">
        <v>0</v>
      </c>
      <c r="AI244" s="4">
        <v>0</v>
      </c>
    </row>
    <row r="245" spans="1:35" ht="15">
      <c r="A245" s="4" t="s">
        <v>635</v>
      </c>
      <c r="B245" s="8"/>
      <c r="C245" s="9"/>
      <c r="D245" s="9"/>
      <c r="E245" s="9"/>
      <c r="F245" s="4">
        <v>1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s="4">
        <v>0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1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1</v>
      </c>
      <c r="AH245" s="4">
        <v>0</v>
      </c>
      <c r="AI245" s="4">
        <v>0</v>
      </c>
    </row>
    <row r="246" spans="1:35" ht="15">
      <c r="A246" s="4" t="s">
        <v>637</v>
      </c>
      <c r="B246" s="8"/>
      <c r="C246" s="9"/>
      <c r="D246" s="9"/>
      <c r="E246" s="9"/>
      <c r="F246" s="4">
        <v>1</v>
      </c>
      <c r="G246" s="4">
        <v>1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ht="15">
      <c r="A247" s="4" t="s">
        <v>639</v>
      </c>
      <c r="B247" s="8"/>
      <c r="C247" s="9"/>
      <c r="D247" s="9"/>
      <c r="E247" s="9"/>
      <c r="F247" s="4">
        <v>1</v>
      </c>
      <c r="G247" s="4">
        <v>0</v>
      </c>
      <c r="H247" s="4">
        <v>1</v>
      </c>
      <c r="I247" s="4">
        <v>1</v>
      </c>
      <c r="J247" s="4">
        <v>1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1</v>
      </c>
      <c r="S247" s="4">
        <v>0</v>
      </c>
      <c r="T247" s="4">
        <v>0</v>
      </c>
      <c r="U247" s="4">
        <v>1</v>
      </c>
      <c r="V247" s="4">
        <v>0</v>
      </c>
      <c r="W247" s="4">
        <v>1</v>
      </c>
      <c r="X247" s="4">
        <v>0</v>
      </c>
      <c r="Y247" s="4">
        <v>0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</row>
    <row r="248" spans="1:35" ht="15">
      <c r="A248" s="4" t="s">
        <v>641</v>
      </c>
      <c r="B248" s="8"/>
      <c r="C248" s="9"/>
      <c r="D248" s="9"/>
      <c r="E248" s="9"/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</row>
    <row r="249" spans="1:35" ht="15">
      <c r="A249" s="4" t="s">
        <v>643</v>
      </c>
      <c r="B249" s="9">
        <v>87.944999999999993</v>
      </c>
      <c r="C249" s="11">
        <v>0</v>
      </c>
      <c r="D249" s="11">
        <v>0</v>
      </c>
      <c r="E249" s="11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ht="15">
      <c r="A250" s="4" t="s">
        <v>646</v>
      </c>
      <c r="B250" s="9">
        <v>87.944999999999993</v>
      </c>
      <c r="C250" s="11">
        <v>0</v>
      </c>
      <c r="D250" s="11">
        <v>0</v>
      </c>
      <c r="E250" s="11">
        <v>1</v>
      </c>
      <c r="F250" s="4">
        <v>1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1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ht="15">
      <c r="A251" s="4" t="s">
        <v>648</v>
      </c>
      <c r="B251" s="9">
        <v>73.844999999999999</v>
      </c>
      <c r="C251" s="11">
        <v>0</v>
      </c>
      <c r="D251" s="11">
        <v>0</v>
      </c>
      <c r="E251" s="11">
        <v>1</v>
      </c>
      <c r="F251" s="4">
        <v>1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ht="15">
      <c r="A252" s="4" t="s">
        <v>650</v>
      </c>
      <c r="B252" s="9">
        <v>73.844999999999999</v>
      </c>
      <c r="C252" s="11">
        <v>0</v>
      </c>
      <c r="D252" s="11">
        <v>0</v>
      </c>
      <c r="E252" s="11">
        <v>1</v>
      </c>
      <c r="F252" s="4">
        <v>1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ht="15">
      <c r="A253" s="4" t="s">
        <v>653</v>
      </c>
      <c r="B253" s="9">
        <v>77.810699999999997</v>
      </c>
      <c r="C253" s="11">
        <v>1</v>
      </c>
      <c r="D253" s="11">
        <v>1</v>
      </c>
      <c r="E253" s="11">
        <v>1</v>
      </c>
      <c r="F253" s="4">
        <v>0</v>
      </c>
      <c r="G253" s="4">
        <v>0</v>
      </c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1</v>
      </c>
      <c r="N253" s="4">
        <v>0</v>
      </c>
      <c r="O253" s="4">
        <v>0</v>
      </c>
      <c r="P253" s="4">
        <v>1</v>
      </c>
      <c r="Q253" s="4">
        <v>1</v>
      </c>
      <c r="R253" s="4">
        <v>1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0</v>
      </c>
      <c r="AD253" s="4">
        <v>0</v>
      </c>
      <c r="AE253" s="4">
        <v>0</v>
      </c>
      <c r="AF253" s="4">
        <v>1</v>
      </c>
      <c r="AG253" s="4">
        <v>0</v>
      </c>
      <c r="AH253" s="4">
        <v>0</v>
      </c>
      <c r="AI253" s="4">
        <v>0</v>
      </c>
    </row>
    <row r="254" spans="1:35" ht="15">
      <c r="A254" s="4" t="s">
        <v>656</v>
      </c>
      <c r="B254" s="9">
        <v>92.965000000000003</v>
      </c>
      <c r="C254" s="11">
        <v>1</v>
      </c>
      <c r="D254" s="11">
        <v>1</v>
      </c>
      <c r="E254" s="11">
        <v>1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1</v>
      </c>
      <c r="AG254" s="4">
        <v>0</v>
      </c>
      <c r="AH254" s="4">
        <v>0</v>
      </c>
      <c r="AI254" s="4">
        <v>0</v>
      </c>
    </row>
    <row r="255" spans="1:35" ht="15">
      <c r="A255" s="4" t="s">
        <v>659</v>
      </c>
      <c r="B255" s="9">
        <v>54.7014</v>
      </c>
      <c r="C255" s="11">
        <v>1</v>
      </c>
      <c r="D255" s="11">
        <v>0</v>
      </c>
      <c r="E255" s="11">
        <v>1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1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1</v>
      </c>
      <c r="AG255" s="4">
        <v>0</v>
      </c>
      <c r="AH255" s="4">
        <v>0</v>
      </c>
      <c r="AI255" s="4">
        <v>0</v>
      </c>
    </row>
    <row r="256" spans="1:35" ht="15">
      <c r="A256" s="4" t="s">
        <v>662</v>
      </c>
      <c r="B256" s="9">
        <v>92.965000000000003</v>
      </c>
      <c r="C256" s="11">
        <v>1</v>
      </c>
      <c r="D256" s="11">
        <v>1</v>
      </c>
      <c r="E256" s="11">
        <v>1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1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1</v>
      </c>
      <c r="AG256" s="4">
        <v>0</v>
      </c>
      <c r="AH256" s="4">
        <v>0</v>
      </c>
      <c r="AI256" s="4">
        <v>0</v>
      </c>
    </row>
    <row r="257" spans="1:35" ht="15">
      <c r="A257" s="4" t="s">
        <v>665</v>
      </c>
      <c r="B257" s="9">
        <v>73.844999999999999</v>
      </c>
      <c r="C257" s="11">
        <v>1</v>
      </c>
      <c r="D257" s="11">
        <v>0</v>
      </c>
      <c r="E257" s="11">
        <v>1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1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0</v>
      </c>
    </row>
    <row r="258" spans="1:35" ht="15">
      <c r="A258" s="4" t="s">
        <v>668</v>
      </c>
      <c r="B258" s="9">
        <v>42.615699999999997</v>
      </c>
      <c r="C258" s="11">
        <v>0</v>
      </c>
      <c r="D258" s="11">
        <v>1</v>
      </c>
      <c r="E258" s="11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1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ht="15">
      <c r="A259" s="4" t="s">
        <v>670</v>
      </c>
      <c r="B259" s="9">
        <v>56.25</v>
      </c>
      <c r="C259" s="11">
        <v>1</v>
      </c>
      <c r="D259" s="11">
        <v>0</v>
      </c>
      <c r="E259" s="11">
        <v>1</v>
      </c>
      <c r="F259" s="4">
        <v>0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1</v>
      </c>
      <c r="AG259" s="4">
        <v>0</v>
      </c>
      <c r="AH259" s="4">
        <v>0</v>
      </c>
      <c r="AI259" s="4">
        <v>0</v>
      </c>
    </row>
    <row r="260" spans="1:35" ht="15">
      <c r="A260" s="4" t="s">
        <v>673</v>
      </c>
      <c r="B260" s="8"/>
      <c r="C260" s="9"/>
      <c r="D260" s="9"/>
      <c r="E260" s="9"/>
      <c r="F260" s="4">
        <v>1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ht="15">
      <c r="A261" s="4" t="s">
        <v>675</v>
      </c>
      <c r="B261" s="8"/>
      <c r="C261" s="9"/>
      <c r="D261" s="9"/>
      <c r="E261" s="9"/>
      <c r="F261" s="4">
        <v>1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ht="15">
      <c r="A262" s="4" t="s">
        <v>677</v>
      </c>
      <c r="B262" s="8"/>
      <c r="C262" s="9"/>
      <c r="D262" s="9"/>
      <c r="E262" s="9"/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ht="15">
      <c r="A263" s="4" t="s">
        <v>679</v>
      </c>
      <c r="B263" s="8"/>
      <c r="C263" s="9"/>
      <c r="D263" s="9"/>
      <c r="E263" s="9"/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1</v>
      </c>
      <c r="AA263" s="4">
        <v>1</v>
      </c>
      <c r="AB263" s="4">
        <v>0</v>
      </c>
      <c r="AC263" s="4">
        <v>0</v>
      </c>
      <c r="AD263" s="4">
        <v>0</v>
      </c>
      <c r="AE263" s="4">
        <v>0</v>
      </c>
      <c r="AF263" s="4">
        <v>1</v>
      </c>
      <c r="AG263" s="4">
        <v>0</v>
      </c>
      <c r="AH263" s="4">
        <v>0</v>
      </c>
      <c r="AI263" s="4">
        <v>0</v>
      </c>
    </row>
    <row r="264" spans="1:35" ht="15">
      <c r="A264" s="4" t="s">
        <v>681</v>
      </c>
      <c r="B264" s="8"/>
      <c r="C264" s="9"/>
      <c r="D264" s="9"/>
      <c r="E264" s="9"/>
      <c r="F264" s="4">
        <v>0</v>
      </c>
      <c r="G264" s="4">
        <v>0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</v>
      </c>
      <c r="R264" s="4">
        <v>1</v>
      </c>
      <c r="S264" s="4">
        <v>0</v>
      </c>
      <c r="T264" s="4">
        <v>0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1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</row>
    <row r="265" spans="1:35" ht="15">
      <c r="A265" s="4" t="s">
        <v>683</v>
      </c>
      <c r="B265" s="8"/>
      <c r="C265" s="9"/>
      <c r="D265" s="9"/>
      <c r="E265" s="9"/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1</v>
      </c>
      <c r="Q265" s="4">
        <v>1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ht="15">
      <c r="A266" s="4" t="s">
        <v>685</v>
      </c>
      <c r="B266" s="8"/>
      <c r="C266" s="9"/>
      <c r="D266" s="9"/>
      <c r="E266" s="9"/>
      <c r="F266" s="4">
        <v>1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1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ht="15">
      <c r="A267" s="4" t="s">
        <v>687</v>
      </c>
      <c r="B267" s="8"/>
      <c r="C267" s="9"/>
      <c r="D267" s="9"/>
      <c r="E267" s="9"/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1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1</v>
      </c>
      <c r="AG267" s="4">
        <v>0</v>
      </c>
      <c r="AH267" s="4">
        <v>0</v>
      </c>
      <c r="AI267" s="4">
        <v>0</v>
      </c>
    </row>
    <row r="268" spans="1:35" ht="15">
      <c r="A268" s="4" t="s">
        <v>689</v>
      </c>
      <c r="B268" s="8"/>
      <c r="C268" s="9"/>
      <c r="D268" s="9"/>
      <c r="E268" s="9"/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1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</row>
    <row r="269" spans="1:35" ht="15">
      <c r="A269" s="4" t="s">
        <v>691</v>
      </c>
      <c r="B269" s="8"/>
      <c r="C269" s="9"/>
      <c r="D269" s="9"/>
      <c r="E269" s="9"/>
      <c r="F269" s="4">
        <v>1</v>
      </c>
      <c r="G269" s="4">
        <v>0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1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A163" sqref="A163:XFD163"/>
    </sheetView>
  </sheetViews>
  <sheetFormatPr defaultRowHeight="13.5"/>
  <sheetData>
    <row r="1" spans="1:9" ht="40.5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</row>
    <row r="2" spans="1:9">
      <c r="A2" t="s">
        <v>0</v>
      </c>
      <c r="B2">
        <v>87</v>
      </c>
      <c r="C2" s="2">
        <f>'raw L'!C2/'indep L &amp; F'!$B2</f>
        <v>0.74712643678160917</v>
      </c>
      <c r="D2" s="2">
        <f>'raw L'!D2/'indep L &amp; F'!$B2</f>
        <v>4.5977011494252873E-2</v>
      </c>
      <c r="E2" s="2">
        <f>'raw L'!E2/'indep L &amp; F'!$B2</f>
        <v>0.31034482758620691</v>
      </c>
      <c r="F2" s="2">
        <f>'raw L'!F2/'indep L &amp; F'!$B2</f>
        <v>0.4942528735632184</v>
      </c>
      <c r="G2" s="2">
        <f>'raw L'!G2/'indep L &amp; F'!$B2</f>
        <v>0</v>
      </c>
      <c r="H2" s="2">
        <f>'raw L'!H2/'indep L &amp; F'!$B2</f>
        <v>0.47126436781609193</v>
      </c>
      <c r="I2" s="2">
        <f>'raw L'!I2/'indep L &amp; F'!$B2</f>
        <v>0</v>
      </c>
    </row>
    <row r="3" spans="1:9">
      <c r="A3" t="s">
        <v>1</v>
      </c>
      <c r="B3">
        <v>94</v>
      </c>
      <c r="C3" s="2">
        <f>'raw L'!C3/'indep L &amp; F'!$B3</f>
        <v>0.30851063829787234</v>
      </c>
      <c r="D3" s="2">
        <f>'raw L'!D3/'indep L &amp; F'!$B3</f>
        <v>0.32978723404255317</v>
      </c>
      <c r="E3" s="2">
        <f>'raw L'!E3/'indep L &amp; F'!$B3</f>
        <v>0.61702127659574468</v>
      </c>
      <c r="F3" s="2">
        <f>'raw L'!F3/'indep L &amp; F'!$B3</f>
        <v>0.72340425531914898</v>
      </c>
      <c r="G3" s="2">
        <f>'raw L'!G3/'indep L &amp; F'!$B3</f>
        <v>0</v>
      </c>
      <c r="H3" s="2">
        <f>'raw L'!H3/'indep L &amp; F'!$B3</f>
        <v>3.1914893617021274E-2</v>
      </c>
      <c r="I3" s="2">
        <f>'raw L'!I3/'indep L &amp; F'!$B3</f>
        <v>5.3191489361702128E-2</v>
      </c>
    </row>
    <row r="4" spans="1:9">
      <c r="A4" t="s">
        <v>2</v>
      </c>
      <c r="B4">
        <v>259</v>
      </c>
      <c r="C4" s="2">
        <f>'raw L'!C4/'indep L &amp; F'!$B4</f>
        <v>0.56756756756756754</v>
      </c>
      <c r="D4" s="2">
        <f>'raw L'!D4/'indep L &amp; F'!$B4</f>
        <v>0.36293436293436293</v>
      </c>
      <c r="E4" s="2">
        <f>'raw L'!E4/'indep L &amp; F'!$B4</f>
        <v>0.38610038610038611</v>
      </c>
      <c r="F4" s="2">
        <f>'raw L'!F4/'indep L &amp; F'!$B4</f>
        <v>0.34362934362934361</v>
      </c>
      <c r="G4" s="2">
        <f>'raw L'!G4/'indep L &amp; F'!$B4</f>
        <v>0</v>
      </c>
      <c r="H4" s="2">
        <f>'raw L'!H4/'indep L &amp; F'!$B4</f>
        <v>0.48648648648648651</v>
      </c>
      <c r="I4" s="2">
        <f>'raw L'!I4/'indep L &amp; F'!$B4</f>
        <v>7.3359073359073365E-2</v>
      </c>
    </row>
    <row r="5" spans="1:9">
      <c r="A5" t="s">
        <v>3</v>
      </c>
      <c r="B5">
        <v>145</v>
      </c>
      <c r="C5" s="2">
        <f>'raw L'!C5/'indep L &amp; F'!$B5</f>
        <v>0.85517241379310349</v>
      </c>
      <c r="D5" s="2">
        <f>'raw L'!D5/'indep L &amp; F'!$B5</f>
        <v>1.3793103448275862E-2</v>
      </c>
      <c r="E5" s="2">
        <f>'raw L'!E5/'indep L &amp; F'!$B5</f>
        <v>0.46206896551724136</v>
      </c>
      <c r="F5" s="2">
        <f>'raw L'!F5/'indep L &amp; F'!$B5</f>
        <v>0.62068965517241381</v>
      </c>
      <c r="G5" s="2">
        <f>'raw L'!G5/'indep L &amp; F'!$B5</f>
        <v>0.35862068965517241</v>
      </c>
      <c r="H5" s="2">
        <f>'raw L'!H5/'indep L &amp; F'!$B5</f>
        <v>0.43448275862068964</v>
      </c>
      <c r="I5" s="2">
        <f>'raw L'!I5/'indep L &amp; F'!$B5</f>
        <v>0</v>
      </c>
    </row>
    <row r="6" spans="1:9">
      <c r="A6" t="s">
        <v>4</v>
      </c>
      <c r="B6">
        <v>93</v>
      </c>
      <c r="C6" s="2">
        <f>'raw L'!C6/'indep L &amp; F'!$B6</f>
        <v>0.19354838709677419</v>
      </c>
      <c r="D6" s="2">
        <f>'raw L'!D6/'indep L &amp; F'!$B6</f>
        <v>0.32258064516129031</v>
      </c>
      <c r="E6" s="2">
        <f>'raw L'!E6/'indep L &amp; F'!$B6</f>
        <v>0.70967741935483875</v>
      </c>
      <c r="F6" s="2">
        <f>'raw L'!F6/'indep L &amp; F'!$B6</f>
        <v>0.72043010752688175</v>
      </c>
      <c r="G6" s="2">
        <f>'raw L'!G6/'indep L &amp; F'!$B6</f>
        <v>0</v>
      </c>
      <c r="H6" s="2">
        <f>'raw L'!H6/'indep L &amp; F'!$B6</f>
        <v>3.2258064516129031E-2</v>
      </c>
      <c r="I6" s="2">
        <f>'raw L'!I6/'indep L &amp; F'!$B6</f>
        <v>4.3010752688172046E-2</v>
      </c>
    </row>
    <row r="7" spans="1:9">
      <c r="A7" t="s">
        <v>5</v>
      </c>
      <c r="B7">
        <v>85</v>
      </c>
      <c r="C7" s="2">
        <f>'raw L'!C7/'indep L &amp; F'!$B7</f>
        <v>0.61176470588235299</v>
      </c>
      <c r="D7" s="2">
        <f>'raw L'!D7/'indep L &amp; F'!$B7</f>
        <v>2.3529411764705882E-2</v>
      </c>
      <c r="E7" s="2">
        <f>'raw L'!E7/'indep L &amp; F'!$B7</f>
        <v>0.69411764705882351</v>
      </c>
      <c r="F7" s="2">
        <f>'raw L'!F7/'indep L &amp; F'!$B7</f>
        <v>0.91764705882352937</v>
      </c>
      <c r="G7" s="2">
        <f>'raw L'!G7/'indep L &amp; F'!$B7</f>
        <v>0</v>
      </c>
      <c r="H7" s="2">
        <f>'raw L'!H7/'indep L &amp; F'!$B7</f>
        <v>2.3529411764705882E-2</v>
      </c>
      <c r="I7" s="2">
        <f>'raw L'!I7/'indep L &amp; F'!$B7</f>
        <v>0</v>
      </c>
    </row>
    <row r="8" spans="1:9">
      <c r="A8" t="s">
        <v>6</v>
      </c>
      <c r="B8">
        <v>105</v>
      </c>
      <c r="C8" s="2">
        <f>'raw L'!C8/'indep L &amp; F'!$B8</f>
        <v>0.65714285714285714</v>
      </c>
      <c r="D8" s="2">
        <f>'raw L'!D8/'indep L &amp; F'!$B8</f>
        <v>0</v>
      </c>
      <c r="E8" s="2">
        <f>'raw L'!E8/'indep L &amp; F'!$B8</f>
        <v>0.67619047619047623</v>
      </c>
      <c r="F8" s="2">
        <f>'raw L'!F8/'indep L &amp; F'!$B8</f>
        <v>0.87619047619047619</v>
      </c>
      <c r="G8" s="2">
        <f>'raw L'!G8/'indep L &amp; F'!$B8</f>
        <v>0</v>
      </c>
      <c r="H8" s="2">
        <f>'raw L'!H8/'indep L &amp; F'!$B8</f>
        <v>5.7142857142857141E-2</v>
      </c>
      <c r="I8" s="2">
        <f>'raw L'!I8/'indep L &amp; F'!$B8</f>
        <v>0</v>
      </c>
    </row>
    <row r="9" spans="1:9">
      <c r="A9" t="s">
        <v>7</v>
      </c>
      <c r="B9">
        <v>85</v>
      </c>
      <c r="C9" s="2">
        <f>'raw L'!C9/'indep L &amp; F'!$B9</f>
        <v>0.15294117647058825</v>
      </c>
      <c r="D9" s="2">
        <f>'raw L'!D9/'indep L &amp; F'!$B9</f>
        <v>0.18823529411764706</v>
      </c>
      <c r="E9" s="2">
        <f>'raw L'!E9/'indep L &amp; F'!$B9</f>
        <v>0.62352941176470589</v>
      </c>
      <c r="F9" s="2">
        <f>'raw L'!F9/'indep L &amp; F'!$B9</f>
        <v>0.58823529411764708</v>
      </c>
      <c r="G9" s="2">
        <f>'raw L'!G9/'indep L &amp; F'!$B9</f>
        <v>0</v>
      </c>
      <c r="H9" s="2">
        <f>'raw L'!H9/'indep L &amp; F'!$B9</f>
        <v>2.3529411764705882E-2</v>
      </c>
      <c r="I9" s="2">
        <f>'raw L'!I9/'indep L &amp; F'!$B9</f>
        <v>9.4117647058823528E-2</v>
      </c>
    </row>
    <row r="10" spans="1:9">
      <c r="A10" t="s">
        <v>8</v>
      </c>
      <c r="B10">
        <v>81</v>
      </c>
      <c r="C10" s="2">
        <f>'raw L'!C10/'indep L &amp; F'!$B10</f>
        <v>0.19753086419753085</v>
      </c>
      <c r="D10" s="2">
        <f>'raw L'!D10/'indep L &amp; F'!$B10</f>
        <v>0.22222222222222221</v>
      </c>
      <c r="E10" s="2">
        <f>'raw L'!E10/'indep L &amp; F'!$B10</f>
        <v>0.72839506172839508</v>
      </c>
      <c r="F10" s="2">
        <f>'raw L'!F10/'indep L &amp; F'!$B10</f>
        <v>0.62962962962962965</v>
      </c>
      <c r="G10" s="2">
        <f>'raw L'!G10/'indep L &amp; F'!$B10</f>
        <v>0</v>
      </c>
      <c r="H10" s="2">
        <f>'raw L'!H10/'indep L &amp; F'!$B10</f>
        <v>0</v>
      </c>
      <c r="I10" s="2">
        <f>'raw L'!I10/'indep L &amp; F'!$B10</f>
        <v>7.407407407407407E-2</v>
      </c>
    </row>
    <row r="11" spans="1:9">
      <c r="A11" t="s">
        <v>9</v>
      </c>
      <c r="B11">
        <v>83</v>
      </c>
      <c r="C11" s="2">
        <f>'raw L'!C11/'indep L &amp; F'!$B11</f>
        <v>0.24096385542168675</v>
      </c>
      <c r="D11" s="2">
        <f>'raw L'!D11/'indep L &amp; F'!$B11</f>
        <v>0.13253012048192772</v>
      </c>
      <c r="E11" s="2">
        <f>'raw L'!E11/'indep L &amp; F'!$B11</f>
        <v>0.68674698795180722</v>
      </c>
      <c r="F11" s="2">
        <f>'raw L'!F11/'indep L &amp; F'!$B11</f>
        <v>0.59036144578313254</v>
      </c>
      <c r="G11" s="2">
        <f>'raw L'!G11/'indep L &amp; F'!$B11</f>
        <v>0</v>
      </c>
      <c r="H11" s="2">
        <f>'raw L'!H11/'indep L &amp; F'!$B11</f>
        <v>1.2048192771084338E-2</v>
      </c>
      <c r="I11" s="2">
        <f>'raw L'!I11/'indep L &amp; F'!$B11</f>
        <v>9.6385542168674704E-2</v>
      </c>
    </row>
    <row r="12" spans="1:9">
      <c r="A12" t="s">
        <v>10</v>
      </c>
      <c r="B12">
        <v>80</v>
      </c>
      <c r="C12" s="2">
        <f>'raw L'!C12/'indep L &amp; F'!$B12</f>
        <v>0.05</v>
      </c>
      <c r="D12" s="2">
        <f>'raw L'!D12/'indep L &amp; F'!$B12</f>
        <v>0.16250000000000001</v>
      </c>
      <c r="E12" s="2">
        <f>'raw L'!E12/'indep L &amp; F'!$B12</f>
        <v>0.57499999999999996</v>
      </c>
      <c r="F12" s="2">
        <f>'raw L'!F12/'indep L &amp; F'!$B12</f>
        <v>0.73750000000000004</v>
      </c>
      <c r="G12" s="2">
        <f>'raw L'!G12/'indep L &amp; F'!$B12</f>
        <v>0</v>
      </c>
      <c r="H12" s="2">
        <f>'raw L'!H12/'indep L &amp; F'!$B12</f>
        <v>2.5000000000000001E-2</v>
      </c>
      <c r="I12" s="2">
        <f>'raw L'!I12/'indep L &amp; F'!$B12</f>
        <v>0</v>
      </c>
    </row>
    <row r="13" spans="1:9">
      <c r="A13" t="s">
        <v>11</v>
      </c>
      <c r="B13">
        <v>78</v>
      </c>
      <c r="C13" s="2">
        <f>'raw L'!C13/'indep L &amp; F'!$B13</f>
        <v>0.19230769230769232</v>
      </c>
      <c r="D13" s="2">
        <f>'raw L'!D13/'indep L &amp; F'!$B13</f>
        <v>0.19230769230769232</v>
      </c>
      <c r="E13" s="2">
        <f>'raw L'!E13/'indep L &amp; F'!$B13</f>
        <v>0.58974358974358976</v>
      </c>
      <c r="F13" s="2">
        <f>'raw L'!F13/'indep L &amp; F'!$B13</f>
        <v>0.69230769230769229</v>
      </c>
      <c r="G13" s="2">
        <f>'raw L'!G13/'indep L &amp; F'!$B13</f>
        <v>0</v>
      </c>
      <c r="H13" s="2">
        <f>'raw L'!H13/'indep L &amp; F'!$B13</f>
        <v>8.9743589743589744E-2</v>
      </c>
      <c r="I13" s="2">
        <f>'raw L'!I13/'indep L &amp; F'!$B13</f>
        <v>0</v>
      </c>
    </row>
    <row r="14" spans="1:9">
      <c r="A14" t="s">
        <v>12</v>
      </c>
      <c r="B14">
        <v>403</v>
      </c>
      <c r="C14" s="2">
        <f>'raw L'!C14/'indep L &amp; F'!$B14</f>
        <v>0.27791563275434245</v>
      </c>
      <c r="D14" s="2">
        <f>'raw L'!D14/'indep L &amp; F'!$B14</f>
        <v>0.37717121588089331</v>
      </c>
      <c r="E14" s="2">
        <f>'raw L'!E14/'indep L &amp; F'!$B14</f>
        <v>0.63275434243176176</v>
      </c>
      <c r="F14" s="2">
        <f>'raw L'!F14/'indep L &amp; F'!$B14</f>
        <v>0.33250620347394538</v>
      </c>
      <c r="G14" s="2">
        <f>'raw L'!G14/'indep L &amp; F'!$B14</f>
        <v>0</v>
      </c>
      <c r="H14" s="2">
        <f>'raw L'!H14/'indep L &amp; F'!$B14</f>
        <v>0.24317617866004962</v>
      </c>
      <c r="I14" s="2">
        <f>'raw L'!I14/'indep L &amp; F'!$B14</f>
        <v>4.7146401985111663E-2</v>
      </c>
    </row>
    <row r="15" spans="1:9">
      <c r="A15" t="s">
        <v>13</v>
      </c>
      <c r="B15">
        <v>827</v>
      </c>
      <c r="C15" s="2">
        <f>'raw L'!C15/'indep L &amp; F'!$B15</f>
        <v>0.3603385731559855</v>
      </c>
      <c r="D15" s="2">
        <f>'raw L'!D15/'indep L &amp; F'!$B15</f>
        <v>0.50302297460701328</v>
      </c>
      <c r="E15" s="2">
        <f>'raw L'!E15/'indep L &amp; F'!$B15</f>
        <v>0.66142684401451024</v>
      </c>
      <c r="F15" s="2">
        <f>'raw L'!F15/'indep L &amp; F'!$B15</f>
        <v>0.25755743651753327</v>
      </c>
      <c r="G15" s="2">
        <f>'raw L'!G15/'indep L &amp; F'!$B15</f>
        <v>0</v>
      </c>
      <c r="H15" s="2">
        <f>'raw L'!H15/'indep L &amp; F'!$B15</f>
        <v>0.32527206771463119</v>
      </c>
      <c r="I15" s="2">
        <f>'raw L'!I15/'indep L &amp; F'!$B15</f>
        <v>6.529625151148731E-2</v>
      </c>
    </row>
    <row r="16" spans="1:9">
      <c r="A16" t="s">
        <v>14</v>
      </c>
      <c r="B16">
        <v>259</v>
      </c>
      <c r="C16" s="2">
        <f>'raw L'!C16/'indep L &amp; F'!$B16</f>
        <v>0.69498069498069504</v>
      </c>
      <c r="D16" s="2">
        <f>'raw L'!D16/'indep L &amp; F'!$B16</f>
        <v>3.8610038610038609E-2</v>
      </c>
      <c r="E16" s="2">
        <f>'raw L'!E16/'indep L &amp; F'!$B16</f>
        <v>0.40540540540540543</v>
      </c>
      <c r="F16" s="2">
        <f>'raw L'!F16/'indep L &amp; F'!$B16</f>
        <v>0.50579150579150578</v>
      </c>
      <c r="G16" s="2">
        <f>'raw L'!G16/'indep L &amp; F'!$B16</f>
        <v>0</v>
      </c>
      <c r="H16" s="2">
        <f>'raw L'!H16/'indep L &amp; F'!$B16</f>
        <v>0.46332046332046334</v>
      </c>
      <c r="I16" s="2">
        <f>'raw L'!I16/'indep L &amp; F'!$B16</f>
        <v>0</v>
      </c>
    </row>
    <row r="17" spans="1:9">
      <c r="A17" t="s">
        <v>15</v>
      </c>
      <c r="B17">
        <v>687</v>
      </c>
      <c r="C17" s="2">
        <f>'raw L'!C17/'indep L &amp; F'!$B17</f>
        <v>0.54585152838427953</v>
      </c>
      <c r="D17" s="2">
        <f>'raw L'!D17/'indep L &amp; F'!$B17</f>
        <v>0.27802037845705968</v>
      </c>
      <c r="E17" s="2">
        <f>'raw L'!E17/'indep L &amp; F'!$B17</f>
        <v>0.57205240174672489</v>
      </c>
      <c r="F17" s="2">
        <f>'raw L'!F17/'indep L &amp; F'!$B17</f>
        <v>0.22125181950509462</v>
      </c>
      <c r="G17" s="2">
        <f>'raw L'!G17/'indep L &amp; F'!$B17</f>
        <v>0</v>
      </c>
      <c r="H17" s="2">
        <f>'raw L'!H17/'indep L &amp; F'!$B17</f>
        <v>0.51237263464337701</v>
      </c>
      <c r="I17" s="2">
        <f>'raw L'!I17/'indep L &amp; F'!$B17</f>
        <v>2.6200873362445413E-2</v>
      </c>
    </row>
    <row r="18" spans="1:9">
      <c r="A18" t="s">
        <v>16</v>
      </c>
      <c r="B18">
        <v>1024</v>
      </c>
      <c r="C18" s="2">
        <f>'raw L'!C18/'indep L &amp; F'!$B18</f>
        <v>0.416015625</v>
      </c>
      <c r="D18" s="2">
        <f>'raw L'!D18/'indep L &amp; F'!$B18</f>
        <v>0.3564453125</v>
      </c>
      <c r="E18" s="2">
        <f>'raw L'!E18/'indep L &amp; F'!$B18</f>
        <v>0.6025390625</v>
      </c>
      <c r="F18" s="2">
        <f>'raw L'!F18/'indep L &amp; F'!$B18</f>
        <v>0.5732421875</v>
      </c>
      <c r="G18" s="2">
        <f>'raw L'!G18/'indep L &amp; F'!$B18</f>
        <v>0</v>
      </c>
      <c r="H18" s="2">
        <f>'raw L'!H18/'indep L &amp; F'!$B18</f>
        <v>0.2412109375</v>
      </c>
      <c r="I18" s="2">
        <f>'raw L'!I18/'indep L &amp; F'!$B18</f>
        <v>0.240234375</v>
      </c>
    </row>
    <row r="19" spans="1:9">
      <c r="A19" t="s">
        <v>17</v>
      </c>
      <c r="B19">
        <v>466</v>
      </c>
      <c r="C19" s="2">
        <f>'raw L'!C19/'indep L &amp; F'!$B19</f>
        <v>0.69098712446351929</v>
      </c>
      <c r="D19" s="2">
        <f>'raw L'!D19/'indep L &amp; F'!$B19</f>
        <v>8.5836909871244635E-2</v>
      </c>
      <c r="E19" s="2">
        <f>'raw L'!E19/'indep L &amp; F'!$B19</f>
        <v>0.52789699570815452</v>
      </c>
      <c r="F19" s="2">
        <f>'raw L'!F19/'indep L &amp; F'!$B19</f>
        <v>0.42489270386266093</v>
      </c>
      <c r="G19" s="2">
        <f>'raw L'!G19/'indep L &amp; F'!$B19</f>
        <v>0</v>
      </c>
      <c r="H19" s="2">
        <f>'raw L'!H19/'indep L &amp; F'!$B19</f>
        <v>0.50858369098712441</v>
      </c>
      <c r="I19" s="2">
        <f>'raw L'!I19/'indep L &amp; F'!$B19</f>
        <v>9.6566523605150209E-2</v>
      </c>
    </row>
    <row r="20" spans="1:9">
      <c r="A20" t="s">
        <v>18</v>
      </c>
      <c r="B20">
        <v>391</v>
      </c>
      <c r="C20" s="2">
        <f>'raw L'!C20/'indep L &amp; F'!$B20</f>
        <v>0.68286445012787722</v>
      </c>
      <c r="D20" s="2">
        <f>'raw L'!D20/'indep L &amp; F'!$B20</f>
        <v>0.53708439897698212</v>
      </c>
      <c r="E20" s="2">
        <f>'raw L'!E20/'indep L &amp; F'!$B20</f>
        <v>0.28388746803069054</v>
      </c>
      <c r="F20" s="2">
        <f>'raw L'!F20/'indep L &amp; F'!$B20</f>
        <v>0.34782608695652173</v>
      </c>
      <c r="G20" s="2">
        <f>'raw L'!G20/'indep L &amp; F'!$B20</f>
        <v>0.33759590792838873</v>
      </c>
      <c r="H20" s="2">
        <f>'raw L'!H20/'indep L &amp; F'!$B20</f>
        <v>0.35294117647058826</v>
      </c>
      <c r="I20" s="2">
        <f>'raw L'!I20/'indep L &amp; F'!$B20</f>
        <v>0.2506393861892583</v>
      </c>
    </row>
    <row r="21" spans="1:9">
      <c r="A21" t="s">
        <v>19</v>
      </c>
      <c r="B21">
        <v>309</v>
      </c>
      <c r="C21" s="2">
        <f>'raw L'!C21/'indep L &amp; F'!$B21</f>
        <v>0.51779935275080902</v>
      </c>
      <c r="D21" s="2">
        <f>'raw L'!D21/'indep L &amp; F'!$B21</f>
        <v>0.3818770226537217</v>
      </c>
      <c r="E21" s="2">
        <f>'raw L'!E21/'indep L &amp; F'!$B21</f>
        <v>0.47249190938511326</v>
      </c>
      <c r="F21" s="2">
        <f>'raw L'!F21/'indep L &amp; F'!$B21</f>
        <v>0.4045307443365696</v>
      </c>
      <c r="G21" s="2">
        <f>'raw L'!G21/'indep L &amp; F'!$B21</f>
        <v>0.1941747572815534</v>
      </c>
      <c r="H21" s="2">
        <f>'raw L'!H21/'indep L &amp; F'!$B21</f>
        <v>0.24271844660194175</v>
      </c>
      <c r="I21" s="2">
        <f>'raw L'!I21/'indep L &amp; F'!$B21</f>
        <v>0.10355987055016182</v>
      </c>
    </row>
    <row r="22" spans="1:9">
      <c r="A22" t="s">
        <v>20</v>
      </c>
      <c r="B22">
        <v>309</v>
      </c>
      <c r="C22" s="2">
        <f>'raw L'!C22/'indep L &amp; F'!$B22</f>
        <v>0.4045307443365696</v>
      </c>
      <c r="D22" s="2">
        <f>'raw L'!D22/'indep L &amp; F'!$B22</f>
        <v>0.5145631067961165</v>
      </c>
      <c r="E22" s="2">
        <f>'raw L'!E22/'indep L &amp; F'!$B22</f>
        <v>0.49838187702265374</v>
      </c>
      <c r="F22" s="2">
        <f>'raw L'!F22/'indep L &amp; F'!$B22</f>
        <v>0.4854368932038835</v>
      </c>
      <c r="G22" s="2">
        <f>'raw L'!G22/'indep L &amp; F'!$B22</f>
        <v>0.32362459546925565</v>
      </c>
      <c r="H22" s="2">
        <f>'raw L'!H22/'indep L &amp; F'!$B22</f>
        <v>0.31391585760517798</v>
      </c>
      <c r="I22" s="2">
        <f>'raw L'!I22/'indep L &amp; F'!$B22</f>
        <v>6.4724919093851127E-2</v>
      </c>
    </row>
    <row r="23" spans="1:9">
      <c r="A23" t="s">
        <v>21</v>
      </c>
      <c r="B23">
        <v>1351</v>
      </c>
      <c r="C23" s="2">
        <f>'raw L'!C23/'indep L &amp; F'!$B23</f>
        <v>0.81051073279052555</v>
      </c>
      <c r="D23" s="2">
        <f>'raw L'!D23/'indep L &amp; F'!$B23</f>
        <v>0.9015544041450777</v>
      </c>
      <c r="E23" s="2">
        <f>'raw L'!E23/'indep L &amp; F'!$B23</f>
        <v>0.83567727609178388</v>
      </c>
      <c r="F23" s="2">
        <f>'raw L'!F23/'indep L &amp; F'!$B23</f>
        <v>0.55070318282753516</v>
      </c>
      <c r="G23" s="2">
        <f>'raw L'!G23/'indep L &amp; F'!$B23</f>
        <v>0.53145817912657289</v>
      </c>
      <c r="H23" s="2">
        <f>'raw L'!H23/'indep L &amp; F'!$B23</f>
        <v>0.41302738712065135</v>
      </c>
      <c r="I23" s="2">
        <f>'raw L'!I23/'indep L &amp; F'!$B23</f>
        <v>0.30495928941524797</v>
      </c>
    </row>
    <row r="24" spans="1:9">
      <c r="A24" t="s">
        <v>22</v>
      </c>
      <c r="B24">
        <v>1661</v>
      </c>
      <c r="C24" s="2">
        <f>'raw L'!C24/'indep L &amp; F'!$B24</f>
        <v>0.48344370860927155</v>
      </c>
      <c r="D24" s="2">
        <f>'raw L'!D24/'indep L &amp; F'!$B24</f>
        <v>0.87959060806742928</v>
      </c>
      <c r="E24" s="2">
        <f>'raw L'!E24/'indep L &amp; F'!$B24</f>
        <v>0.57254665863937382</v>
      </c>
      <c r="F24" s="2">
        <f>'raw L'!F24/'indep L &amp; F'!$B24</f>
        <v>0.43527995183624324</v>
      </c>
      <c r="G24" s="2">
        <f>'raw L'!G24/'indep L &amp; F'!$B24</f>
        <v>0.28175797712221551</v>
      </c>
      <c r="H24" s="2">
        <f>'raw L'!H24/'indep L &amp; F'!$B24</f>
        <v>0.43889223359422036</v>
      </c>
      <c r="I24" s="2">
        <f>'raw L'!I24/'indep L &amp; F'!$B24</f>
        <v>0.41481035520770621</v>
      </c>
    </row>
    <row r="25" spans="1:9">
      <c r="A25" t="s">
        <v>23</v>
      </c>
      <c r="B25">
        <v>598</v>
      </c>
      <c r="C25" s="2">
        <f>'raw L'!C25/'indep L &amp; F'!$B25</f>
        <v>0.32274247491638797</v>
      </c>
      <c r="D25" s="2">
        <f>'raw L'!D25/'indep L &amp; F'!$B25</f>
        <v>0.64715719063545152</v>
      </c>
      <c r="E25" s="2">
        <f>'raw L'!E25/'indep L &amp; F'!$B25</f>
        <v>0.5852842809364549</v>
      </c>
      <c r="F25" s="2">
        <f>'raw L'!F25/'indep L &amp; F'!$B25</f>
        <v>0.34615384615384615</v>
      </c>
      <c r="G25" s="2">
        <f>'raw L'!G25/'indep L &amp; F'!$B25</f>
        <v>0.26421404682274247</v>
      </c>
      <c r="H25" s="2">
        <f>'raw L'!H25/'indep L &amp; F'!$B25</f>
        <v>0.34782608695652173</v>
      </c>
      <c r="I25" s="2">
        <f>'raw L'!I25/'indep L &amp; F'!$B25</f>
        <v>0.17224080267558528</v>
      </c>
    </row>
    <row r="26" spans="1:9">
      <c r="A26" t="s">
        <v>24</v>
      </c>
      <c r="B26">
        <v>413</v>
      </c>
      <c r="C26" s="2">
        <f>'raw L'!C26/'indep L &amp; F'!$B26</f>
        <v>0.65133171912832932</v>
      </c>
      <c r="D26" s="2">
        <f>'raw L'!D26/'indep L &amp; F'!$B26</f>
        <v>0.56900726392251821</v>
      </c>
      <c r="E26" s="2">
        <f>'raw L'!E26/'indep L &amp; F'!$B26</f>
        <v>0.41646489104116224</v>
      </c>
      <c r="F26" s="2">
        <f>'raw L'!F26/'indep L &amp; F'!$B26</f>
        <v>0.54963680387409197</v>
      </c>
      <c r="G26" s="2">
        <f>'raw L'!G26/'indep L &amp; F'!$B26</f>
        <v>0.52542372881355937</v>
      </c>
      <c r="H26" s="2">
        <f>'raw L'!H26/'indep L &amp; F'!$B26</f>
        <v>0.41646489104116224</v>
      </c>
      <c r="I26" s="2">
        <f>'raw L'!I26/'indep L &amp; F'!$B26</f>
        <v>0.14769975786924938</v>
      </c>
    </row>
    <row r="27" spans="1:9">
      <c r="A27" t="s">
        <v>25</v>
      </c>
      <c r="B27">
        <v>288</v>
      </c>
      <c r="C27" s="2">
        <f>'raw L'!C27/'indep L &amp; F'!$B27</f>
        <v>0.45833333333333331</v>
      </c>
      <c r="D27" s="2">
        <f>'raw L'!D27/'indep L &amp; F'!$B27</f>
        <v>0.49305555555555558</v>
      </c>
      <c r="E27" s="2">
        <f>'raw L'!E27/'indep L &amp; F'!$B27</f>
        <v>0.70138888888888884</v>
      </c>
      <c r="F27" s="2">
        <f>'raw L'!F27/'indep L &amp; F'!$B27</f>
        <v>0.4861111111111111</v>
      </c>
      <c r="G27" s="2">
        <f>'raw L'!G27/'indep L &amp; F'!$B27</f>
        <v>0.33333333333333331</v>
      </c>
      <c r="H27" s="2">
        <f>'raw L'!H27/'indep L &amp; F'!$B27</f>
        <v>0.42708333333333331</v>
      </c>
      <c r="I27" s="2">
        <f>'raw L'!I27/'indep L &amp; F'!$B27</f>
        <v>9.7222222222222224E-2</v>
      </c>
    </row>
    <row r="28" spans="1:9">
      <c r="A28" t="s">
        <v>26</v>
      </c>
      <c r="B28">
        <v>530</v>
      </c>
      <c r="C28" s="2">
        <f>'raw L'!C28/'indep L &amp; F'!$B28</f>
        <v>0.330188679245283</v>
      </c>
      <c r="D28" s="2">
        <f>'raw L'!D28/'indep L &amp; F'!$B28</f>
        <v>0.74339622641509429</v>
      </c>
      <c r="E28" s="2">
        <f>'raw L'!E28/'indep L &amp; F'!$B28</f>
        <v>0.57735849056603772</v>
      </c>
      <c r="F28" s="2">
        <f>'raw L'!F28/'indep L &amp; F'!$B28</f>
        <v>0.35849056603773582</v>
      </c>
      <c r="G28" s="2">
        <f>'raw L'!G28/'indep L &amp; F'!$B28</f>
        <v>0.20754716981132076</v>
      </c>
      <c r="H28" s="2">
        <f>'raw L'!H28/'indep L &amp; F'!$B28</f>
        <v>0.43773584905660379</v>
      </c>
      <c r="I28" s="2">
        <f>'raw L'!I28/'indep L &amp; F'!$B28</f>
        <v>0.33773584905660375</v>
      </c>
    </row>
    <row r="29" spans="1:9">
      <c r="A29" t="s">
        <v>27</v>
      </c>
      <c r="B29">
        <v>924</v>
      </c>
      <c r="C29" s="2">
        <f>'raw L'!C29/'indep L &amp; F'!$B29</f>
        <v>0.53463203463203468</v>
      </c>
      <c r="D29" s="2">
        <f>'raw L'!D29/'indep L &amp; F'!$B29</f>
        <v>0.88636363636363635</v>
      </c>
      <c r="E29" s="2">
        <f>'raw L'!E29/'indep L &amp; F'!$B29</f>
        <v>0.57683982683982682</v>
      </c>
      <c r="F29" s="2">
        <f>'raw L'!F29/'indep L &amp; F'!$B29</f>
        <v>0.42316017316017318</v>
      </c>
      <c r="G29" s="2">
        <f>'raw L'!G29/'indep L &amp; F'!$B29</f>
        <v>0.42424242424242425</v>
      </c>
      <c r="H29" s="2">
        <f>'raw L'!H29/'indep L &amp; F'!$B29</f>
        <v>0.45238095238095238</v>
      </c>
      <c r="I29" s="2">
        <f>'raw L'!I29/'indep L &amp; F'!$B29</f>
        <v>0.29978354978354976</v>
      </c>
    </row>
    <row r="30" spans="1:9">
      <c r="A30" t="s">
        <v>28</v>
      </c>
      <c r="B30">
        <v>923</v>
      </c>
      <c r="C30" s="2">
        <f>'raw L'!C30/'indep L &amp; F'!$B30</f>
        <v>0.63596966413867817</v>
      </c>
      <c r="D30" s="2">
        <f>'raw L'!D30/'indep L &amp; F'!$B30</f>
        <v>0.81256771397616467</v>
      </c>
      <c r="E30" s="2">
        <f>'raw L'!E30/'indep L &amp; F'!$B30</f>
        <v>0.53737811484290354</v>
      </c>
      <c r="F30" s="2">
        <f>'raw L'!F30/'indep L &amp; F'!$B30</f>
        <v>0.54929577464788737</v>
      </c>
      <c r="G30" s="2">
        <f>'raw L'!G30/'indep L &amp; F'!$B30</f>
        <v>0.42903575297941493</v>
      </c>
      <c r="H30" s="2">
        <f>'raw L'!H30/'indep L &amp; F'!$B30</f>
        <v>0.46478873239436619</v>
      </c>
      <c r="I30" s="2">
        <f>'raw L'!I30/'indep L &amp; F'!$B30</f>
        <v>0.20260021668472372</v>
      </c>
    </row>
    <row r="31" spans="1:9">
      <c r="A31" t="s">
        <v>29</v>
      </c>
      <c r="B31">
        <v>1810</v>
      </c>
      <c r="C31" s="2">
        <f>'raw L'!C31/'indep L &amp; F'!$B31</f>
        <v>0.87900552486187844</v>
      </c>
      <c r="D31" s="2">
        <f>'raw L'!D31/'indep L &amp; F'!$B31</f>
        <v>0.86464088397790051</v>
      </c>
      <c r="E31" s="2">
        <f>'raw L'!E31/'indep L &amp; F'!$B31</f>
        <v>0.76850828729281773</v>
      </c>
      <c r="F31" s="2">
        <f>'raw L'!F31/'indep L &amp; F'!$B31</f>
        <v>0.43038674033149171</v>
      </c>
      <c r="G31" s="2">
        <f>'raw L'!G31/'indep L &amp; F'!$B31</f>
        <v>0.14419889502762431</v>
      </c>
      <c r="H31" s="2">
        <f>'raw L'!H31/'indep L &amp; F'!$B31</f>
        <v>0.74419889502762426</v>
      </c>
      <c r="I31" s="2">
        <f>'raw L'!I31/'indep L &amp; F'!$B31</f>
        <v>5.6906077348066297E-2</v>
      </c>
    </row>
    <row r="32" spans="1:9">
      <c r="A32" t="s">
        <v>702</v>
      </c>
      <c r="B32">
        <v>5641</v>
      </c>
      <c r="C32" s="2">
        <f>'raw L'!C32/'indep L &amp; F'!$B32</f>
        <v>0.89310405956390715</v>
      </c>
      <c r="D32" s="2">
        <f>'raw L'!D32/'indep L &amp; F'!$B32</f>
        <v>1</v>
      </c>
      <c r="E32" s="2">
        <f>'raw L'!E32/'indep L &amp; F'!$B32</f>
        <v>0.61106186846303845</v>
      </c>
      <c r="F32" s="2">
        <f>'raw L'!F32/'indep L &amp; F'!$B32</f>
        <v>0.66708030491047687</v>
      </c>
      <c r="G32" s="2">
        <f>'raw L'!G32/'indep L &amp; F'!$B32</f>
        <v>0.21591916326892394</v>
      </c>
      <c r="H32" s="2">
        <f>'raw L'!H32/'indep L &amp; F'!$B32</f>
        <v>2.6945577025350116E-2</v>
      </c>
      <c r="I32" s="2">
        <f>'raw L'!I32/'indep L &amp; F'!$B32</f>
        <v>0.56550257046622943</v>
      </c>
    </row>
    <row r="33" spans="1:9">
      <c r="A33" t="s">
        <v>703</v>
      </c>
      <c r="B33">
        <v>0.1</v>
      </c>
      <c r="C33" s="2">
        <f>'raw L'!C33/'indep L &amp; F'!$B33</f>
        <v>0</v>
      </c>
      <c r="D33" s="2">
        <f>'raw L'!D33/'indep L &amp; F'!$B33</f>
        <v>0</v>
      </c>
      <c r="E33" s="2">
        <f>'raw L'!E33/'indep L &amp; F'!$B33</f>
        <v>0</v>
      </c>
      <c r="F33" s="2">
        <f>'raw L'!F33/'indep L &amp; F'!$B33</f>
        <v>0</v>
      </c>
      <c r="G33" s="2">
        <f>'raw L'!G33/'indep L &amp; F'!$B33</f>
        <v>0</v>
      </c>
      <c r="H33" s="2">
        <f>'raw L'!H33/'indep L &amp; F'!$B33</f>
        <v>0</v>
      </c>
      <c r="I33" s="2">
        <f>'raw L'!I33/'indep L &amp; F'!$B33</f>
        <v>0</v>
      </c>
    </row>
    <row r="34" spans="1:9">
      <c r="A34" t="s">
        <v>704</v>
      </c>
      <c r="B34">
        <v>0.1</v>
      </c>
      <c r="C34" s="2">
        <f>'raw L'!C34/'indep L &amp; F'!$B34</f>
        <v>0</v>
      </c>
      <c r="D34" s="2">
        <f>'raw L'!D34/'indep L &amp; F'!$B34</f>
        <v>0</v>
      </c>
      <c r="E34" s="2">
        <f>'raw L'!E34/'indep L &amp; F'!$B34</f>
        <v>0</v>
      </c>
      <c r="F34" s="2">
        <f>'raw L'!F34/'indep L &amp; F'!$B34</f>
        <v>0</v>
      </c>
      <c r="G34" s="2">
        <f>'raw L'!G34/'indep L &amp; F'!$B34</f>
        <v>0</v>
      </c>
      <c r="H34" s="2">
        <f>'raw L'!H34/'indep L &amp; F'!$B34</f>
        <v>0</v>
      </c>
      <c r="I34" s="2">
        <f>'raw L'!I34/'indep L &amp; F'!$B34</f>
        <v>0</v>
      </c>
    </row>
    <row r="35" spans="1:9">
      <c r="A35" t="s">
        <v>30</v>
      </c>
      <c r="B35">
        <v>893</v>
      </c>
      <c r="C35" s="2">
        <f>'raw L'!C35/'indep L &amp; F'!$B35</f>
        <v>0.72788353863381861</v>
      </c>
      <c r="D35" s="2">
        <f>'raw L'!D35/'indep L &amp; F'!$B35</f>
        <v>0.6942889137737962</v>
      </c>
      <c r="E35" s="2">
        <f>'raw L'!E35/'indep L &amp; F'!$B35</f>
        <v>0.59462486002239645</v>
      </c>
      <c r="F35" s="2">
        <f>'raw L'!F35/'indep L &amp; F'!$B35</f>
        <v>0.44232922732362823</v>
      </c>
      <c r="G35" s="2">
        <f>'raw L'!G35/'indep L &amp; F'!$B35</f>
        <v>0.3135498320268757</v>
      </c>
      <c r="H35" s="2">
        <f>'raw L'!H35/'indep L &amp; F'!$B35</f>
        <v>0.39417693169092943</v>
      </c>
      <c r="I35" s="2">
        <f>'raw L'!I35/'indep L &amp; F'!$B35</f>
        <v>0.25531914893617019</v>
      </c>
    </row>
    <row r="36" spans="1:9">
      <c r="A36" t="s">
        <v>705</v>
      </c>
      <c r="B36">
        <v>0.1</v>
      </c>
      <c r="C36" s="2">
        <f>'raw L'!C36/'indep L &amp; F'!$B36</f>
        <v>0</v>
      </c>
      <c r="D36" s="2">
        <f>'raw L'!D36/'indep L &amp; F'!$B36</f>
        <v>0</v>
      </c>
      <c r="E36" s="2">
        <f>'raw L'!E36/'indep L &amp; F'!$B36</f>
        <v>0</v>
      </c>
      <c r="F36" s="2">
        <f>'raw L'!F36/'indep L &amp; F'!$B36</f>
        <v>0</v>
      </c>
      <c r="G36" s="2">
        <f>'raw L'!G36/'indep L &amp; F'!$B36</f>
        <v>0</v>
      </c>
      <c r="H36" s="2">
        <f>'raw L'!H36/'indep L &amp; F'!$B36</f>
        <v>0</v>
      </c>
      <c r="I36" s="2">
        <f>'raw L'!I36/'indep L &amp; F'!$B36</f>
        <v>0</v>
      </c>
    </row>
    <row r="37" spans="1:9">
      <c r="A37" t="s">
        <v>707</v>
      </c>
      <c r="B37">
        <v>1602</v>
      </c>
      <c r="C37" s="2">
        <f>'raw L'!C37/'indep L &amp; F'!$B37</f>
        <v>0.57553058676654179</v>
      </c>
      <c r="D37" s="2">
        <f>'raw L'!D37/'indep L &amp; F'!$B37</f>
        <v>0.82709113607990015</v>
      </c>
      <c r="E37" s="2">
        <f>'raw L'!E37/'indep L &amp; F'!$B37</f>
        <v>0.63545568039950062</v>
      </c>
      <c r="F37" s="2">
        <f>'raw L'!F37/'indep L &amp; F'!$B37</f>
        <v>0.27965043695380776</v>
      </c>
      <c r="G37" s="2">
        <f>'raw L'!G37/'indep L &amp; F'!$B37</f>
        <v>0.45755305867665419</v>
      </c>
      <c r="H37" s="2">
        <f>'raw L'!H37/'indep L &amp; F'!$B37</f>
        <v>0.55118601747815232</v>
      </c>
      <c r="I37" s="2">
        <f>'raw L'!I37/'indep L &amp; F'!$B37</f>
        <v>0.12734082397003746</v>
      </c>
    </row>
    <row r="38" spans="1:9">
      <c r="A38" t="s">
        <v>708</v>
      </c>
      <c r="B38">
        <v>0.1</v>
      </c>
      <c r="C38" s="2">
        <f>'raw L'!C38/'indep L &amp; F'!$B38</f>
        <v>0</v>
      </c>
      <c r="D38" s="2">
        <f>'raw L'!D38/'indep L &amp; F'!$B38</f>
        <v>0</v>
      </c>
      <c r="E38" s="2">
        <f>'raw L'!E38/'indep L &amp; F'!$B38</f>
        <v>0</v>
      </c>
      <c r="F38" s="2">
        <f>'raw L'!F38/'indep L &amp; F'!$B38</f>
        <v>0</v>
      </c>
      <c r="G38" s="2">
        <f>'raw L'!G38/'indep L &amp; F'!$B38</f>
        <v>0</v>
      </c>
      <c r="H38" s="2">
        <f>'raw L'!H38/'indep L &amp; F'!$B38</f>
        <v>0</v>
      </c>
      <c r="I38" s="2">
        <f>'raw L'!I38/'indep L &amp; F'!$B38</f>
        <v>0</v>
      </c>
    </row>
    <row r="39" spans="1:9">
      <c r="A39" t="s">
        <v>709</v>
      </c>
      <c r="B39">
        <v>0.1</v>
      </c>
      <c r="C39" s="2">
        <f>'raw L'!C39/'indep L &amp; F'!$B39</f>
        <v>0</v>
      </c>
      <c r="D39" s="2">
        <f>'raw L'!D39/'indep L &amp; F'!$B39</f>
        <v>0</v>
      </c>
      <c r="E39" s="2">
        <f>'raw L'!E39/'indep L &amp; F'!$B39</f>
        <v>0</v>
      </c>
      <c r="F39" s="2">
        <f>'raw L'!F39/'indep L &amp; F'!$B39</f>
        <v>0</v>
      </c>
      <c r="G39" s="2">
        <f>'raw L'!G39/'indep L &amp; F'!$B39</f>
        <v>0</v>
      </c>
      <c r="H39" s="2">
        <f>'raw L'!H39/'indep L &amp; F'!$B39</f>
        <v>0</v>
      </c>
      <c r="I39" s="2">
        <f>'raw L'!I39/'indep L &amp; F'!$B39</f>
        <v>0</v>
      </c>
    </row>
    <row r="40" spans="1:9">
      <c r="A40" t="s">
        <v>710</v>
      </c>
      <c r="B40">
        <v>236</v>
      </c>
      <c r="C40" s="2">
        <f>'raw L'!C40/'indep L &amp; F'!$B40</f>
        <v>0.63983050847457623</v>
      </c>
      <c r="D40" s="2">
        <f>'raw L'!D40/'indep L &amp; F'!$B40</f>
        <v>0.38983050847457629</v>
      </c>
      <c r="E40" s="2">
        <f>'raw L'!E40/'indep L &amp; F'!$B40</f>
        <v>0.52966101694915257</v>
      </c>
      <c r="F40" s="2">
        <f>'raw L'!F40/'indep L &amp; F'!$B40</f>
        <v>0.48728813559322032</v>
      </c>
      <c r="G40" s="2">
        <f>'raw L'!G40/'indep L &amp; F'!$B40</f>
        <v>0.21186440677966101</v>
      </c>
      <c r="H40" s="2">
        <f>'raw L'!H40/'indep L &amp; F'!$B40</f>
        <v>0.38135593220338981</v>
      </c>
      <c r="I40" s="2">
        <f>'raw L'!I40/'indep L &amp; F'!$B40</f>
        <v>8.8983050847457626E-2</v>
      </c>
    </row>
    <row r="41" spans="1:9">
      <c r="A41" t="s">
        <v>31</v>
      </c>
      <c r="B41">
        <v>198</v>
      </c>
      <c r="C41" s="2">
        <f>'raw L'!C41/'indep L &amp; F'!$B41</f>
        <v>0.3383838383838384</v>
      </c>
      <c r="D41" s="2">
        <f>'raw L'!D41/'indep L &amp; F'!$B41</f>
        <v>0.59595959595959591</v>
      </c>
      <c r="E41" s="2">
        <f>'raw L'!E41/'indep L &amp; F'!$B41</f>
        <v>0.46464646464646464</v>
      </c>
      <c r="F41" s="2">
        <f>'raw L'!F41/'indep L &amp; F'!$B41</f>
        <v>0.56060606060606055</v>
      </c>
      <c r="G41" s="2">
        <f>'raw L'!G41/'indep L &amp; F'!$B41</f>
        <v>0.16161616161616163</v>
      </c>
      <c r="H41" s="2">
        <f>'raw L'!H41/'indep L &amp; F'!$B41</f>
        <v>0.36868686868686867</v>
      </c>
      <c r="I41" s="2">
        <f>'raw L'!I41/'indep L &amp; F'!$B41</f>
        <v>1.5151515151515152E-2</v>
      </c>
    </row>
    <row r="42" spans="1:9">
      <c r="A42" t="s">
        <v>711</v>
      </c>
      <c r="B42">
        <v>0.1</v>
      </c>
      <c r="C42" s="2">
        <f>'raw L'!C42/'indep L &amp; F'!$B42</f>
        <v>0</v>
      </c>
      <c r="D42" s="2">
        <f>'raw L'!D42/'indep L &amp; F'!$B42</f>
        <v>0</v>
      </c>
      <c r="E42" s="2">
        <f>'raw L'!E42/'indep L &amp; F'!$B42</f>
        <v>0</v>
      </c>
      <c r="F42" s="2">
        <f>'raw L'!F42/'indep L &amp; F'!$B42</f>
        <v>0</v>
      </c>
      <c r="G42" s="2">
        <f>'raw L'!G42/'indep L &amp; F'!$B42</f>
        <v>0</v>
      </c>
      <c r="H42" s="2">
        <f>'raw L'!H42/'indep L &amp; F'!$B42</f>
        <v>0</v>
      </c>
      <c r="I42" s="2">
        <f>'raw L'!I42/'indep L &amp; F'!$B42</f>
        <v>0</v>
      </c>
    </row>
    <row r="43" spans="1:9">
      <c r="A43" t="s">
        <v>32</v>
      </c>
      <c r="B43">
        <v>484</v>
      </c>
      <c r="C43" s="2">
        <f>'raw L'!C43/'indep L &amp; F'!$B43</f>
        <v>0.38636363636363635</v>
      </c>
      <c r="D43" s="2">
        <f>'raw L'!D43/'indep L &amp; F'!$B43</f>
        <v>0.93388429752066116</v>
      </c>
      <c r="E43" s="2">
        <f>'raw L'!E43/'indep L &amp; F'!$B43</f>
        <v>0.67148760330578516</v>
      </c>
      <c r="F43" s="2">
        <f>'raw L'!F43/'indep L &amp; F'!$B43</f>
        <v>0.4049586776859504</v>
      </c>
      <c r="G43" s="2">
        <f>'raw L'!G43/'indep L &amp; F'!$B43</f>
        <v>0.30578512396694213</v>
      </c>
      <c r="H43" s="2">
        <f>'raw L'!H43/'indep L &amp; F'!$B43</f>
        <v>0.4462809917355372</v>
      </c>
      <c r="I43" s="2">
        <f>'raw L'!I43/'indep L &amp; F'!$B43</f>
        <v>0.41735537190082644</v>
      </c>
    </row>
    <row r="44" spans="1:9">
      <c r="A44" t="s">
        <v>712</v>
      </c>
      <c r="B44">
        <v>0.1</v>
      </c>
      <c r="C44" s="2">
        <f>'raw L'!C44/'indep L &amp; F'!$B44</f>
        <v>0</v>
      </c>
      <c r="D44" s="2">
        <f>'raw L'!D44/'indep L &amp; F'!$B44</f>
        <v>0</v>
      </c>
      <c r="E44" s="2">
        <f>'raw L'!E44/'indep L &amp; F'!$B44</f>
        <v>0</v>
      </c>
      <c r="F44" s="2">
        <f>'raw L'!F44/'indep L &amp; F'!$B44</f>
        <v>0</v>
      </c>
      <c r="G44" s="2">
        <f>'raw L'!G44/'indep L &amp; F'!$B44</f>
        <v>0</v>
      </c>
      <c r="H44" s="2">
        <f>'raw L'!H44/'indep L &amp; F'!$B44</f>
        <v>0</v>
      </c>
      <c r="I44" s="2">
        <f>'raw L'!I44/'indep L &amp; F'!$B44</f>
        <v>0</v>
      </c>
    </row>
    <row r="45" spans="1:9">
      <c r="A45" t="s">
        <v>33</v>
      </c>
      <c r="B45">
        <v>1117</v>
      </c>
      <c r="C45" s="2">
        <f>'raw L'!C45/'indep L &amp; F'!$B45</f>
        <v>0.30438675022381378</v>
      </c>
      <c r="D45" s="2">
        <f>'raw L'!D45/'indep L &amp; F'!$B45</f>
        <v>0.73769024171888986</v>
      </c>
      <c r="E45" s="2">
        <f>'raw L'!E45/'indep L &amp; F'!$B45</f>
        <v>0.63025962399283797</v>
      </c>
      <c r="F45" s="2">
        <f>'raw L'!F45/'indep L &amp; F'!$B45</f>
        <v>0.19516562220232767</v>
      </c>
      <c r="G45" s="2">
        <f>'raw L'!G45/'indep L &amp; F'!$B45</f>
        <v>6.714413607878246E-2</v>
      </c>
      <c r="H45" s="2">
        <f>'raw L'!H45/'indep L &amp; F'!$B45</f>
        <v>0.63831692032229181</v>
      </c>
      <c r="I45" s="2">
        <f>'raw L'!I45/'indep L &amp; F'!$B45</f>
        <v>0.47806624888093108</v>
      </c>
    </row>
    <row r="46" spans="1:9">
      <c r="A46" t="s">
        <v>713</v>
      </c>
      <c r="B46">
        <v>253</v>
      </c>
      <c r="C46" s="2">
        <f>'raw L'!C46/'indep L &amp; F'!$B46</f>
        <v>0.44268774703557312</v>
      </c>
      <c r="D46" s="2">
        <f>'raw L'!D46/'indep L &amp; F'!$B46</f>
        <v>0.65217391304347827</v>
      </c>
      <c r="E46" s="2">
        <f>'raw L'!E46/'indep L &amp; F'!$B46</f>
        <v>0.4189723320158103</v>
      </c>
      <c r="F46" s="2">
        <f>'raw L'!F46/'indep L &amp; F'!$B46</f>
        <v>0.53754940711462451</v>
      </c>
      <c r="G46" s="2">
        <f>'raw L'!G46/'indep L &amp; F'!$B46</f>
        <v>0.27272727272727271</v>
      </c>
      <c r="H46" s="2">
        <f>'raw L'!H46/'indep L &amp; F'!$B46</f>
        <v>0.35968379446640314</v>
      </c>
      <c r="I46" s="2">
        <f>'raw L'!I46/'indep L &amp; F'!$B46</f>
        <v>0.11067193675889328</v>
      </c>
    </row>
    <row r="47" spans="1:9">
      <c r="A47" t="s">
        <v>714</v>
      </c>
      <c r="B47">
        <v>355</v>
      </c>
      <c r="C47" s="2">
        <f>'raw L'!C47/'indep L &amp; F'!$B47</f>
        <v>0.58873239436619718</v>
      </c>
      <c r="D47" s="2">
        <f>'raw L'!D47/'indep L &amp; F'!$B47</f>
        <v>0.58309859154929577</v>
      </c>
      <c r="E47" s="2">
        <f>'raw L'!E47/'indep L &amp; F'!$B47</f>
        <v>0.53521126760563376</v>
      </c>
      <c r="F47" s="2">
        <f>'raw L'!F47/'indep L &amp; F'!$B47</f>
        <v>0.49577464788732395</v>
      </c>
      <c r="G47" s="2">
        <f>'raw L'!G47/'indep L &amp; F'!$B47</f>
        <v>0.29014084507042254</v>
      </c>
      <c r="H47" s="2">
        <f>'raw L'!H47/'indep L &amp; F'!$B47</f>
        <v>0.38028169014084506</v>
      </c>
      <c r="I47" s="2">
        <f>'raw L'!I47/'indep L &amp; F'!$B47</f>
        <v>0.13521126760563379</v>
      </c>
    </row>
    <row r="48" spans="1:9">
      <c r="A48" t="s">
        <v>34</v>
      </c>
      <c r="B48">
        <v>286</v>
      </c>
      <c r="C48" s="2">
        <f>'raw L'!C48/'indep L &amp; F'!$B48</f>
        <v>0.45454545454545453</v>
      </c>
      <c r="D48" s="2">
        <f>'raw L'!D48/'indep L &amp; F'!$B48</f>
        <v>0.67832167832167833</v>
      </c>
      <c r="E48" s="2">
        <f>'raw L'!E48/'indep L &amp; F'!$B48</f>
        <v>0.47902097902097901</v>
      </c>
      <c r="F48" s="2">
        <f>'raw L'!F48/'indep L &amp; F'!$B48</f>
        <v>0.43706293706293708</v>
      </c>
      <c r="G48" s="2">
        <f>'raw L'!G48/'indep L &amp; F'!$B48</f>
        <v>0.27972027972027974</v>
      </c>
      <c r="H48" s="2">
        <f>'raw L'!H48/'indep L &amp; F'!$B48</f>
        <v>0.45104895104895104</v>
      </c>
      <c r="I48" s="2">
        <f>'raw L'!I48/'indep L &amp; F'!$B48</f>
        <v>0.10839160839160839</v>
      </c>
    </row>
    <row r="49" spans="1:9">
      <c r="A49" t="s">
        <v>35</v>
      </c>
      <c r="B49">
        <v>628</v>
      </c>
      <c r="C49" s="2">
        <f>'raw L'!C49/'indep L &amp; F'!$B49</f>
        <v>0.45382165605095542</v>
      </c>
      <c r="D49" s="2">
        <f>'raw L'!D49/'indep L &amp; F'!$B49</f>
        <v>0.74840764331210186</v>
      </c>
      <c r="E49" s="2">
        <f>'raw L'!E49/'indep L &amp; F'!$B49</f>
        <v>0.60987261146496818</v>
      </c>
      <c r="F49" s="2">
        <f>'raw L'!F49/'indep L &amp; F'!$B49</f>
        <v>0.53980891719745228</v>
      </c>
      <c r="G49" s="2">
        <f>'raw L'!G49/'indep L &amp; F'!$B49</f>
        <v>0.30095541401273884</v>
      </c>
      <c r="H49" s="2">
        <f>'raw L'!H49/'indep L &amp; F'!$B49</f>
        <v>0.57802547770700641</v>
      </c>
      <c r="I49" s="2">
        <f>'raw L'!I49/'indep L &amp; F'!$B49</f>
        <v>0.2643312101910828</v>
      </c>
    </row>
    <row r="50" spans="1:9">
      <c r="A50" t="s">
        <v>715</v>
      </c>
      <c r="B50">
        <v>2958</v>
      </c>
      <c r="C50" s="2">
        <f>'raw L'!C50/'indep L &amp; F'!$B50</f>
        <v>0.35598377281947263</v>
      </c>
      <c r="D50" s="2">
        <f>'raw L'!D50/'indep L &amp; F'!$B50</f>
        <v>0.83536173089925625</v>
      </c>
      <c r="E50" s="2">
        <f>'raw L'!E50/'indep L &amp; F'!$B50</f>
        <v>0.62508451656524677</v>
      </c>
      <c r="F50" s="2">
        <f>'raw L'!F50/'indep L &amp; F'!$B50</f>
        <v>0.51622718052738337</v>
      </c>
      <c r="G50" s="2">
        <f>'raw L'!G50/'indep L &amp; F'!$B50</f>
        <v>0.39925625422582828</v>
      </c>
      <c r="H50" s="2">
        <f>'raw L'!H50/'indep L &amp; F'!$B50</f>
        <v>0.62745098039215685</v>
      </c>
      <c r="I50" s="2">
        <f>'raw L'!I50/'indep L &amp; F'!$B50</f>
        <v>0.20081135902636918</v>
      </c>
    </row>
    <row r="51" spans="1:9">
      <c r="A51" t="s">
        <v>36</v>
      </c>
      <c r="B51">
        <v>275</v>
      </c>
      <c r="C51" s="2">
        <f>'raw L'!C51/'indep L &amp; F'!$B51</f>
        <v>0.59636363636363632</v>
      </c>
      <c r="D51" s="2">
        <f>'raw L'!D51/'indep L &amp; F'!$B51</f>
        <v>0.19272727272727272</v>
      </c>
      <c r="E51" s="2">
        <f>'raw L'!E51/'indep L &amp; F'!$B51</f>
        <v>0.43272727272727274</v>
      </c>
      <c r="F51" s="2">
        <f>'raw L'!F51/'indep L &amp; F'!$B51</f>
        <v>0.56000000000000005</v>
      </c>
      <c r="G51" s="2">
        <f>'raw L'!G51/'indep L &amp; F'!$B51</f>
        <v>0.2690909090909091</v>
      </c>
      <c r="H51" s="2">
        <f>'raw L'!H51/'indep L &amp; F'!$B51</f>
        <v>0.31272727272727274</v>
      </c>
      <c r="I51" s="2">
        <f>'raw L'!I51/'indep L &amp; F'!$B51</f>
        <v>0.22545454545454546</v>
      </c>
    </row>
    <row r="52" spans="1:9">
      <c r="A52" t="s">
        <v>716</v>
      </c>
      <c r="B52">
        <v>6142</v>
      </c>
      <c r="C52" s="2">
        <f>'raw L'!C52/'indep L &amp; F'!$B52</f>
        <v>0.40882448713774017</v>
      </c>
      <c r="D52" s="2">
        <f>'raw L'!D52/'indep L &amp; F'!$B52</f>
        <v>0.80494952784109408</v>
      </c>
      <c r="E52" s="2">
        <f>'raw L'!E52/'indep L &amp; F'!$B52</f>
        <v>0.62911103874959295</v>
      </c>
      <c r="F52" s="2">
        <f>'raw L'!F52/'indep L &amp; F'!$B52</f>
        <v>0.54461087593617719</v>
      </c>
      <c r="G52" s="2">
        <f>'raw L'!G52/'indep L &amp; F'!$B52</f>
        <v>0.4166395310973624</v>
      </c>
      <c r="H52" s="2">
        <f>'raw L'!H52/'indep L &amp; F'!$B52</f>
        <v>0.58270921523933572</v>
      </c>
      <c r="I52" s="2">
        <f>'raw L'!I52/'indep L &amp; F'!$B52</f>
        <v>0.19814392705958972</v>
      </c>
    </row>
    <row r="53" spans="1:9">
      <c r="A53" t="s">
        <v>37</v>
      </c>
      <c r="B53">
        <v>616</v>
      </c>
      <c r="C53" s="2">
        <f>'raw L'!C53/'indep L &amp; F'!$B53</f>
        <v>0.48051948051948051</v>
      </c>
      <c r="D53" s="2">
        <f>'raw L'!D53/'indep L &amp; F'!$B53</f>
        <v>0.57954545454545459</v>
      </c>
      <c r="E53" s="2">
        <f>'raw L'!E53/'indep L &amp; F'!$B53</f>
        <v>0.48051948051948051</v>
      </c>
      <c r="F53" s="2">
        <f>'raw L'!F53/'indep L &amp; F'!$B53</f>
        <v>0.50811688311688308</v>
      </c>
      <c r="G53" s="2">
        <f>'raw L'!G53/'indep L &amp; F'!$B53</f>
        <v>0.625</v>
      </c>
      <c r="H53" s="2">
        <f>'raw L'!H53/'indep L &amp; F'!$B53</f>
        <v>0.34740259740259738</v>
      </c>
      <c r="I53" s="2">
        <f>'raw L'!I53/'indep L &amp; F'!$B53</f>
        <v>0.17207792207792208</v>
      </c>
    </row>
    <row r="54" spans="1:9">
      <c r="A54" t="s">
        <v>717</v>
      </c>
      <c r="B54">
        <v>2589</v>
      </c>
      <c r="C54" s="2">
        <f>'raw L'!C54/'indep L &amp; F'!$B54</f>
        <v>0.4271919660100425</v>
      </c>
      <c r="D54" s="2">
        <f>'raw L'!D54/'indep L &amp; F'!$B54</f>
        <v>0.99961375048281187</v>
      </c>
      <c r="E54" s="2">
        <f>'raw L'!E54/'indep L &amp; F'!$B54</f>
        <v>0.45075318655851682</v>
      </c>
      <c r="F54" s="2">
        <f>'raw L'!F54/'indep L &amp; F'!$B54</f>
        <v>0.47933565083043644</v>
      </c>
      <c r="G54" s="2">
        <f>'raw L'!G54/'indep L &amp; F'!$B54</f>
        <v>0.71958285052143689</v>
      </c>
      <c r="H54" s="2">
        <f>'raw L'!H54/'indep L &amp; F'!$B54</f>
        <v>0.64889918887601394</v>
      </c>
      <c r="I54" s="2">
        <f>'raw L'!I54/'indep L &amp; F'!$B54</f>
        <v>0.37311703360370801</v>
      </c>
    </row>
    <row r="55" spans="1:9">
      <c r="A55" t="s">
        <v>718</v>
      </c>
      <c r="B55">
        <v>0.1</v>
      </c>
      <c r="C55" s="2">
        <f>'raw L'!C55/'indep L &amp; F'!$B55</f>
        <v>0</v>
      </c>
      <c r="D55" s="2">
        <f>'raw L'!D55/'indep L &amp; F'!$B55</f>
        <v>0</v>
      </c>
      <c r="E55" s="2">
        <f>'raw L'!E55/'indep L &amp; F'!$B55</f>
        <v>0</v>
      </c>
      <c r="F55" s="2">
        <f>'raw L'!F55/'indep L &amp; F'!$B55</f>
        <v>0</v>
      </c>
      <c r="G55" s="2">
        <f>'raw L'!G55/'indep L &amp; F'!$B55</f>
        <v>0</v>
      </c>
      <c r="H55" s="2">
        <f>'raw L'!H55/'indep L &amp; F'!$B55</f>
        <v>0</v>
      </c>
      <c r="I55" s="2">
        <f>'raw L'!I55/'indep L &amp; F'!$B55</f>
        <v>0</v>
      </c>
    </row>
    <row r="56" spans="1:9">
      <c r="A56" t="s">
        <v>719</v>
      </c>
      <c r="B56">
        <v>272</v>
      </c>
      <c r="C56" s="2">
        <f>'raw L'!C56/'indep L &amp; F'!$B56</f>
        <v>0.39705882352941174</v>
      </c>
      <c r="D56" s="2">
        <f>'raw L'!D56/'indep L &amp; F'!$B56</f>
        <v>0.49632352941176472</v>
      </c>
      <c r="E56" s="2">
        <f>'raw L'!E56/'indep L &amp; F'!$B56</f>
        <v>0.47058823529411764</v>
      </c>
      <c r="F56" s="2">
        <f>'raw L'!F56/'indep L &amp; F'!$B56</f>
        <v>0.56985294117647056</v>
      </c>
      <c r="G56" s="2">
        <f>'raw L'!G56/'indep L &amp; F'!$B56</f>
        <v>0.22794117647058823</v>
      </c>
      <c r="H56" s="2">
        <f>'raw L'!H56/'indep L &amp; F'!$B56</f>
        <v>0.23529411764705882</v>
      </c>
      <c r="I56" s="2">
        <f>'raw L'!I56/'indep L &amp; F'!$B56</f>
        <v>0.18014705882352941</v>
      </c>
    </row>
    <row r="57" spans="1:9">
      <c r="A57" t="s">
        <v>38</v>
      </c>
      <c r="B57">
        <v>167</v>
      </c>
      <c r="C57" s="2">
        <f>'raw L'!C57/'indep L &amp; F'!$B57</f>
        <v>0.53293413173652693</v>
      </c>
      <c r="D57" s="2">
        <f>'raw L'!D57/'indep L &amp; F'!$B57</f>
        <v>1.1497005988023952</v>
      </c>
      <c r="E57" s="2">
        <f>'raw L'!E57/'indep L &amp; F'!$B57</f>
        <v>0.84431137724550898</v>
      </c>
      <c r="F57" s="2">
        <f>'raw L'!F57/'indep L &amp; F'!$B57</f>
        <v>0.95209580838323349</v>
      </c>
      <c r="G57" s="2">
        <f>'raw L'!G57/'indep L &amp; F'!$B57</f>
        <v>0.84431137724550898</v>
      </c>
      <c r="H57" s="2">
        <f>'raw L'!H57/'indep L &amp; F'!$B57</f>
        <v>0.57485029940119758</v>
      </c>
      <c r="I57" s="2">
        <f>'raw L'!I57/'indep L &amp; F'!$B57</f>
        <v>0.66467065868263475</v>
      </c>
    </row>
    <row r="58" spans="1:9">
      <c r="A58" t="s">
        <v>720</v>
      </c>
      <c r="B58">
        <v>0.1</v>
      </c>
      <c r="C58" s="2">
        <f>'raw L'!C58/'indep L &amp; F'!$B58</f>
        <v>0</v>
      </c>
      <c r="D58" s="2">
        <f>'raw L'!D58/'indep L &amp; F'!$B58</f>
        <v>0</v>
      </c>
      <c r="E58" s="2">
        <f>'raw L'!E58/'indep L &amp; F'!$B58</f>
        <v>0</v>
      </c>
      <c r="F58" s="2">
        <f>'raw L'!F58/'indep L &amp; F'!$B58</f>
        <v>0</v>
      </c>
      <c r="G58" s="2">
        <f>'raw L'!G58/'indep L &amp; F'!$B58</f>
        <v>0</v>
      </c>
      <c r="H58" s="2">
        <f>'raw L'!H58/'indep L &amp; F'!$B58</f>
        <v>0</v>
      </c>
      <c r="I58" s="2">
        <f>'raw L'!I58/'indep L &amp; F'!$B58</f>
        <v>0</v>
      </c>
    </row>
    <row r="59" spans="1:9">
      <c r="A59" t="s">
        <v>721</v>
      </c>
      <c r="B59">
        <v>524</v>
      </c>
      <c r="C59" s="2">
        <f>'raw L'!C59/'indep L &amp; F'!$B59</f>
        <v>0.76145038167938928</v>
      </c>
      <c r="D59" s="2">
        <f>'raw L'!D59/'indep L &amp; F'!$B59</f>
        <v>0.17938931297709923</v>
      </c>
      <c r="E59" s="2">
        <f>'raw L'!E59/'indep L &amp; F'!$B59</f>
        <v>0.68320610687022898</v>
      </c>
      <c r="F59" s="2">
        <f>'raw L'!F59/'indep L &amp; F'!$B59</f>
        <v>0.75763358778625955</v>
      </c>
      <c r="G59" s="2">
        <f>'raw L'!G59/'indep L &amp; F'!$B59</f>
        <v>0.16412213740458015</v>
      </c>
      <c r="H59" s="2">
        <f>'raw L'!H59/'indep L &amp; F'!$B59</f>
        <v>0.41793893129770993</v>
      </c>
      <c r="I59" s="2">
        <f>'raw L'!I59/'indep L &amp; F'!$B59</f>
        <v>0.19083969465648856</v>
      </c>
    </row>
    <row r="60" spans="1:9">
      <c r="A60" t="s">
        <v>722</v>
      </c>
      <c r="B60">
        <v>1789</v>
      </c>
      <c r="C60" s="2">
        <f>'raw L'!C60/'indep L &amp; F'!$B60</f>
        <v>0.42370039128004472</v>
      </c>
      <c r="D60" s="2">
        <f>'raw L'!D60/'indep L &amp; F'!$B60</f>
        <v>0.7562884292901062</v>
      </c>
      <c r="E60" s="2">
        <f>'raw L'!E60/'indep L &amp; F'!$B60</f>
        <v>0.737842370039128</v>
      </c>
      <c r="F60" s="2">
        <f>'raw L'!F60/'indep L &amp; F'!$B60</f>
        <v>0.56847400782560087</v>
      </c>
      <c r="G60" s="2">
        <f>'raw L'!G60/'indep L &amp; F'!$B60</f>
        <v>0.43767467859139186</v>
      </c>
      <c r="H60" s="2">
        <f>'raw L'!H60/'indep L &amp; F'!$B60</f>
        <v>0.34768026830631638</v>
      </c>
      <c r="I60" s="2">
        <f>'raw L'!I60/'indep L &amp; F'!$B60</f>
        <v>0.44885410844046952</v>
      </c>
    </row>
    <row r="61" spans="1:9">
      <c r="A61" t="s">
        <v>723</v>
      </c>
      <c r="B61">
        <v>2318</v>
      </c>
      <c r="C61" s="2">
        <f>'raw L'!C61/'indep L &amp; F'!$B61</f>
        <v>0.69154443485763595</v>
      </c>
      <c r="D61" s="2">
        <f>'raw L'!D61/'indep L &amp; F'!$B61</f>
        <v>0.75237273511647973</v>
      </c>
      <c r="E61" s="2">
        <f>'raw L'!E61/'indep L &amp; F'!$B61</f>
        <v>0.61475409836065575</v>
      </c>
      <c r="F61" s="2">
        <f>'raw L'!F61/'indep L &amp; F'!$B61</f>
        <v>0.46937014667817084</v>
      </c>
      <c r="G61" s="2">
        <f>'raw L'!G61/'indep L &amp; F'!$B61</f>
        <v>0.59361518550474546</v>
      </c>
      <c r="H61" s="2">
        <f>'raw L'!H61/'indep L &amp; F'!$B61</f>
        <v>0.14840379637618636</v>
      </c>
      <c r="I61" s="2">
        <f>'raw L'!I61/'indep L &amp; F'!$B61</f>
        <v>0.5383951682484901</v>
      </c>
    </row>
    <row r="62" spans="1:9">
      <c r="A62" t="s">
        <v>724</v>
      </c>
      <c r="B62">
        <v>5206</v>
      </c>
      <c r="C62" s="2">
        <f>'raw L'!C62/'indep L &amp; F'!$B62</f>
        <v>0.70591625048021511</v>
      </c>
      <c r="D62" s="2">
        <f>'raw L'!D62/'indep L &amp; F'!$B62</f>
        <v>0.84537072608528618</v>
      </c>
      <c r="E62" s="2">
        <f>'raw L'!E62/'indep L &amp; F'!$B62</f>
        <v>0.36842105263157893</v>
      </c>
      <c r="F62" s="2">
        <f>'raw L'!F62/'indep L &amp; F'!$B62</f>
        <v>0.5084517864003073</v>
      </c>
      <c r="G62" s="2">
        <f>'raw L'!G62/'indep L &amp; F'!$B62</f>
        <v>0.45774106799846331</v>
      </c>
      <c r="H62" s="2">
        <f>'raw L'!H62/'indep L &amp; F'!$B62</f>
        <v>0.44429504417979254</v>
      </c>
      <c r="I62" s="2">
        <f>'raw L'!I62/'indep L &amp; F'!$B62</f>
        <v>0.59565885516711492</v>
      </c>
    </row>
    <row r="63" spans="1:9">
      <c r="A63" t="s">
        <v>725</v>
      </c>
      <c r="B63">
        <v>1004</v>
      </c>
      <c r="C63" s="2">
        <f>'raw L'!C63/'indep L &amp; F'!$B63</f>
        <v>0.65438247011952189</v>
      </c>
      <c r="D63" s="2">
        <f>'raw L'!D63/'indep L &amp; F'!$B63</f>
        <v>0.49203187250996017</v>
      </c>
      <c r="E63" s="2">
        <f>'raw L'!E63/'indep L &amp; F'!$B63</f>
        <v>0.62051792828685259</v>
      </c>
      <c r="F63" s="2">
        <f>'raw L'!F63/'indep L &amp; F'!$B63</f>
        <v>0.32370517928286852</v>
      </c>
      <c r="G63" s="2">
        <f>'raw L'!G63/'indep L &amp; F'!$B63</f>
        <v>0.73605577689243029</v>
      </c>
      <c r="H63" s="2">
        <f>'raw L'!H63/'indep L &amp; F'!$B63</f>
        <v>0.59860557768924305</v>
      </c>
      <c r="I63" s="2">
        <f>'raw L'!I63/'indep L &amp; F'!$B63</f>
        <v>0.23306772908366533</v>
      </c>
    </row>
    <row r="64" spans="1:9">
      <c r="A64" t="s">
        <v>726</v>
      </c>
      <c r="B64">
        <v>2321</v>
      </c>
      <c r="C64" s="2">
        <f>'raw L'!C64/'indep L &amp; F'!$B64</f>
        <v>0.41749246014648861</v>
      </c>
      <c r="D64" s="2">
        <f>'raw L'!D64/'indep L &amp; F'!$B64</f>
        <v>0.75398535114174925</v>
      </c>
      <c r="E64" s="2">
        <f>'raw L'!E64/'indep L &amp; F'!$B64</f>
        <v>0.40715208961654459</v>
      </c>
      <c r="F64" s="2">
        <f>'raw L'!F64/'indep L &amp; F'!$B64</f>
        <v>0.2774666092201637</v>
      </c>
      <c r="G64" s="2">
        <f>'raw L'!G64/'indep L &amp; F'!$B64</f>
        <v>0.51788022404136147</v>
      </c>
      <c r="H64" s="2">
        <f>'raw L'!H64/'indep L &amp; F'!$B64</f>
        <v>0.26238690219732874</v>
      </c>
      <c r="I64" s="2">
        <f>'raw L'!I64/'indep L &amp; F'!$B64</f>
        <v>0.51788022404136147</v>
      </c>
    </row>
    <row r="65" spans="1:9">
      <c r="A65" t="s">
        <v>727</v>
      </c>
      <c r="B65">
        <v>727</v>
      </c>
      <c r="C65" s="2">
        <f>'raw L'!C65/'indep L &amp; F'!$B65</f>
        <v>0.74690508940852818</v>
      </c>
      <c r="D65" s="2">
        <f>'raw L'!D65/'indep L &amp; F'!$B65</f>
        <v>0.55020632737276476</v>
      </c>
      <c r="E65" s="2">
        <f>'raw L'!E65/'indep L &amp; F'!$B65</f>
        <v>0.56533700137551579</v>
      </c>
      <c r="F65" s="2">
        <f>'raw L'!F65/'indep L &amp; F'!$B65</f>
        <v>0.45804676753782669</v>
      </c>
      <c r="G65" s="2">
        <f>'raw L'!G65/'indep L &amp; F'!$B65</f>
        <v>0.68775790921595603</v>
      </c>
      <c r="H65" s="2">
        <f>'raw L'!H65/'indep L &amp; F'!$B65</f>
        <v>0.28335625859697389</v>
      </c>
      <c r="I65" s="2">
        <f>'raw L'!I65/'indep L &amp; F'!$B65</f>
        <v>0.10591471801925723</v>
      </c>
    </row>
    <row r="66" spans="1:9">
      <c r="A66" s="13"/>
      <c r="B66" s="13">
        <v>0.1</v>
      </c>
      <c r="C66" s="2">
        <f>'raw L'!C66/'indep L &amp; F'!$B66</f>
        <v>0</v>
      </c>
      <c r="D66" s="2">
        <f>'raw L'!D66/'indep L &amp; F'!$B66</f>
        <v>0</v>
      </c>
      <c r="E66" s="2">
        <f>'raw L'!E66/'indep L &amp; F'!$B66</f>
        <v>0</v>
      </c>
      <c r="F66" s="2">
        <f>'raw L'!F66/'indep L &amp; F'!$B66</f>
        <v>0</v>
      </c>
      <c r="G66" s="2">
        <f>'raw L'!G66/'indep L &amp; F'!$B66</f>
        <v>0</v>
      </c>
      <c r="H66" s="2">
        <f>'raw L'!H66/'indep L &amp; F'!$B66</f>
        <v>0</v>
      </c>
      <c r="I66" s="2">
        <f>'raw L'!I66/'indep L &amp; F'!$B66</f>
        <v>0</v>
      </c>
    </row>
    <row r="67" spans="1:9">
      <c r="A67" s="13" t="s">
        <v>728</v>
      </c>
      <c r="B67">
        <v>340</v>
      </c>
      <c r="C67" s="2">
        <f>'raw L'!C67/'indep L &amp; F'!$B67</f>
        <v>0.47941176470588237</v>
      </c>
      <c r="D67" s="2">
        <f>'raw L'!D67/'indep L &amp; F'!$B67</f>
        <v>0.57352941176470584</v>
      </c>
      <c r="E67" s="2">
        <f>'raw L'!E67/'indep L &amp; F'!$B67</f>
        <v>0.42352941176470588</v>
      </c>
      <c r="F67" s="2">
        <f>'raw L'!F67/'indep L &amp; F'!$B67</f>
        <v>0.46176470588235297</v>
      </c>
      <c r="G67" s="2">
        <f>'raw L'!G67/'indep L &amp; F'!$B67</f>
        <v>0.45</v>
      </c>
      <c r="H67" s="2">
        <f>'raw L'!H67/'indep L &amp; F'!$B67</f>
        <v>0.26470588235294118</v>
      </c>
      <c r="I67" s="2">
        <f>'raw L'!I67/'indep L &amp; F'!$B67</f>
        <v>0.17352941176470588</v>
      </c>
    </row>
    <row r="68" spans="1:9">
      <c r="B68">
        <v>0.1</v>
      </c>
      <c r="C68" s="2">
        <f>'raw L'!C68/'indep L &amp; F'!$B68</f>
        <v>0</v>
      </c>
      <c r="D68" s="2">
        <f>'raw L'!D68/'indep L &amp; F'!$B68</f>
        <v>0</v>
      </c>
      <c r="E68" s="2">
        <f>'raw L'!E68/'indep L &amp; F'!$B68</f>
        <v>0</v>
      </c>
      <c r="F68" s="2">
        <f>'raw L'!F68/'indep L &amp; F'!$B68</f>
        <v>0</v>
      </c>
      <c r="G68" s="2">
        <f>'raw L'!G68/'indep L &amp; F'!$B68</f>
        <v>0</v>
      </c>
      <c r="H68" s="2">
        <f>'raw L'!H68/'indep L &amp; F'!$B68</f>
        <v>0</v>
      </c>
      <c r="I68" s="2">
        <f>'raw L'!I68/'indep L &amp; F'!$B68</f>
        <v>0</v>
      </c>
    </row>
    <row r="69" spans="1:9">
      <c r="A69" t="s">
        <v>212</v>
      </c>
      <c r="B69">
        <v>430</v>
      </c>
      <c r="C69" s="2">
        <f>'raw L'!C69/'indep L &amp; F'!$B69</f>
        <v>0.35813953488372091</v>
      </c>
      <c r="D69" s="2">
        <f>'raw L'!D69/'indep L &amp; F'!$B69</f>
        <v>0.44418604651162791</v>
      </c>
      <c r="E69" s="2">
        <f>'raw L'!E69/'indep L &amp; F'!$B69</f>
        <v>0.46511627906976744</v>
      </c>
      <c r="F69" s="2">
        <f>'raw L'!F69/'indep L &amp; F'!$B69</f>
        <v>0.46279069767441861</v>
      </c>
      <c r="G69" s="2">
        <f>'raw L'!G69/'indep L &amp; F'!$B69</f>
        <v>0.26976744186046514</v>
      </c>
      <c r="H69" s="2">
        <f>'raw L'!H69/'indep L &amp; F'!$B69</f>
        <v>0.23720930232558141</v>
      </c>
      <c r="I69" s="2">
        <f>'raw L'!I69/'indep L &amp; F'!$B69</f>
        <v>0.31860465116279069</v>
      </c>
    </row>
    <row r="70" spans="1:9">
      <c r="B70">
        <v>0.1</v>
      </c>
      <c r="C70" s="2">
        <f>'raw L'!C70/'indep L &amp; F'!$B70</f>
        <v>0</v>
      </c>
      <c r="D70" s="2">
        <f>'raw L'!D70/'indep L &amp; F'!$B70</f>
        <v>0</v>
      </c>
      <c r="E70" s="2">
        <f>'raw L'!E70/'indep L &amp; F'!$B70</f>
        <v>0</v>
      </c>
      <c r="F70" s="2">
        <f>'raw L'!F70/'indep L &amp; F'!$B70</f>
        <v>0</v>
      </c>
      <c r="G70" s="2">
        <f>'raw L'!G70/'indep L &amp; F'!$B70</f>
        <v>0</v>
      </c>
      <c r="H70" s="2">
        <f>'raw L'!H70/'indep L &amp; F'!$B70</f>
        <v>0</v>
      </c>
      <c r="I70" s="2">
        <f>'raw L'!I70/'indep L &amp; F'!$B70</f>
        <v>0</v>
      </c>
    </row>
    <row r="71" spans="1:9">
      <c r="A71" t="s">
        <v>218</v>
      </c>
      <c r="B71">
        <v>407</v>
      </c>
      <c r="C71" s="2">
        <f>'raw L'!C71/'indep L &amp; F'!$B71</f>
        <v>0.52088452088452086</v>
      </c>
      <c r="D71" s="2">
        <f>'raw L'!D71/'indep L &amp; F'!$B71</f>
        <v>0.44471744471744473</v>
      </c>
      <c r="E71" s="2">
        <f>'raw L'!E71/'indep L &amp; F'!$B71</f>
        <v>0.44963144963144963</v>
      </c>
      <c r="F71" s="2">
        <f>'raw L'!F71/'indep L &amp; F'!$B71</f>
        <v>0.34398034398034399</v>
      </c>
      <c r="G71" s="2">
        <f>'raw L'!G71/'indep L &amp; F'!$B71</f>
        <v>0.35872235872235875</v>
      </c>
      <c r="H71" s="2">
        <f>'raw L'!H71/'indep L &amp; F'!$B71</f>
        <v>0.16707616707616707</v>
      </c>
      <c r="I71" s="2">
        <f>'raw L'!I71/'indep L &amp; F'!$B71</f>
        <v>0.32678132678132676</v>
      </c>
    </row>
    <row r="72" spans="1:9">
      <c r="B72">
        <v>0.1</v>
      </c>
      <c r="C72" s="2">
        <f>'raw L'!C72/'indep L &amp; F'!$B72</f>
        <v>0</v>
      </c>
      <c r="D72" s="2">
        <f>'raw L'!D72/'indep L &amp; F'!$B72</f>
        <v>0</v>
      </c>
      <c r="E72" s="2">
        <f>'raw L'!E72/'indep L &amp; F'!$B72</f>
        <v>0</v>
      </c>
      <c r="F72" s="2">
        <f>'raw L'!F72/'indep L &amp; F'!$B72</f>
        <v>0</v>
      </c>
      <c r="G72" s="2">
        <f>'raw L'!G72/'indep L &amp; F'!$B72</f>
        <v>0</v>
      </c>
      <c r="H72" s="2">
        <f>'raw L'!H72/'indep L &amp; F'!$B72</f>
        <v>0</v>
      </c>
      <c r="I72" s="2">
        <f>'raw L'!I72/'indep L &amp; F'!$B72</f>
        <v>0</v>
      </c>
    </row>
    <row r="73" spans="1:9">
      <c r="A73" t="s">
        <v>729</v>
      </c>
      <c r="B73">
        <v>1162</v>
      </c>
      <c r="C73" s="2">
        <f>'raw L'!C73/'indep L &amp; F'!$B73</f>
        <v>0.59810671256454384</v>
      </c>
      <c r="D73" s="2">
        <f>'raw L'!D73/'indep L &amp; F'!$B73</f>
        <v>0.75301204819277112</v>
      </c>
      <c r="E73" s="2">
        <f>'raw L'!E73/'indep L &amp; F'!$B73</f>
        <v>0.23924268502581755</v>
      </c>
      <c r="F73" s="2">
        <f>'raw L'!F73/'indep L &amp; F'!$B73</f>
        <v>0.10757314974182444</v>
      </c>
      <c r="G73" s="2">
        <f>'raw L'!G73/'indep L &amp; F'!$B73</f>
        <v>0.55679862306368333</v>
      </c>
      <c r="H73" s="2">
        <f>'raw L'!H73/'indep L &amp; F'!$B73</f>
        <v>0.14457831325301204</v>
      </c>
      <c r="I73" s="2">
        <f>'raw L'!I73/'indep L &amp; F'!$B73</f>
        <v>0.71600688468158347</v>
      </c>
    </row>
    <row r="74" spans="1:9">
      <c r="B74">
        <v>0.1</v>
      </c>
      <c r="C74" s="2">
        <f>'raw L'!C74/'indep L &amp; F'!$B74</f>
        <v>0</v>
      </c>
      <c r="D74" s="2">
        <f>'raw L'!D74/'indep L &amp; F'!$B74</f>
        <v>0</v>
      </c>
      <c r="E74" s="2">
        <f>'raw L'!E74/'indep L &amp; F'!$B74</f>
        <v>0</v>
      </c>
      <c r="F74" s="2">
        <f>'raw L'!F74/'indep L &amp; F'!$B74</f>
        <v>0</v>
      </c>
      <c r="G74" s="2">
        <f>'raw L'!G74/'indep L &amp; F'!$B74</f>
        <v>0</v>
      </c>
      <c r="H74" s="2">
        <f>'raw L'!H74/'indep L &amp; F'!$B74</f>
        <v>0</v>
      </c>
      <c r="I74" s="2">
        <f>'raw L'!I74/'indep L &amp; F'!$B74</f>
        <v>0</v>
      </c>
    </row>
    <row r="75" spans="1:9">
      <c r="A75" t="s">
        <v>230</v>
      </c>
      <c r="B75">
        <v>364</v>
      </c>
      <c r="C75" s="2">
        <f>'raw L'!C75/'indep L &amp; F'!$B75</f>
        <v>0.62362637362637363</v>
      </c>
      <c r="D75" s="2">
        <f>'raw L'!D75/'indep L &amp; F'!$B75</f>
        <v>9.6153846153846159E-2</v>
      </c>
      <c r="E75" s="2">
        <f>'raw L'!E75/'indep L &amp; F'!$B75</f>
        <v>0.30219780219780218</v>
      </c>
      <c r="F75" s="2">
        <f>'raw L'!F75/'indep L &amp; F'!$B75</f>
        <v>0.4642857142857143</v>
      </c>
      <c r="G75" s="2">
        <f>'raw L'!G75/'indep L &amp; F'!$B75</f>
        <v>0.6071428571428571</v>
      </c>
      <c r="H75" s="2">
        <f>'raw L'!H75/'indep L &amp; F'!$B75</f>
        <v>0.21978021978021978</v>
      </c>
      <c r="I75" s="2">
        <f>'raw L'!I75/'indep L &amp; F'!$B75</f>
        <v>0.11538461538461539</v>
      </c>
    </row>
    <row r="76" spans="1:9">
      <c r="A76" t="s">
        <v>233</v>
      </c>
      <c r="B76">
        <v>78</v>
      </c>
      <c r="C76" s="2">
        <f>'raw L'!C76/'indep L &amp; F'!$B76</f>
        <v>0.5641025641025641</v>
      </c>
      <c r="D76" s="2">
        <f>'raw L'!D76/'indep L &amp; F'!$B76</f>
        <v>0.10256410256410256</v>
      </c>
      <c r="E76" s="2">
        <f>'raw L'!E76/'indep L &amp; F'!$B76</f>
        <v>0.38461538461538464</v>
      </c>
      <c r="F76" s="2">
        <f>'raw L'!F76/'indep L &amp; F'!$B76</f>
        <v>0.5</v>
      </c>
      <c r="G76" s="2">
        <f>'raw L'!G76/'indep L &amp; F'!$B76</f>
        <v>0.41025641025641024</v>
      </c>
      <c r="H76" s="2">
        <f>'raw L'!H76/'indep L &amp; F'!$B76</f>
        <v>0.35897435897435898</v>
      </c>
      <c r="I76" s="2">
        <f>'raw L'!I76/'indep L &amp; F'!$B76</f>
        <v>0.12820512820512819</v>
      </c>
    </row>
    <row r="77" spans="1:9">
      <c r="A77" t="s">
        <v>236</v>
      </c>
      <c r="B77">
        <v>84</v>
      </c>
      <c r="C77" s="2">
        <f>'raw L'!C77/'indep L &amp; F'!$B77</f>
        <v>0.45238095238095238</v>
      </c>
      <c r="D77" s="2">
        <f>'raw L'!D77/'indep L &amp; F'!$B77</f>
        <v>0.15476190476190477</v>
      </c>
      <c r="E77" s="2">
        <f>'raw L'!E77/'indep L &amp; F'!$B77</f>
        <v>0.47619047619047616</v>
      </c>
      <c r="F77" s="2">
        <f>'raw L'!F77/'indep L &amp; F'!$B77</f>
        <v>0.40476190476190477</v>
      </c>
      <c r="G77" s="2">
        <f>'raw L'!G77/'indep L &amp; F'!$B77</f>
        <v>0.21428571428571427</v>
      </c>
      <c r="H77" s="2">
        <f>'raw L'!H77/'indep L &amp; F'!$B77</f>
        <v>0.19047619047619047</v>
      </c>
      <c r="I77" s="2">
        <f>'raw L'!I77/'indep L &amp; F'!$B77</f>
        <v>0.22619047619047619</v>
      </c>
    </row>
    <row r="78" spans="1:9">
      <c r="A78" t="s">
        <v>730</v>
      </c>
      <c r="B78">
        <v>990</v>
      </c>
      <c r="C78" s="2">
        <f>'raw L'!C78/'indep L &amp; F'!$B78</f>
        <v>0.70101010101010097</v>
      </c>
      <c r="D78" s="2">
        <f>'raw L'!D78/'indep L &amp; F'!$B78</f>
        <v>0.74242424242424243</v>
      </c>
      <c r="E78" s="2">
        <f>'raw L'!E78/'indep L &amp; F'!$B78</f>
        <v>0.23636363636363636</v>
      </c>
      <c r="F78" s="2">
        <f>'raw L'!F78/'indep L &amp; F'!$B78</f>
        <v>0.14040404040404039</v>
      </c>
      <c r="G78" s="2">
        <f>'raw L'!G78/'indep L &amp; F'!$B78</f>
        <v>0.58383838383838382</v>
      </c>
      <c r="H78" s="2">
        <f>'raw L'!H78/'indep L &amp; F'!$B78</f>
        <v>0.3515151515151515</v>
      </c>
      <c r="I78" s="2">
        <f>'raw L'!I78/'indep L &amp; F'!$B78</f>
        <v>0.7</v>
      </c>
    </row>
    <row r="79" spans="1:9">
      <c r="A79" t="s">
        <v>242</v>
      </c>
      <c r="B79">
        <v>184</v>
      </c>
      <c r="C79" s="2">
        <f>'raw L'!C79/'indep L &amp; F'!$B79</f>
        <v>0.60869565217391308</v>
      </c>
      <c r="D79" s="2">
        <f>'raw L'!D79/'indep L &amp; F'!$B79</f>
        <v>0.29891304347826086</v>
      </c>
      <c r="E79" s="2">
        <f>'raw L'!E79/'indep L &amp; F'!$B79</f>
        <v>0.43478260869565216</v>
      </c>
      <c r="F79" s="2">
        <f>'raw L'!F79/'indep L &amp; F'!$B79</f>
        <v>0.4891304347826087</v>
      </c>
      <c r="G79" s="2">
        <f>'raw L'!G79/'indep L &amp; F'!$B79</f>
        <v>0.71195652173913049</v>
      </c>
      <c r="H79" s="2">
        <f>'raw L'!H79/'indep L &amp; F'!$B79</f>
        <v>0.22282608695652173</v>
      </c>
      <c r="I79" s="2">
        <f>'raw L'!I79/'indep L &amp; F'!$B79</f>
        <v>8.6956521739130432E-2</v>
      </c>
    </row>
    <row r="80" spans="1:9">
      <c r="A80" t="s">
        <v>245</v>
      </c>
      <c r="B80">
        <v>1262</v>
      </c>
      <c r="C80" s="2">
        <f>'raw L'!C80/'indep L &amp; F'!$B80</f>
        <v>0.57686212361331224</v>
      </c>
      <c r="D80" s="2">
        <f>'raw L'!D80/'indep L &amp; F'!$B80</f>
        <v>0.99366085578446905</v>
      </c>
      <c r="E80" s="2">
        <f>'raw L'!E80/'indep L &amp; F'!$B80</f>
        <v>0.68700475435816166</v>
      </c>
      <c r="F80" s="2">
        <f>'raw L'!F80/'indep L &amp; F'!$B80</f>
        <v>0.5966719492868463</v>
      </c>
      <c r="G80" s="2">
        <f>'raw L'!G80/'indep L &amp; F'!$B80</f>
        <v>0.43026941362916005</v>
      </c>
      <c r="H80" s="2">
        <f>'raw L'!H80/'indep L &amp; F'!$B80</f>
        <v>0.76069730586370843</v>
      </c>
      <c r="I80" s="2">
        <f>'raw L'!I80/'indep L &amp; F'!$B80</f>
        <v>0.39381933438985739</v>
      </c>
    </row>
    <row r="81" spans="1:9">
      <c r="A81" t="s">
        <v>731</v>
      </c>
      <c r="B81">
        <v>856</v>
      </c>
      <c r="C81" s="2">
        <f>'raw L'!C81/'indep L &amp; F'!$B81</f>
        <v>0.46962616822429909</v>
      </c>
      <c r="D81" s="2">
        <f>'raw L'!D81/'indep L &amp; F'!$B81</f>
        <v>0.68224299065420557</v>
      </c>
      <c r="E81" s="2">
        <f>'raw L'!E81/'indep L &amp; F'!$B81</f>
        <v>0.43691588785046731</v>
      </c>
      <c r="F81" s="2">
        <f>'raw L'!F81/'indep L &amp; F'!$B81</f>
        <v>0.28271028037383178</v>
      </c>
      <c r="G81" s="2">
        <f>'raw L'!G81/'indep L &amp; F'!$B81</f>
        <v>0.54789719626168221</v>
      </c>
      <c r="H81" s="2">
        <f>'raw L'!H81/'indep L &amp; F'!$B81</f>
        <v>0.14018691588785046</v>
      </c>
      <c r="I81" s="2">
        <f>'raw L'!I81/'indep L &amp; F'!$B81</f>
        <v>0.46962616822429909</v>
      </c>
    </row>
    <row r="82" spans="1:9">
      <c r="A82" t="s">
        <v>732</v>
      </c>
      <c r="B82">
        <v>647</v>
      </c>
      <c r="C82" s="2">
        <f>'raw L'!C82/'indep L &amp; F'!$B82</f>
        <v>0.55950540958268935</v>
      </c>
      <c r="D82" s="2">
        <f>'raw L'!D82/'indep L &amp; F'!$B82</f>
        <v>0.37867078825347761</v>
      </c>
      <c r="E82" s="2">
        <f>'raw L'!E82/'indep L &amp; F'!$B82</f>
        <v>0.40803709428129831</v>
      </c>
      <c r="F82" s="2">
        <f>'raw L'!F82/'indep L &amp; F'!$B82</f>
        <v>0.21792890262751158</v>
      </c>
      <c r="G82" s="2">
        <f>'raw L'!G82/'indep L &amp; F'!$B82</f>
        <v>0.72333848531684697</v>
      </c>
      <c r="H82" s="2">
        <f>'raw L'!H82/'indep L &amp; F'!$B82</f>
        <v>0.14992272024729522</v>
      </c>
      <c r="I82" s="2">
        <f>'raw L'!I82/'indep L &amp; F'!$B82</f>
        <v>0.33384853168469864</v>
      </c>
    </row>
    <row r="83" spans="1:9">
      <c r="A83" t="s">
        <v>254</v>
      </c>
      <c r="B83">
        <v>152</v>
      </c>
      <c r="C83" s="2">
        <f>'raw L'!C83/'indep L &amp; F'!$B83</f>
        <v>0.84868421052631582</v>
      </c>
      <c r="D83" s="2">
        <f>'raw L'!D83/'indep L &amp; F'!$B83</f>
        <v>7.2368421052631582E-2</v>
      </c>
      <c r="E83" s="2">
        <f>'raw L'!E83/'indep L &amp; F'!$B83</f>
        <v>0.31578947368421051</v>
      </c>
      <c r="F83" s="2">
        <f>'raw L'!F83/'indep L &amp; F'!$B83</f>
        <v>0.17763157894736842</v>
      </c>
      <c r="G83" s="2">
        <f>'raw L'!G83/'indep L &amp; F'!$B83</f>
        <v>1.3157894736842105E-2</v>
      </c>
      <c r="H83" s="2">
        <f>'raw L'!H83/'indep L &amp; F'!$B83</f>
        <v>0.70394736842105265</v>
      </c>
      <c r="I83" s="2">
        <f>'raw L'!I83/'indep L &amp; F'!$B83</f>
        <v>6.5789473684210523E-3</v>
      </c>
    </row>
    <row r="84" spans="1:9">
      <c r="A84" t="s">
        <v>257</v>
      </c>
      <c r="B84">
        <v>157</v>
      </c>
      <c r="C84" s="2">
        <f>'raw L'!C84/'indep L &amp; F'!$B84</f>
        <v>0.88535031847133761</v>
      </c>
      <c r="D84" s="2">
        <f>'raw L'!D84/'indep L &amp; F'!$B84</f>
        <v>5.7324840764331211E-2</v>
      </c>
      <c r="E84" s="2">
        <f>'raw L'!E84/'indep L &amp; F'!$B84</f>
        <v>0.57324840764331209</v>
      </c>
      <c r="F84" s="2">
        <f>'raw L'!F84/'indep L &amp; F'!$B84</f>
        <v>0.13375796178343949</v>
      </c>
      <c r="G84" s="2">
        <f>'raw L'!G84/'indep L &amp; F'!$B84</f>
        <v>1.2738853503184714E-2</v>
      </c>
      <c r="H84" s="2">
        <f>'raw L'!H84/'indep L &amp; F'!$B84</f>
        <v>0.77070063694267521</v>
      </c>
      <c r="I84" s="2">
        <f>'raw L'!I84/'indep L &amp; F'!$B84</f>
        <v>0</v>
      </c>
    </row>
    <row r="85" spans="1:9">
      <c r="A85" t="s">
        <v>260</v>
      </c>
      <c r="B85">
        <v>311</v>
      </c>
      <c r="C85" s="2">
        <f>'raw L'!C85/'indep L &amp; F'!$B85</f>
        <v>0.43729903536977494</v>
      </c>
      <c r="D85" s="2">
        <f>'raw L'!D85/'indep L &amp; F'!$B85</f>
        <v>0.46945337620578781</v>
      </c>
      <c r="E85" s="2">
        <f>'raw L'!E85/'indep L &amp; F'!$B85</f>
        <v>0.39228295819935693</v>
      </c>
      <c r="F85" s="2">
        <f>'raw L'!F85/'indep L &amp; F'!$B85</f>
        <v>0.37299035369774919</v>
      </c>
      <c r="G85" s="2">
        <f>'raw L'!G85/'indep L &amp; F'!$B85</f>
        <v>0.36334405144694532</v>
      </c>
      <c r="H85" s="2">
        <f>'raw L'!H85/'indep L &amp; F'!$B85</f>
        <v>0.31832797427652731</v>
      </c>
      <c r="I85" s="2">
        <f>'raw L'!I85/'indep L &amp; F'!$B85</f>
        <v>0.29260450160771706</v>
      </c>
    </row>
    <row r="86" spans="1:9">
      <c r="A86" t="s">
        <v>263</v>
      </c>
      <c r="B86">
        <v>188</v>
      </c>
      <c r="C86" s="2">
        <f>'raw L'!C86/'indep L &amp; F'!$B86</f>
        <v>0.36170212765957449</v>
      </c>
      <c r="D86" s="2">
        <f>'raw L'!D86/'indep L &amp; F'!$B86</f>
        <v>0.31914893617021278</v>
      </c>
      <c r="E86" s="2">
        <f>'raw L'!E86/'indep L &amp; F'!$B86</f>
        <v>0.56914893617021278</v>
      </c>
      <c r="F86" s="2">
        <f>'raw L'!F86/'indep L &amp; F'!$B86</f>
        <v>0.36702127659574468</v>
      </c>
      <c r="G86" s="2">
        <f>'raw L'!G86/'indep L &amp; F'!$B86</f>
        <v>0.27127659574468083</v>
      </c>
      <c r="H86" s="2">
        <f>'raw L'!H86/'indep L &amp; F'!$B86</f>
        <v>0.20212765957446807</v>
      </c>
      <c r="I86" s="2">
        <f>'raw L'!I86/'indep L &amp; F'!$B86</f>
        <v>0.35106382978723405</v>
      </c>
    </row>
    <row r="87" spans="1:9">
      <c r="A87" t="s">
        <v>733</v>
      </c>
      <c r="B87">
        <v>0.1</v>
      </c>
      <c r="C87" s="2">
        <f>'raw L'!C87/'indep L &amp; F'!$B87</f>
        <v>0</v>
      </c>
      <c r="D87" s="2">
        <f>'raw L'!D87/'indep L &amp; F'!$B87</f>
        <v>0</v>
      </c>
      <c r="E87" s="2">
        <f>'raw L'!E87/'indep L &amp; F'!$B87</f>
        <v>0</v>
      </c>
      <c r="F87" s="2">
        <f>'raw L'!F87/'indep L &amp; F'!$B87</f>
        <v>0</v>
      </c>
      <c r="G87" s="2">
        <f>'raw L'!G87/'indep L &amp; F'!$B87</f>
        <v>0</v>
      </c>
      <c r="H87" s="2">
        <f>'raw L'!H87/'indep L &amp; F'!$B87</f>
        <v>0</v>
      </c>
      <c r="I87" s="2">
        <f>'raw L'!I87/'indep L &amp; F'!$B87</f>
        <v>0</v>
      </c>
    </row>
    <row r="88" spans="1:9">
      <c r="A88" t="s">
        <v>734</v>
      </c>
      <c r="B88">
        <v>0.1</v>
      </c>
      <c r="C88" s="2">
        <f>'raw L'!C88/'indep L &amp; F'!$B88</f>
        <v>0</v>
      </c>
      <c r="D88" s="2">
        <f>'raw L'!D88/'indep L &amp; F'!$B88</f>
        <v>0</v>
      </c>
      <c r="E88" s="2">
        <f>'raw L'!E88/'indep L &amp; F'!$B88</f>
        <v>0</v>
      </c>
      <c r="F88" s="2">
        <f>'raw L'!F88/'indep L &amp; F'!$B88</f>
        <v>0</v>
      </c>
      <c r="G88" s="2">
        <f>'raw L'!G88/'indep L &amp; F'!$B88</f>
        <v>0</v>
      </c>
      <c r="H88" s="2">
        <f>'raw L'!H88/'indep L &amp; F'!$B88</f>
        <v>0</v>
      </c>
      <c r="I88" s="2">
        <f>'raw L'!I88/'indep L &amp; F'!$B88</f>
        <v>0</v>
      </c>
    </row>
    <row r="89" spans="1:9">
      <c r="A89" t="s">
        <v>735</v>
      </c>
      <c r="B89">
        <v>0.1</v>
      </c>
      <c r="C89" s="2">
        <f>'raw L'!C89/'indep L &amp; F'!$B89</f>
        <v>0</v>
      </c>
      <c r="D89" s="2">
        <f>'raw L'!D89/'indep L &amp; F'!$B89</f>
        <v>0</v>
      </c>
      <c r="E89" s="2">
        <f>'raw L'!E89/'indep L &amp; F'!$B89</f>
        <v>0</v>
      </c>
      <c r="F89" s="2">
        <f>'raw L'!F89/'indep L &amp; F'!$B89</f>
        <v>0</v>
      </c>
      <c r="G89" s="2">
        <f>'raw L'!G89/'indep L &amp; F'!$B89</f>
        <v>0</v>
      </c>
      <c r="H89" s="2">
        <f>'raw L'!H89/'indep L &amp; F'!$B89</f>
        <v>0</v>
      </c>
      <c r="I89" s="2">
        <f>'raw L'!I89/'indep L &amp; F'!$B89</f>
        <v>0</v>
      </c>
    </row>
    <row r="90" spans="1:9">
      <c r="A90" t="s">
        <v>736</v>
      </c>
      <c r="B90">
        <v>0.1</v>
      </c>
      <c r="C90" s="2">
        <f>'raw L'!C90/'indep L &amp; F'!$B90</f>
        <v>0</v>
      </c>
      <c r="D90" s="2">
        <f>'raw L'!D90/'indep L &amp; F'!$B90</f>
        <v>0</v>
      </c>
      <c r="E90" s="2">
        <f>'raw L'!E90/'indep L &amp; F'!$B90</f>
        <v>0</v>
      </c>
      <c r="F90" s="2">
        <f>'raw L'!F90/'indep L &amp; F'!$B90</f>
        <v>0</v>
      </c>
      <c r="G90" s="2">
        <f>'raw L'!G90/'indep L &amp; F'!$B90</f>
        <v>0</v>
      </c>
      <c r="H90" s="2">
        <f>'raw L'!H90/'indep L &amp; F'!$B90</f>
        <v>0</v>
      </c>
      <c r="I90" s="2">
        <f>'raw L'!I90/'indep L &amp; F'!$B90</f>
        <v>0</v>
      </c>
    </row>
    <row r="91" spans="1:9">
      <c r="A91" t="s">
        <v>274</v>
      </c>
      <c r="B91">
        <v>157</v>
      </c>
      <c r="C91" s="2">
        <f>'raw L'!C91/'indep L &amp; F'!$B91</f>
        <v>0.42038216560509556</v>
      </c>
      <c r="D91" s="2">
        <f>'raw L'!D91/'indep L &amp; F'!$B91</f>
        <v>0.40764331210191085</v>
      </c>
      <c r="E91" s="2">
        <f>'raw L'!E91/'indep L &amp; F'!$B91</f>
        <v>0.43949044585987262</v>
      </c>
      <c r="F91" s="2">
        <f>'raw L'!F91/'indep L &amp; F'!$B91</f>
        <v>0.32484076433121017</v>
      </c>
      <c r="G91" s="2">
        <f>'raw L'!G91/'indep L &amp; F'!$B91</f>
        <v>0.31847133757961782</v>
      </c>
      <c r="H91" s="2">
        <f>'raw L'!H91/'indep L &amp; F'!$B91</f>
        <v>0.2929936305732484</v>
      </c>
      <c r="I91" s="2">
        <f>'raw L'!I91/'indep L &amp; F'!$B91</f>
        <v>0.10191082802547771</v>
      </c>
    </row>
    <row r="92" spans="1:9">
      <c r="A92" t="s">
        <v>737</v>
      </c>
      <c r="B92">
        <v>317</v>
      </c>
      <c r="C92" s="2">
        <f>'raw L'!C92/'indep L &amp; F'!$B92</f>
        <v>0.63722397476340698</v>
      </c>
      <c r="D92" s="2">
        <f>'raw L'!D92/'indep L &amp; F'!$B92</f>
        <v>0.4605678233438486</v>
      </c>
      <c r="E92" s="2">
        <f>'raw L'!E92/'indep L &amp; F'!$B92</f>
        <v>0.11041009463722397</v>
      </c>
      <c r="F92" s="2">
        <f>'raw L'!F92/'indep L &amp; F'!$B92</f>
        <v>0.52681388012618302</v>
      </c>
      <c r="G92" s="2">
        <f>'raw L'!G92/'indep L &amp; F'!$B92</f>
        <v>0.72239747634069396</v>
      </c>
      <c r="H92" s="2">
        <f>'raw L'!H92/'indep L &amp; F'!$B92</f>
        <v>0.16719242902208201</v>
      </c>
      <c r="I92" s="2">
        <f>'raw L'!I92/'indep L &amp; F'!$B92</f>
        <v>0.23659305993690852</v>
      </c>
    </row>
    <row r="93" spans="1:9">
      <c r="A93" t="s">
        <v>738</v>
      </c>
      <c r="B93">
        <v>600</v>
      </c>
      <c r="C93" s="2">
        <f>'raw L'!C93/'indep L &amp; F'!$B93</f>
        <v>0.65333333333333332</v>
      </c>
      <c r="D93" s="2">
        <f>'raw L'!D93/'indep L &amp; F'!$B93</f>
        <v>0.59166666666666667</v>
      </c>
      <c r="E93" s="2">
        <f>'raw L'!E93/'indep L &amp; F'!$B93</f>
        <v>0.27666666666666667</v>
      </c>
      <c r="F93" s="2">
        <f>'raw L'!F93/'indep L &amp; F'!$B93</f>
        <v>0.49833333333333335</v>
      </c>
      <c r="G93" s="2">
        <f>'raw L'!G93/'indep L &amp; F'!$B93</f>
        <v>0.66833333333333333</v>
      </c>
      <c r="H93" s="2">
        <f>'raw L'!H93/'indep L &amp; F'!$B93</f>
        <v>0.26</v>
      </c>
      <c r="I93" s="2">
        <f>'raw L'!I93/'indep L &amp; F'!$B93</f>
        <v>0.25333333333333335</v>
      </c>
    </row>
    <row r="94" spans="1:9">
      <c r="A94" t="s">
        <v>739</v>
      </c>
      <c r="B94">
        <v>0.1</v>
      </c>
      <c r="C94" s="2">
        <f>'raw L'!C94/'indep L &amp; F'!$B94</f>
        <v>0</v>
      </c>
      <c r="D94" s="2">
        <f>'raw L'!D94/'indep L &amp; F'!$B94</f>
        <v>0</v>
      </c>
      <c r="E94" s="2">
        <f>'raw L'!E94/'indep L &amp; F'!$B94</f>
        <v>0</v>
      </c>
      <c r="F94" s="2">
        <f>'raw L'!F94/'indep L &amp; F'!$B94</f>
        <v>0</v>
      </c>
      <c r="G94" s="2">
        <f>'raw L'!G94/'indep L &amp; F'!$B94</f>
        <v>0</v>
      </c>
      <c r="H94" s="2">
        <f>'raw L'!H94/'indep L &amp; F'!$B94</f>
        <v>0</v>
      </c>
      <c r="I94" s="2">
        <f>'raw L'!I94/'indep L &amp; F'!$B94</f>
        <v>0</v>
      </c>
    </row>
    <row r="95" spans="1:9">
      <c r="A95" t="s">
        <v>740</v>
      </c>
      <c r="B95">
        <v>372</v>
      </c>
      <c r="C95" s="2">
        <f>'raw L'!C95/'indep L &amp; F'!$B95</f>
        <v>0.59139784946236562</v>
      </c>
      <c r="D95" s="2">
        <f>'raw L'!D95/'indep L &amp; F'!$B95</f>
        <v>0.44892473118279569</v>
      </c>
      <c r="E95" s="2">
        <f>'raw L'!E95/'indep L &amp; F'!$B95</f>
        <v>0.22043010752688172</v>
      </c>
      <c r="F95" s="2">
        <f>'raw L'!F95/'indep L &amp; F'!$B95</f>
        <v>0.41397849462365593</v>
      </c>
      <c r="G95" s="2">
        <f>'raw L'!G95/'indep L &amp; F'!$B95</f>
        <v>0.68010752688172038</v>
      </c>
      <c r="H95" s="2">
        <f>'raw L'!H95/'indep L &amp; F'!$B95</f>
        <v>0.25806451612903225</v>
      </c>
      <c r="I95" s="2">
        <f>'raw L'!I95/'indep L &amp; F'!$B95</f>
        <v>4.3010752688172046E-2</v>
      </c>
    </row>
    <row r="96" spans="1:9">
      <c r="A96" t="s">
        <v>741</v>
      </c>
      <c r="B96">
        <v>437</v>
      </c>
      <c r="C96" s="2">
        <f>'raw L'!C96/'indep L &amp; F'!$B96</f>
        <v>0.51487414187643021</v>
      </c>
      <c r="D96" s="2">
        <f>'raw L'!D96/'indep L &amp; F'!$B96</f>
        <v>0.68878718535469108</v>
      </c>
      <c r="E96" s="2">
        <f>'raw L'!E96/'indep L &amp; F'!$B96</f>
        <v>0.18077803203661327</v>
      </c>
      <c r="F96" s="2">
        <f>'raw L'!F96/'indep L &amp; F'!$B96</f>
        <v>0.40961098398169338</v>
      </c>
      <c r="G96" s="2">
        <f>'raw L'!G96/'indep L &amp; F'!$B96</f>
        <v>0.58352402745995424</v>
      </c>
      <c r="H96" s="2">
        <f>'raw L'!H96/'indep L &amp; F'!$B96</f>
        <v>0.28604118993135014</v>
      </c>
      <c r="I96" s="2">
        <f>'raw L'!I96/'indep L &amp; F'!$B96</f>
        <v>5.4919908466819219E-2</v>
      </c>
    </row>
    <row r="97" spans="1:9">
      <c r="A97" t="s">
        <v>287</v>
      </c>
      <c r="B97">
        <v>257</v>
      </c>
      <c r="C97" s="2">
        <f>'raw L'!C97/'indep L &amp; F'!$B97</f>
        <v>0.54863813229571989</v>
      </c>
      <c r="D97" s="2">
        <f>'raw L'!D97/'indep L &amp; F'!$B97</f>
        <v>0.38910505836575876</v>
      </c>
      <c r="E97" s="2">
        <f>'raw L'!E97/'indep L &amp; F'!$B97</f>
        <v>0.24124513618677043</v>
      </c>
      <c r="F97" s="2">
        <f>'raw L'!F97/'indep L &amp; F'!$B97</f>
        <v>0.40077821011673154</v>
      </c>
      <c r="G97" s="2">
        <f>'raw L'!G97/'indep L &amp; F'!$B97</f>
        <v>0.65758754863813229</v>
      </c>
      <c r="H97" s="2">
        <f>'raw L'!H97/'indep L &amp; F'!$B97</f>
        <v>0.22568093385214008</v>
      </c>
      <c r="I97" s="2">
        <f>'raw L'!I97/'indep L &amp; F'!$B97</f>
        <v>5.0583657587548639E-2</v>
      </c>
    </row>
    <row r="98" spans="1:9">
      <c r="A98" t="s">
        <v>289</v>
      </c>
      <c r="B98">
        <v>399</v>
      </c>
      <c r="C98" s="2">
        <f>'raw L'!C98/'indep L &amp; F'!$B98</f>
        <v>0.5914786967418546</v>
      </c>
      <c r="D98" s="2">
        <f>'raw L'!D98/'indep L &amp; F'!$B98</f>
        <v>0.59398496240601506</v>
      </c>
      <c r="E98" s="2">
        <f>'raw L'!E98/'indep L &amp; F'!$B98</f>
        <v>0.19047619047619047</v>
      </c>
      <c r="F98" s="2">
        <f>'raw L'!F98/'indep L &amp; F'!$B98</f>
        <v>0.35588972431077692</v>
      </c>
      <c r="G98" s="2">
        <f>'raw L'!G98/'indep L &amp; F'!$B98</f>
        <v>0.60651629072681701</v>
      </c>
      <c r="H98" s="2">
        <f>'raw L'!H98/'indep L &amp; F'!$B98</f>
        <v>0.26065162907268169</v>
      </c>
      <c r="I98" s="2">
        <f>'raw L'!I98/'indep L &amp; F'!$B98</f>
        <v>6.2656641604010022E-2</v>
      </c>
    </row>
    <row r="99" spans="1:9">
      <c r="A99" t="s">
        <v>291</v>
      </c>
      <c r="B99">
        <v>504</v>
      </c>
      <c r="C99" s="2">
        <f>'raw L'!C99/'indep L &amp; F'!$B99</f>
        <v>0.64087301587301593</v>
      </c>
      <c r="D99" s="2">
        <f>'raw L'!D99/'indep L &amp; F'!$B99</f>
        <v>0.68452380952380953</v>
      </c>
      <c r="E99" s="2">
        <f>'raw L'!E99/'indep L &amp; F'!$B99</f>
        <v>8.7301587301587297E-2</v>
      </c>
      <c r="F99" s="2">
        <f>'raw L'!F99/'indep L &amp; F'!$B99</f>
        <v>0.34523809523809523</v>
      </c>
      <c r="G99" s="2">
        <f>'raw L'!G99/'indep L &amp; F'!$B99</f>
        <v>0.67460317460317465</v>
      </c>
      <c r="H99" s="2">
        <f>'raw L'!H99/'indep L &amp; F'!$B99</f>
        <v>0.20634920634920634</v>
      </c>
      <c r="I99" s="2">
        <f>'raw L'!I99/'indep L &amp; F'!$B99</f>
        <v>0.1111111111111111</v>
      </c>
    </row>
    <row r="100" spans="1:9">
      <c r="A100" t="s">
        <v>293</v>
      </c>
      <c r="B100">
        <v>507</v>
      </c>
      <c r="C100" s="2">
        <f>'raw L'!C100/'indep L &amp; F'!$B100</f>
        <v>0.62524654832347137</v>
      </c>
      <c r="D100" s="2">
        <f>'raw L'!D100/'indep L &amp; F'!$B100</f>
        <v>0.73964497041420119</v>
      </c>
      <c r="E100" s="2">
        <f>'raw L'!E100/'indep L &amp; F'!$B100</f>
        <v>0.11834319526627218</v>
      </c>
      <c r="F100" s="2">
        <f>'raw L'!F100/'indep L &amp; F'!$B100</f>
        <v>0.32149901380670609</v>
      </c>
      <c r="G100" s="2">
        <f>'raw L'!G100/'indep L &amp; F'!$B100</f>
        <v>0.68836291913214986</v>
      </c>
      <c r="H100" s="2">
        <f>'raw L'!H100/'indep L &amp; F'!$B100</f>
        <v>0.28007889546351084</v>
      </c>
      <c r="I100" s="2">
        <f>'raw L'!I100/'indep L &amp; F'!$B100</f>
        <v>0.1222879684418146</v>
      </c>
    </row>
    <row r="101" spans="1:9">
      <c r="A101" t="s">
        <v>295</v>
      </c>
      <c r="B101">
        <v>207</v>
      </c>
      <c r="C101" s="2">
        <f>'raw L'!C101/'indep L &amp; F'!$B101</f>
        <v>0.43961352657004832</v>
      </c>
      <c r="D101" s="2">
        <f>'raw L'!D101/'indep L &amp; F'!$B101</f>
        <v>0.49275362318840582</v>
      </c>
      <c r="E101" s="2">
        <f>'raw L'!E101/'indep L &amp; F'!$B101</f>
        <v>0.34782608695652173</v>
      </c>
      <c r="F101" s="2">
        <f>'raw L'!F101/'indep L &amp; F'!$B101</f>
        <v>0.54106280193236711</v>
      </c>
      <c r="G101" s="2">
        <f>'raw L'!G101/'indep L &amp; F'!$B101</f>
        <v>0.54106280193236711</v>
      </c>
      <c r="H101" s="2">
        <f>'raw L'!H101/'indep L &amp; F'!$B101</f>
        <v>0.28502415458937197</v>
      </c>
      <c r="I101" s="2">
        <f>'raw L'!I101/'indep L &amp; F'!$B101</f>
        <v>7.2463768115942032E-2</v>
      </c>
    </row>
    <row r="102" spans="1:9">
      <c r="A102" t="s">
        <v>298</v>
      </c>
      <c r="B102">
        <v>415</v>
      </c>
      <c r="C102" s="2">
        <f>'raw L'!C102/'indep L &amp; F'!$B102</f>
        <v>0.58072289156626511</v>
      </c>
      <c r="D102" s="2">
        <f>'raw L'!D102/'indep L &amp; F'!$B102</f>
        <v>0.77831325301204823</v>
      </c>
      <c r="E102" s="2">
        <f>'raw L'!E102/'indep L &amp; F'!$B102</f>
        <v>0.26265060240963856</v>
      </c>
      <c r="F102" s="2">
        <f>'raw L'!F102/'indep L &amp; F'!$B102</f>
        <v>0.4</v>
      </c>
      <c r="G102" s="2">
        <f>'raw L'!G102/'indep L &amp; F'!$B102</f>
        <v>0.61204819277108435</v>
      </c>
      <c r="H102" s="2">
        <f>'raw L'!H102/'indep L &amp; F'!$B102</f>
        <v>0.29638554216867469</v>
      </c>
      <c r="I102" s="2">
        <f>'raw L'!I102/'indep L &amp; F'!$B102</f>
        <v>4.3373493975903614E-2</v>
      </c>
    </row>
    <row r="103" spans="1:9">
      <c r="A103" t="s">
        <v>301</v>
      </c>
      <c r="B103">
        <v>195</v>
      </c>
      <c r="C103" s="2">
        <f>'raw L'!C103/'indep L &amp; F'!$B103</f>
        <v>0.517948717948718</v>
      </c>
      <c r="D103" s="2">
        <f>'raw L'!D103/'indep L &amp; F'!$B103</f>
        <v>0.27692307692307694</v>
      </c>
      <c r="E103" s="2">
        <f>'raw L'!E103/'indep L &amp; F'!$B103</f>
        <v>0.22564102564102564</v>
      </c>
      <c r="F103" s="2">
        <f>'raw L'!F103/'indep L &amp; F'!$B103</f>
        <v>0.52820512820512822</v>
      </c>
      <c r="G103" s="2">
        <f>'raw L'!G103/'indep L &amp; F'!$B103</f>
        <v>0.6</v>
      </c>
      <c r="H103" s="2">
        <f>'raw L'!H103/'indep L &amp; F'!$B103</f>
        <v>0.18974358974358974</v>
      </c>
      <c r="I103" s="2">
        <f>'raw L'!I103/'indep L &amp; F'!$B103</f>
        <v>7.6923076923076927E-2</v>
      </c>
    </row>
    <row r="104" spans="1:9">
      <c r="A104" t="s">
        <v>304</v>
      </c>
      <c r="B104">
        <v>298</v>
      </c>
      <c r="C104" s="2">
        <f>'raw L'!C104/'indep L &amp; F'!$B104</f>
        <v>0.44630872483221479</v>
      </c>
      <c r="D104" s="2">
        <f>'raw L'!D104/'indep L &amp; F'!$B104</f>
        <v>0.67449664429530198</v>
      </c>
      <c r="E104" s="2">
        <f>'raw L'!E104/'indep L &amp; F'!$B104</f>
        <v>0.19463087248322147</v>
      </c>
      <c r="F104" s="2">
        <f>'raw L'!F104/'indep L &amp; F'!$B104</f>
        <v>0.43288590604026844</v>
      </c>
      <c r="G104" s="2">
        <f>'raw L'!G104/'indep L &amp; F'!$B104</f>
        <v>0.50671140939597314</v>
      </c>
      <c r="H104" s="2">
        <f>'raw L'!H104/'indep L &amp; F'!$B104</f>
        <v>0.30536912751677853</v>
      </c>
      <c r="I104" s="2">
        <f>'raw L'!I104/'indep L &amp; F'!$B104</f>
        <v>0.11073825503355705</v>
      </c>
    </row>
    <row r="105" spans="1:9">
      <c r="A105" t="s">
        <v>742</v>
      </c>
      <c r="B105">
        <v>0.1</v>
      </c>
      <c r="C105" s="2">
        <f>'raw L'!C105/'indep L &amp; F'!$B105</f>
        <v>0</v>
      </c>
      <c r="D105" s="2">
        <f>'raw L'!D105/'indep L &amp; F'!$B105</f>
        <v>0</v>
      </c>
      <c r="E105" s="2">
        <f>'raw L'!E105/'indep L &amp; F'!$B105</f>
        <v>0</v>
      </c>
      <c r="F105" s="2">
        <f>'raw L'!F105/'indep L &amp; F'!$B105</f>
        <v>0</v>
      </c>
      <c r="G105" s="2">
        <f>'raw L'!G105/'indep L &amp; F'!$B105</f>
        <v>0</v>
      </c>
      <c r="H105" s="2">
        <f>'raw L'!H105/'indep L &amp; F'!$B105</f>
        <v>0</v>
      </c>
      <c r="I105" s="2">
        <f>'raw L'!I105/'indep L &amp; F'!$B105</f>
        <v>0</v>
      </c>
    </row>
    <row r="106" spans="1:9">
      <c r="A106" t="s">
        <v>310</v>
      </c>
      <c r="B106">
        <v>252</v>
      </c>
      <c r="C106" s="2">
        <f>'raw L'!C106/'indep L &amp; F'!$B106</f>
        <v>0.80555555555555558</v>
      </c>
      <c r="D106" s="2">
        <f>'raw L'!D106/'indep L &amp; F'!$B106</f>
        <v>0.30952380952380953</v>
      </c>
      <c r="E106" s="2">
        <f>'raw L'!E106/'indep L &amp; F'!$B106</f>
        <v>0.22222222222222221</v>
      </c>
      <c r="F106" s="2">
        <f>'raw L'!F106/'indep L &amp; F'!$B106</f>
        <v>0.41666666666666669</v>
      </c>
      <c r="G106" s="2">
        <f>'raw L'!G106/'indep L &amp; F'!$B106</f>
        <v>0.32936507936507936</v>
      </c>
      <c r="H106" s="2">
        <f>'raw L'!H106/'indep L &amp; F'!$B106</f>
        <v>0.34523809523809523</v>
      </c>
      <c r="I106" s="2">
        <f>'raw L'!I106/'indep L &amp; F'!$B106</f>
        <v>8.7301587301587297E-2</v>
      </c>
    </row>
    <row r="107" spans="1:9">
      <c r="A107" t="s">
        <v>313</v>
      </c>
      <c r="B107">
        <v>213</v>
      </c>
      <c r="C107" s="2">
        <f>'raw L'!C107/'indep L &amp; F'!$B107</f>
        <v>0.81220657276995301</v>
      </c>
      <c r="D107" s="2">
        <f>'raw L'!D107/'indep L &amp; F'!$B107</f>
        <v>0.42253521126760563</v>
      </c>
      <c r="E107" s="2">
        <f>'raw L'!E107/'indep L &amp; F'!$B107</f>
        <v>0.23474178403755869</v>
      </c>
      <c r="F107" s="2">
        <f>'raw L'!F107/'indep L &amp; F'!$B107</f>
        <v>0.39436619718309857</v>
      </c>
      <c r="G107" s="2">
        <f>'raw L'!G107/'indep L &amp; F'!$B107</f>
        <v>0.30985915492957744</v>
      </c>
      <c r="H107" s="2">
        <f>'raw L'!H107/'indep L &amp; F'!$B107</f>
        <v>0.24882629107981222</v>
      </c>
      <c r="I107" s="2">
        <f>'raw L'!I107/'indep L &amp; F'!$B107</f>
        <v>0.17840375586854459</v>
      </c>
    </row>
    <row r="108" spans="1:9">
      <c r="A108" t="s">
        <v>316</v>
      </c>
      <c r="B108">
        <v>231</v>
      </c>
      <c r="C108" s="2">
        <f>'raw L'!C108/'indep L &amp; F'!$B108</f>
        <v>0.45887445887445888</v>
      </c>
      <c r="D108" s="2">
        <f>'raw L'!D108/'indep L &amp; F'!$B108</f>
        <v>0.4329004329004329</v>
      </c>
      <c r="E108" s="2">
        <f>'raw L'!E108/'indep L &amp; F'!$B108</f>
        <v>0.23376623376623376</v>
      </c>
      <c r="F108" s="2">
        <f>'raw L'!F108/'indep L &amp; F'!$B108</f>
        <v>0.38528138528138528</v>
      </c>
      <c r="G108" s="2">
        <f>'raw L'!G108/'indep L &amp; F'!$B108</f>
        <v>0.36796536796536794</v>
      </c>
      <c r="H108" s="2">
        <f>'raw L'!H108/'indep L &amp; F'!$B108</f>
        <v>0.21645021645021645</v>
      </c>
      <c r="I108" s="2">
        <f>'raw L'!I108/'indep L &amp; F'!$B108</f>
        <v>8.2251082251082255E-2</v>
      </c>
    </row>
    <row r="109" spans="1:9">
      <c r="A109" t="s">
        <v>319</v>
      </c>
      <c r="B109">
        <v>149</v>
      </c>
      <c r="C109" s="2">
        <f>'raw L'!C109/'indep L &amp; F'!$B109</f>
        <v>0.70469798657718119</v>
      </c>
      <c r="D109" s="2">
        <f>'raw L'!D109/'indep L &amp; F'!$B109</f>
        <v>0.42281879194630873</v>
      </c>
      <c r="E109" s="2">
        <f>'raw L'!E109/'indep L &amp; F'!$B109</f>
        <v>0.36241610738255031</v>
      </c>
      <c r="F109" s="2">
        <f>'raw L'!F109/'indep L &amp; F'!$B109</f>
        <v>0.37583892617449666</v>
      </c>
      <c r="G109" s="2">
        <f>'raw L'!G109/'indep L &amp; F'!$B109</f>
        <v>0.60402684563758391</v>
      </c>
      <c r="H109" s="2">
        <f>'raw L'!H109/'indep L &amp; F'!$B109</f>
        <v>0.18791946308724833</v>
      </c>
      <c r="I109" s="2">
        <f>'raw L'!I109/'indep L &amp; F'!$B109</f>
        <v>0.25503355704697989</v>
      </c>
    </row>
    <row r="110" spans="1:9">
      <c r="A110" t="s">
        <v>743</v>
      </c>
      <c r="B110">
        <v>0.1</v>
      </c>
      <c r="C110" s="2">
        <f>'raw L'!C110/'indep L &amp; F'!$B110</f>
        <v>0</v>
      </c>
      <c r="D110" s="2">
        <f>'raw L'!D110/'indep L &amp; F'!$B110</f>
        <v>0</v>
      </c>
      <c r="E110" s="2">
        <f>'raw L'!E110/'indep L &amp; F'!$B110</f>
        <v>0</v>
      </c>
      <c r="F110" s="2">
        <f>'raw L'!F110/'indep L &amp; F'!$B110</f>
        <v>0</v>
      </c>
      <c r="G110" s="2">
        <f>'raw L'!G110/'indep L &amp; F'!$B110</f>
        <v>0</v>
      </c>
      <c r="H110" s="2">
        <f>'raw L'!H110/'indep L &amp; F'!$B110</f>
        <v>0</v>
      </c>
      <c r="I110" s="2">
        <f>'raw L'!I110/'indep L &amp; F'!$B110</f>
        <v>0</v>
      </c>
    </row>
    <row r="111" spans="1:9">
      <c r="A111" t="s">
        <v>744</v>
      </c>
      <c r="B111">
        <v>0.1</v>
      </c>
      <c r="C111" s="2">
        <f>'raw L'!C111/'indep L &amp; F'!$B111</f>
        <v>0</v>
      </c>
      <c r="D111" s="2">
        <f>'raw L'!D111/'indep L &amp; F'!$B111</f>
        <v>0</v>
      </c>
      <c r="E111" s="2">
        <f>'raw L'!E111/'indep L &amp; F'!$B111</f>
        <v>0</v>
      </c>
      <c r="F111" s="2">
        <f>'raw L'!F111/'indep L &amp; F'!$B111</f>
        <v>0</v>
      </c>
      <c r="G111" s="2">
        <f>'raw L'!G111/'indep L &amp; F'!$B111</f>
        <v>0</v>
      </c>
      <c r="H111" s="2">
        <f>'raw L'!H111/'indep L &amp; F'!$B111</f>
        <v>0</v>
      </c>
      <c r="I111" s="2">
        <f>'raw L'!I111/'indep L &amp; F'!$B111</f>
        <v>0</v>
      </c>
    </row>
    <row r="112" spans="1:9">
      <c r="A112" t="s">
        <v>745</v>
      </c>
      <c r="B112">
        <v>0.1</v>
      </c>
      <c r="C112" s="2">
        <f>'raw L'!C112/'indep L &amp; F'!$B112</f>
        <v>0</v>
      </c>
      <c r="D112" s="2">
        <f>'raw L'!D112/'indep L &amp; F'!$B112</f>
        <v>0</v>
      </c>
      <c r="E112" s="2">
        <f>'raw L'!E112/'indep L &amp; F'!$B112</f>
        <v>0</v>
      </c>
      <c r="F112" s="2">
        <f>'raw L'!F112/'indep L &amp; F'!$B112</f>
        <v>0</v>
      </c>
      <c r="G112" s="2">
        <f>'raw L'!G112/'indep L &amp; F'!$B112</f>
        <v>0</v>
      </c>
      <c r="H112" s="2">
        <f>'raw L'!H112/'indep L &amp; F'!$B112</f>
        <v>0</v>
      </c>
      <c r="I112" s="2">
        <f>'raw L'!I112/'indep L &amp; F'!$B112</f>
        <v>0</v>
      </c>
    </row>
    <row r="113" spans="1:9">
      <c r="A113" t="s">
        <v>746</v>
      </c>
      <c r="B113">
        <v>0.1</v>
      </c>
      <c r="C113" s="2">
        <f>'raw L'!C113/'indep L &amp; F'!$B113</f>
        <v>0</v>
      </c>
      <c r="D113" s="2">
        <f>'raw L'!D113/'indep L &amp; F'!$B113</f>
        <v>0</v>
      </c>
      <c r="E113" s="2">
        <f>'raw L'!E113/'indep L &amp; F'!$B113</f>
        <v>0</v>
      </c>
      <c r="F113" s="2">
        <f>'raw L'!F113/'indep L &amp; F'!$B113</f>
        <v>0</v>
      </c>
      <c r="G113" s="2">
        <f>'raw L'!G113/'indep L &amp; F'!$B113</f>
        <v>0</v>
      </c>
      <c r="H113" s="2">
        <f>'raw L'!H113/'indep L &amp; F'!$B113</f>
        <v>0</v>
      </c>
      <c r="I113" s="2">
        <f>'raw L'!I113/'indep L &amp; F'!$B113</f>
        <v>0</v>
      </c>
    </row>
    <row r="114" spans="1:9">
      <c r="A114" t="s">
        <v>332</v>
      </c>
      <c r="B114">
        <v>565</v>
      </c>
      <c r="C114" s="2">
        <f>'raw L'!C114/'indep L &amp; F'!$B114</f>
        <v>0.4849557522123894</v>
      </c>
      <c r="D114" s="2">
        <f>'raw L'!D114/'indep L &amp; F'!$B114</f>
        <v>0.64424778761061952</v>
      </c>
      <c r="E114" s="2">
        <f>'raw L'!E114/'indep L &amp; F'!$B114</f>
        <v>0.3734513274336283</v>
      </c>
      <c r="F114" s="2">
        <f>'raw L'!F114/'indep L &amp; F'!$B114</f>
        <v>0.30973451327433627</v>
      </c>
      <c r="G114" s="2">
        <f>'raw L'!G114/'indep L &amp; F'!$B114</f>
        <v>0.37522123893805309</v>
      </c>
      <c r="H114" s="2">
        <f>'raw L'!H114/'indep L &amp; F'!$B114</f>
        <v>0.30796460176991153</v>
      </c>
      <c r="I114" s="2">
        <f>'raw L'!I114/'indep L &amp; F'!$B114</f>
        <v>0.27256637168141595</v>
      </c>
    </row>
    <row r="115" spans="1:9">
      <c r="A115" t="s">
        <v>747</v>
      </c>
      <c r="B115">
        <v>0.1</v>
      </c>
      <c r="C115" s="2">
        <f>'raw L'!C115/'indep L &amp; F'!$B115</f>
        <v>0</v>
      </c>
      <c r="D115" s="2">
        <f>'raw L'!D115/'indep L &amp; F'!$B115</f>
        <v>0</v>
      </c>
      <c r="E115" s="2">
        <f>'raw L'!E115/'indep L &amp; F'!$B115</f>
        <v>0</v>
      </c>
      <c r="F115" s="2">
        <f>'raw L'!F115/'indep L &amp; F'!$B115</f>
        <v>0</v>
      </c>
      <c r="G115" s="2">
        <f>'raw L'!G115/'indep L &amp; F'!$B115</f>
        <v>0</v>
      </c>
      <c r="H115" s="2">
        <f>'raw L'!H115/'indep L &amp; F'!$B115</f>
        <v>0</v>
      </c>
      <c r="I115" s="2">
        <f>'raw L'!I115/'indep L &amp; F'!$B115</f>
        <v>0</v>
      </c>
    </row>
    <row r="116" spans="1:9">
      <c r="A116" t="s">
        <v>748</v>
      </c>
      <c r="B116">
        <v>0.1</v>
      </c>
      <c r="C116" s="2">
        <f>'raw L'!C116/'indep L &amp; F'!$B116</f>
        <v>0</v>
      </c>
      <c r="D116" s="2">
        <f>'raw L'!D116/'indep L &amp; F'!$B116</f>
        <v>0</v>
      </c>
      <c r="E116" s="2">
        <f>'raw L'!E116/'indep L &amp; F'!$B116</f>
        <v>0</v>
      </c>
      <c r="F116" s="2">
        <f>'raw L'!F116/'indep L &amp; F'!$B116</f>
        <v>0</v>
      </c>
      <c r="G116" s="2">
        <f>'raw L'!G116/'indep L &amp; F'!$B116</f>
        <v>0</v>
      </c>
      <c r="H116" s="2">
        <f>'raw L'!H116/'indep L &amp; F'!$B116</f>
        <v>0</v>
      </c>
      <c r="I116" s="2">
        <f>'raw L'!I116/'indep L &amp; F'!$B116</f>
        <v>0</v>
      </c>
    </row>
    <row r="117" spans="1:9">
      <c r="A117" t="s">
        <v>749</v>
      </c>
      <c r="B117">
        <v>0.1</v>
      </c>
      <c r="C117" s="2">
        <f>'raw L'!C117/'indep L &amp; F'!$B117</f>
        <v>0</v>
      </c>
      <c r="D117" s="2">
        <f>'raw L'!D117/'indep L &amp; F'!$B117</f>
        <v>0</v>
      </c>
      <c r="E117" s="2">
        <f>'raw L'!E117/'indep L &amp; F'!$B117</f>
        <v>0</v>
      </c>
      <c r="F117" s="2">
        <f>'raw L'!F117/'indep L &amp; F'!$B117</f>
        <v>0</v>
      </c>
      <c r="G117" s="2">
        <f>'raw L'!G117/'indep L &amp; F'!$B117</f>
        <v>0</v>
      </c>
      <c r="H117" s="2">
        <f>'raw L'!H117/'indep L &amp; F'!$B117</f>
        <v>0</v>
      </c>
      <c r="I117" s="2">
        <f>'raw L'!I117/'indep L &amp; F'!$B117</f>
        <v>0</v>
      </c>
    </row>
    <row r="118" spans="1:9">
      <c r="A118" t="s">
        <v>342</v>
      </c>
      <c r="B118">
        <v>903</v>
      </c>
      <c r="C118" s="2">
        <f>'raw L'!C118/'indep L &amp; F'!$B118</f>
        <v>0.73975636766334441</v>
      </c>
      <c r="D118" s="2">
        <f>'raw L'!D118/'indep L &amp; F'!$B118</f>
        <v>0.76190476190476186</v>
      </c>
      <c r="E118" s="2">
        <f>'raw L'!E118/'indep L &amp; F'!$B118</f>
        <v>6.6445182724252497E-2</v>
      </c>
      <c r="F118" s="2">
        <f>'raw L'!F118/'indep L &amp; F'!$B118</f>
        <v>0.3687707641196013</v>
      </c>
      <c r="G118" s="2">
        <f>'raw L'!G118/'indep L &amp; F'!$B118</f>
        <v>0.62015503875968991</v>
      </c>
      <c r="H118" s="2">
        <f>'raw L'!H118/'indep L &amp; F'!$B118</f>
        <v>0.20819490586932449</v>
      </c>
      <c r="I118" s="2">
        <f>'raw L'!I118/'indep L &amp; F'!$B118</f>
        <v>0.33001107419712072</v>
      </c>
    </row>
    <row r="119" spans="1:9">
      <c r="A119" t="s">
        <v>345</v>
      </c>
      <c r="B119">
        <v>670</v>
      </c>
      <c r="C119" s="2">
        <f>'raw L'!C119/'indep L &amp; F'!$B119</f>
        <v>0.65970149253731347</v>
      </c>
      <c r="D119" s="2">
        <f>'raw L'!D119/'indep L &amp; F'!$B119</f>
        <v>0.64029850746268657</v>
      </c>
      <c r="E119" s="2">
        <f>'raw L'!E119/'indep L &amp; F'!$B119</f>
        <v>0.10895522388059702</v>
      </c>
      <c r="F119" s="2">
        <f>'raw L'!F119/'indep L &amp; F'!$B119</f>
        <v>0.33880597014925373</v>
      </c>
      <c r="G119" s="2">
        <f>'raw L'!G119/'indep L &amp; F'!$B119</f>
        <v>0.44328358208955226</v>
      </c>
      <c r="H119" s="2">
        <f>'raw L'!H119/'indep L &amp; F'!$B119</f>
        <v>0.18507462686567164</v>
      </c>
      <c r="I119" s="2">
        <f>'raw L'!I119/'indep L &amp; F'!$B119</f>
        <v>0.23582089552238805</v>
      </c>
    </row>
    <row r="120" spans="1:9">
      <c r="A120" t="s">
        <v>750</v>
      </c>
      <c r="B120">
        <v>0.1</v>
      </c>
      <c r="C120" s="2">
        <f>'raw L'!C120/'indep L &amp; F'!$B120</f>
        <v>0</v>
      </c>
      <c r="D120" s="2">
        <f>'raw L'!D120/'indep L &amp; F'!$B120</f>
        <v>0</v>
      </c>
      <c r="E120" s="2">
        <f>'raw L'!E120/'indep L &amp; F'!$B120</f>
        <v>0</v>
      </c>
      <c r="F120" s="2">
        <f>'raw L'!F120/'indep L &amp; F'!$B120</f>
        <v>0</v>
      </c>
      <c r="G120" s="2">
        <f>'raw L'!G120/'indep L &amp; F'!$B120</f>
        <v>0</v>
      </c>
      <c r="H120" s="2">
        <f>'raw L'!H120/'indep L &amp; F'!$B120</f>
        <v>0</v>
      </c>
      <c r="I120" s="2">
        <f>'raw L'!I120/'indep L &amp; F'!$B120</f>
        <v>0</v>
      </c>
    </row>
    <row r="121" spans="1:9">
      <c r="A121" t="s">
        <v>351</v>
      </c>
      <c r="B121">
        <v>265</v>
      </c>
      <c r="C121" s="2">
        <f>'raw L'!C121/'indep L &amp; F'!$B121</f>
        <v>0.46415094339622642</v>
      </c>
      <c r="D121" s="2">
        <f>'raw L'!D121/'indep L &amp; F'!$B121</f>
        <v>0.49056603773584906</v>
      </c>
      <c r="E121" s="2">
        <f>'raw L'!E121/'indep L &amp; F'!$B121</f>
        <v>0.16226415094339622</v>
      </c>
      <c r="F121" s="2">
        <f>'raw L'!F121/'indep L &amp; F'!$B121</f>
        <v>0.35471698113207545</v>
      </c>
      <c r="G121" s="2">
        <f>'raw L'!G121/'indep L &amp; F'!$B121</f>
        <v>0.50943396226415094</v>
      </c>
      <c r="H121" s="2">
        <f>'raw L'!H121/'indep L &amp; F'!$B121</f>
        <v>0.2</v>
      </c>
      <c r="I121" s="2">
        <f>'raw L'!I121/'indep L &amp; F'!$B121</f>
        <v>0.16981132075471697</v>
      </c>
    </row>
    <row r="122" spans="1:9">
      <c r="A122" t="s">
        <v>354</v>
      </c>
      <c r="B122">
        <v>326</v>
      </c>
      <c r="C122" s="2">
        <f>'raw L'!C122/'indep L &amp; F'!$B122</f>
        <v>0.42638036809815949</v>
      </c>
      <c r="D122" s="2">
        <f>'raw L'!D122/'indep L &amp; F'!$B122</f>
        <v>0.71165644171779141</v>
      </c>
      <c r="E122" s="2">
        <f>'raw L'!E122/'indep L &amp; F'!$B122</f>
        <v>0.18711656441717792</v>
      </c>
      <c r="F122" s="2">
        <f>'raw L'!F122/'indep L &amp; F'!$B122</f>
        <v>0.42024539877300615</v>
      </c>
      <c r="G122" s="2">
        <f>'raw L'!G122/'indep L &amp; F'!$B122</f>
        <v>0.61042944785276076</v>
      </c>
      <c r="H122" s="2">
        <f>'raw L'!H122/'indep L &amp; F'!$B122</f>
        <v>0.10429447852760736</v>
      </c>
      <c r="I122" s="2">
        <f>'raw L'!I122/'indep L &amp; F'!$B122</f>
        <v>0.4785276073619632</v>
      </c>
    </row>
    <row r="123" spans="1:9">
      <c r="A123" t="s">
        <v>357</v>
      </c>
      <c r="B123">
        <v>671</v>
      </c>
      <c r="C123" s="2">
        <f>'raw L'!C123/'indep L &amp; F'!$B123</f>
        <v>0.51862891207153505</v>
      </c>
      <c r="D123" s="2">
        <f>'raw L'!D123/'indep L &amp; F'!$B123</f>
        <v>0.45901639344262296</v>
      </c>
      <c r="E123" s="2">
        <f>'raw L'!E123/'indep L &amp; F'!$B123</f>
        <v>0.2608047690014903</v>
      </c>
      <c r="F123" s="2">
        <f>'raw L'!F123/'indep L &amp; F'!$B123</f>
        <v>0.39940387481371087</v>
      </c>
      <c r="G123" s="2">
        <f>'raw L'!G123/'indep L &amp; F'!$B123</f>
        <v>0.45454545454545453</v>
      </c>
      <c r="H123" s="2">
        <f>'raw L'!H123/'indep L &amp; F'!$B123</f>
        <v>0.21460506706408347</v>
      </c>
      <c r="I123" s="2">
        <f>'raw L'!I123/'indep L &amp; F'!$B123</f>
        <v>0.43219076005961254</v>
      </c>
    </row>
    <row r="124" spans="1:9">
      <c r="A124" t="s">
        <v>751</v>
      </c>
      <c r="B124">
        <v>0.1</v>
      </c>
      <c r="C124" s="2">
        <f>'raw L'!C124/'indep L &amp; F'!$B124</f>
        <v>0</v>
      </c>
      <c r="D124" s="2">
        <f>'raw L'!D124/'indep L &amp; F'!$B124</f>
        <v>0</v>
      </c>
      <c r="E124" s="2">
        <f>'raw L'!E124/'indep L &amp; F'!$B124</f>
        <v>0</v>
      </c>
      <c r="F124" s="2">
        <f>'raw L'!F124/'indep L &amp; F'!$B124</f>
        <v>0</v>
      </c>
      <c r="G124" s="2">
        <f>'raw L'!G124/'indep L &amp; F'!$B124</f>
        <v>0</v>
      </c>
      <c r="H124" s="2">
        <f>'raw L'!H124/'indep L &amp; F'!$B124</f>
        <v>0</v>
      </c>
      <c r="I124" s="2">
        <f>'raw L'!I124/'indep L &amp; F'!$B124</f>
        <v>0</v>
      </c>
    </row>
    <row r="125" spans="1:9">
      <c r="A125" t="s">
        <v>752</v>
      </c>
      <c r="B125">
        <v>0.1</v>
      </c>
      <c r="C125" s="2">
        <f>'raw L'!C125/'indep L &amp; F'!$B125</f>
        <v>0</v>
      </c>
      <c r="D125" s="2">
        <f>'raw L'!D125/'indep L &amp; F'!$B125</f>
        <v>0</v>
      </c>
      <c r="E125" s="2">
        <f>'raw L'!E125/'indep L &amp; F'!$B125</f>
        <v>0</v>
      </c>
      <c r="F125" s="2">
        <f>'raw L'!F125/'indep L &amp; F'!$B125</f>
        <v>0</v>
      </c>
      <c r="G125" s="2">
        <f>'raw L'!G125/'indep L &amp; F'!$B125</f>
        <v>0</v>
      </c>
      <c r="H125" s="2">
        <f>'raw L'!H125/'indep L &amp; F'!$B125</f>
        <v>0</v>
      </c>
      <c r="I125" s="2">
        <f>'raw L'!I125/'indep L &amp; F'!$B125</f>
        <v>0</v>
      </c>
    </row>
    <row r="126" spans="1:9">
      <c r="A126" t="s">
        <v>753</v>
      </c>
      <c r="B126">
        <v>0.1</v>
      </c>
      <c r="C126" s="2">
        <f>'raw L'!C126/'indep L &amp; F'!$B126</f>
        <v>0</v>
      </c>
      <c r="D126" s="2">
        <f>'raw L'!D126/'indep L &amp; F'!$B126</f>
        <v>0</v>
      </c>
      <c r="E126" s="2">
        <f>'raw L'!E126/'indep L &amp; F'!$B126</f>
        <v>0</v>
      </c>
      <c r="F126" s="2">
        <f>'raw L'!F126/'indep L &amp; F'!$B126</f>
        <v>0</v>
      </c>
      <c r="G126" s="2">
        <f>'raw L'!G126/'indep L &amp; F'!$B126</f>
        <v>0</v>
      </c>
      <c r="H126" s="2">
        <f>'raw L'!H126/'indep L &amp; F'!$B126</f>
        <v>0</v>
      </c>
      <c r="I126" s="2">
        <f>'raw L'!I126/'indep L &amp; F'!$B126</f>
        <v>0</v>
      </c>
    </row>
    <row r="127" spans="1:9">
      <c r="A127" t="s">
        <v>754</v>
      </c>
      <c r="B127">
        <v>0.1</v>
      </c>
      <c r="C127" s="2">
        <f>'raw L'!C127/'indep L &amp; F'!$B127</f>
        <v>0</v>
      </c>
      <c r="D127" s="2">
        <f>'raw L'!D127/'indep L &amp; F'!$B127</f>
        <v>0</v>
      </c>
      <c r="E127" s="2">
        <f>'raw L'!E127/'indep L &amp; F'!$B127</f>
        <v>0</v>
      </c>
      <c r="F127" s="2">
        <f>'raw L'!F127/'indep L &amp; F'!$B127</f>
        <v>0</v>
      </c>
      <c r="G127" s="2">
        <f>'raw L'!G127/'indep L &amp; F'!$B127</f>
        <v>0</v>
      </c>
      <c r="H127" s="2">
        <f>'raw L'!H127/'indep L &amp; F'!$B127</f>
        <v>0</v>
      </c>
      <c r="I127" s="2">
        <f>'raw L'!I127/'indep L &amp; F'!$B127</f>
        <v>0</v>
      </c>
    </row>
    <row r="128" spans="1:9">
      <c r="A128" t="s">
        <v>372</v>
      </c>
      <c r="B128">
        <v>569</v>
      </c>
      <c r="C128" s="2">
        <f>'raw L'!C128/'indep L &amp; F'!$B128</f>
        <v>0.56063268892794371</v>
      </c>
      <c r="D128" s="2">
        <f>'raw L'!D128/'indep L &amp; F'!$B128</f>
        <v>0.61687170474516695</v>
      </c>
      <c r="E128" s="2">
        <f>'raw L'!E128/'indep L &amp; F'!$B128</f>
        <v>0.30404217926186294</v>
      </c>
      <c r="F128" s="2">
        <f>'raw L'!F128/'indep L &amp; F'!$B128</f>
        <v>0.32864674868189808</v>
      </c>
      <c r="G128" s="2">
        <f>'raw L'!G128/'indep L &amp; F'!$B128</f>
        <v>0.50790861159929701</v>
      </c>
      <c r="H128" s="2">
        <f>'raw L'!H128/'indep L &amp; F'!$B128</f>
        <v>0.29173989455184535</v>
      </c>
      <c r="I128" s="2">
        <f>'raw L'!I128/'indep L &amp; F'!$B128</f>
        <v>0.35676625659050965</v>
      </c>
    </row>
    <row r="129" spans="1:9">
      <c r="A129" t="s">
        <v>755</v>
      </c>
      <c r="B129">
        <v>0.1</v>
      </c>
      <c r="C129" s="2">
        <f>'raw L'!C129/'indep L &amp; F'!$B129</f>
        <v>0</v>
      </c>
      <c r="D129" s="2">
        <f>'raw L'!D129/'indep L &amp; F'!$B129</f>
        <v>0</v>
      </c>
      <c r="E129" s="2">
        <f>'raw L'!E129/'indep L &amp; F'!$B129</f>
        <v>0</v>
      </c>
      <c r="F129" s="2">
        <f>'raw L'!F129/'indep L &amp; F'!$B129</f>
        <v>0</v>
      </c>
      <c r="G129" s="2">
        <f>'raw L'!G129/'indep L &amp; F'!$B129</f>
        <v>0</v>
      </c>
      <c r="H129" s="2">
        <f>'raw L'!H129/'indep L &amp; F'!$B129</f>
        <v>0</v>
      </c>
      <c r="I129" s="2">
        <f>'raw L'!I129/'indep L &amp; F'!$B129</f>
        <v>0</v>
      </c>
    </row>
    <row r="130" spans="1:9">
      <c r="A130" t="s">
        <v>378</v>
      </c>
      <c r="B130">
        <v>589</v>
      </c>
      <c r="C130" s="2">
        <f>'raw L'!C130/'indep L &amp; F'!$B130</f>
        <v>0.60441426146010191</v>
      </c>
      <c r="D130" s="2">
        <f>'raw L'!D130/'indep L &amp; F'!$B130</f>
        <v>0.67741935483870963</v>
      </c>
      <c r="E130" s="2">
        <f>'raw L'!E130/'indep L &amp; F'!$B130</f>
        <v>0.19524617996604415</v>
      </c>
      <c r="F130" s="2">
        <f>'raw L'!F130/'indep L &amp; F'!$B130</f>
        <v>0.35993208828522921</v>
      </c>
      <c r="G130" s="2">
        <f>'raw L'!G130/'indep L &amp; F'!$B130</f>
        <v>0.50594227504244482</v>
      </c>
      <c r="H130" s="2">
        <f>'raw L'!H130/'indep L &amp; F'!$B130</f>
        <v>0.26825127334465193</v>
      </c>
      <c r="I130" s="2">
        <f>'raw L'!I130/'indep L &amp; F'!$B130</f>
        <v>6.6213921901528014E-2</v>
      </c>
    </row>
    <row r="131" spans="1:9">
      <c r="A131" t="s">
        <v>756</v>
      </c>
      <c r="B131">
        <v>0.1</v>
      </c>
      <c r="C131" s="2">
        <f>'raw L'!C131/'indep L &amp; F'!$B131</f>
        <v>0</v>
      </c>
      <c r="D131" s="2">
        <f>'raw L'!D131/'indep L &amp; F'!$B131</f>
        <v>0</v>
      </c>
      <c r="E131" s="2">
        <f>'raw L'!E131/'indep L &amp; F'!$B131</f>
        <v>0</v>
      </c>
      <c r="F131" s="2">
        <f>'raw L'!F131/'indep L &amp; F'!$B131</f>
        <v>0</v>
      </c>
      <c r="G131" s="2">
        <f>'raw L'!G131/'indep L &amp; F'!$B131</f>
        <v>0</v>
      </c>
      <c r="H131" s="2">
        <f>'raw L'!H131/'indep L &amp; F'!$B131</f>
        <v>0</v>
      </c>
      <c r="I131" s="2">
        <f>'raw L'!I131/'indep L &amp; F'!$B131</f>
        <v>0</v>
      </c>
    </row>
    <row r="132" spans="1:9">
      <c r="A132" t="s">
        <v>757</v>
      </c>
      <c r="B132">
        <v>0.1</v>
      </c>
      <c r="C132" s="2">
        <f>'raw L'!C132/'indep L &amp; F'!$B132</f>
        <v>0</v>
      </c>
      <c r="D132" s="2">
        <f>'raw L'!D132/'indep L &amp; F'!$B132</f>
        <v>0</v>
      </c>
      <c r="E132" s="2">
        <f>'raw L'!E132/'indep L &amp; F'!$B132</f>
        <v>0</v>
      </c>
      <c r="F132" s="2">
        <f>'raw L'!F132/'indep L &amp; F'!$B132</f>
        <v>0</v>
      </c>
      <c r="G132" s="2">
        <f>'raw L'!G132/'indep L &amp; F'!$B132</f>
        <v>0</v>
      </c>
      <c r="H132" s="2">
        <f>'raw L'!H132/'indep L &amp; F'!$B132</f>
        <v>0</v>
      </c>
      <c r="I132" s="2">
        <f>'raw L'!I132/'indep L &amp; F'!$B132</f>
        <v>0</v>
      </c>
    </row>
    <row r="133" spans="1:9">
      <c r="A133" t="s">
        <v>386</v>
      </c>
      <c r="B133">
        <v>173</v>
      </c>
      <c r="C133" s="2">
        <f>'raw L'!C133/'indep L &amp; F'!$B133</f>
        <v>0.61849710982658956</v>
      </c>
      <c r="D133" s="2">
        <f>'raw L'!D133/'indep L &amp; F'!$B133</f>
        <v>0.64739884393063585</v>
      </c>
      <c r="E133" s="2">
        <f>'raw L'!E133/'indep L &amp; F'!$B133</f>
        <v>0.2832369942196532</v>
      </c>
      <c r="F133" s="2">
        <f>'raw L'!F133/'indep L &amp; F'!$B133</f>
        <v>0.3583815028901734</v>
      </c>
      <c r="G133" s="2">
        <f>'raw L'!G133/'indep L &amp; F'!$B133</f>
        <v>0.47398843930635837</v>
      </c>
      <c r="H133" s="2">
        <f>'raw L'!H133/'indep L &amp; F'!$B133</f>
        <v>0.20231213872832371</v>
      </c>
      <c r="I133" s="2">
        <f>'raw L'!I133/'indep L &amp; F'!$B133</f>
        <v>0.43930635838150289</v>
      </c>
    </row>
    <row r="134" spans="1:9">
      <c r="A134" t="s">
        <v>758</v>
      </c>
      <c r="B134">
        <v>0.1</v>
      </c>
      <c r="C134" s="2">
        <f>'raw L'!C134/'indep L &amp; F'!$B134</f>
        <v>0</v>
      </c>
      <c r="D134" s="2">
        <f>'raw L'!D134/'indep L &amp; F'!$B134</f>
        <v>0</v>
      </c>
      <c r="E134" s="2">
        <f>'raw L'!E134/'indep L &amp; F'!$B134</f>
        <v>0</v>
      </c>
      <c r="F134" s="2">
        <f>'raw L'!F134/'indep L &amp; F'!$B134</f>
        <v>0</v>
      </c>
      <c r="G134" s="2">
        <f>'raw L'!G134/'indep L &amp; F'!$B134</f>
        <v>0</v>
      </c>
      <c r="H134" s="2">
        <f>'raw L'!H134/'indep L &amp; F'!$B134</f>
        <v>0</v>
      </c>
      <c r="I134" s="2">
        <f>'raw L'!I134/'indep L &amp; F'!$B134</f>
        <v>0</v>
      </c>
    </row>
    <row r="135" spans="1:9">
      <c r="A135" t="s">
        <v>759</v>
      </c>
      <c r="B135">
        <v>0.1</v>
      </c>
      <c r="C135" s="2">
        <f>'raw L'!C135/'indep L &amp; F'!$B135</f>
        <v>0</v>
      </c>
      <c r="D135" s="2">
        <f>'raw L'!D135/'indep L &amp; F'!$B135</f>
        <v>0</v>
      </c>
      <c r="E135" s="2">
        <f>'raw L'!E135/'indep L &amp; F'!$B135</f>
        <v>0</v>
      </c>
      <c r="F135" s="2">
        <f>'raw L'!F135/'indep L &amp; F'!$B135</f>
        <v>0</v>
      </c>
      <c r="G135" s="2">
        <f>'raw L'!G135/'indep L &amp; F'!$B135</f>
        <v>0</v>
      </c>
      <c r="H135" s="2">
        <f>'raw L'!H135/'indep L &amp; F'!$B135</f>
        <v>0</v>
      </c>
      <c r="I135" s="2">
        <f>'raw L'!I135/'indep L &amp; F'!$B135</f>
        <v>0</v>
      </c>
    </row>
    <row r="136" spans="1:9">
      <c r="A136" t="s">
        <v>395</v>
      </c>
      <c r="B136">
        <v>312</v>
      </c>
      <c r="C136" s="2">
        <f>'raw L'!C136/'indep L &amp; F'!$B136</f>
        <v>0.73397435897435892</v>
      </c>
      <c r="D136" s="2">
        <f>'raw L'!D136/'indep L &amp; F'!$B136</f>
        <v>0.72435897435897434</v>
      </c>
      <c r="E136" s="2">
        <f>'raw L'!E136/'indep L &amp; F'!$B136</f>
        <v>0.19871794871794871</v>
      </c>
      <c r="F136" s="2">
        <f>'raw L'!F136/'indep L &amp; F'!$B136</f>
        <v>0.4391025641025641</v>
      </c>
      <c r="G136" s="2">
        <f>'raw L'!G136/'indep L &amp; F'!$B136</f>
        <v>0.74358974358974361</v>
      </c>
      <c r="H136" s="2">
        <f>'raw L'!H136/'indep L &amp; F'!$B136</f>
        <v>0.25320512820512819</v>
      </c>
      <c r="I136" s="2">
        <f>'raw L'!I136/'indep L &amp; F'!$B136</f>
        <v>0.21474358974358973</v>
      </c>
    </row>
    <row r="137" spans="1:9">
      <c r="A137" t="s">
        <v>397</v>
      </c>
      <c r="B137">
        <v>226</v>
      </c>
      <c r="C137" s="2">
        <f>'raw L'!C137/'indep L &amp; F'!$B137</f>
        <v>0.77876106194690264</v>
      </c>
      <c r="D137" s="2">
        <f>'raw L'!D137/'indep L &amp; F'!$B137</f>
        <v>0.47787610619469029</v>
      </c>
      <c r="E137" s="2">
        <f>'raw L'!E137/'indep L &amp; F'!$B137</f>
        <v>0.19026548672566371</v>
      </c>
      <c r="F137" s="2">
        <f>'raw L'!F137/'indep L &amp; F'!$B137</f>
        <v>0.21238938053097345</v>
      </c>
      <c r="G137" s="2">
        <f>'raw L'!G137/'indep L &amp; F'!$B137</f>
        <v>0.39380530973451328</v>
      </c>
      <c r="H137" s="2">
        <f>'raw L'!H137/'indep L &amp; F'!$B137</f>
        <v>0.32300884955752213</v>
      </c>
      <c r="I137" s="2">
        <f>'raw L'!I137/'indep L &amp; F'!$B137</f>
        <v>0.1415929203539823</v>
      </c>
    </row>
    <row r="138" spans="1:9">
      <c r="A138" t="s">
        <v>399</v>
      </c>
      <c r="B138">
        <v>570</v>
      </c>
      <c r="C138" s="2">
        <f>'raw L'!C138/'indep L &amp; F'!$B138</f>
        <v>0.51578947368421058</v>
      </c>
      <c r="D138" s="2">
        <f>'raw L'!D138/'indep L &amp; F'!$B138</f>
        <v>0.99298245614035086</v>
      </c>
      <c r="E138" s="2">
        <f>'raw L'!E138/'indep L &amp; F'!$B138</f>
        <v>0.37543859649122807</v>
      </c>
      <c r="F138" s="2">
        <f>'raw L'!F138/'indep L &amp; F'!$B138</f>
        <v>0.25964912280701752</v>
      </c>
      <c r="G138" s="2">
        <f>'raw L'!G138/'indep L &amp; F'!$B138</f>
        <v>0.61578947368421055</v>
      </c>
      <c r="H138" s="2">
        <f>'raw L'!H138/'indep L &amp; F'!$B138</f>
        <v>0.51052631578947372</v>
      </c>
      <c r="I138" s="2">
        <f>'raw L'!I138/'indep L &amp; F'!$B138</f>
        <v>0.19122807017543861</v>
      </c>
    </row>
    <row r="139" spans="1:9">
      <c r="A139" t="s">
        <v>401</v>
      </c>
      <c r="B139">
        <v>636</v>
      </c>
      <c r="C139" s="2">
        <f>'raw L'!C139/'indep L &amp; F'!$B139</f>
        <v>0.73270440251572322</v>
      </c>
      <c r="D139" s="2">
        <f>'raw L'!D139/'indep L &amp; F'!$B139</f>
        <v>0.87264150943396224</v>
      </c>
      <c r="E139" s="2">
        <f>'raw L'!E139/'indep L &amp; F'!$B139</f>
        <v>0.47641509433962265</v>
      </c>
      <c r="F139" s="2">
        <f>'raw L'!F139/'indep L &amp; F'!$B139</f>
        <v>0.25157232704402516</v>
      </c>
      <c r="G139" s="2">
        <f>'raw L'!G139/'indep L &amp; F'!$B139</f>
        <v>0.59591194968553463</v>
      </c>
      <c r="H139" s="2">
        <f>'raw L'!H139/'indep L &amp; F'!$B139</f>
        <v>0.30188679245283018</v>
      </c>
      <c r="I139" s="2">
        <f>'raw L'!I139/'indep L &amp; F'!$B139</f>
        <v>0.25628930817610063</v>
      </c>
    </row>
    <row r="140" spans="1:9">
      <c r="A140" t="s">
        <v>403</v>
      </c>
      <c r="B140">
        <v>557</v>
      </c>
      <c r="C140" s="2">
        <f>'raw L'!C140/'indep L &amp; F'!$B140</f>
        <v>0.52064631956912033</v>
      </c>
      <c r="D140" s="2">
        <f>'raw L'!D140/'indep L &amp; F'!$B140</f>
        <v>0.69299820466786355</v>
      </c>
      <c r="E140" s="2">
        <f>'raw L'!E140/'indep L &amp; F'!$B140</f>
        <v>0.20466786355475763</v>
      </c>
      <c r="F140" s="2">
        <f>'raw L'!F140/'indep L &amp; F'!$B140</f>
        <v>0.54937163375224418</v>
      </c>
      <c r="G140" s="2">
        <f>'raw L'!G140/'indep L &amp; F'!$B140</f>
        <v>0.49371633752244165</v>
      </c>
      <c r="H140" s="2">
        <f>'raw L'!H140/'indep L &amp; F'!$B140</f>
        <v>0.31418312387791741</v>
      </c>
      <c r="I140" s="2">
        <f>'raw L'!I140/'indep L &amp; F'!$B140</f>
        <v>3.5906642728904849E-2</v>
      </c>
    </row>
    <row r="141" spans="1:9">
      <c r="A141" t="s">
        <v>406</v>
      </c>
      <c r="B141">
        <v>0.1</v>
      </c>
      <c r="C141" s="2">
        <f>'raw L'!C141/'indep L &amp; F'!$B141</f>
        <v>0</v>
      </c>
      <c r="D141" s="2">
        <f>'raw L'!D141/'indep L &amp; F'!$B141</f>
        <v>0</v>
      </c>
      <c r="E141" s="2">
        <f>'raw L'!E141/'indep L &amp; F'!$B141</f>
        <v>0</v>
      </c>
      <c r="F141" s="2">
        <f>'raw L'!F141/'indep L &amp; F'!$B141</f>
        <v>0</v>
      </c>
      <c r="G141" s="2">
        <f>'raw L'!G141/'indep L &amp; F'!$B141</f>
        <v>0</v>
      </c>
      <c r="H141" s="2">
        <f>'raw L'!H141/'indep L &amp; F'!$B141</f>
        <v>0</v>
      </c>
      <c r="I141" s="2">
        <f>'raw L'!I141/'indep L &amp; F'!$B141</f>
        <v>0</v>
      </c>
    </row>
    <row r="142" spans="1:9">
      <c r="A142" t="s">
        <v>409</v>
      </c>
      <c r="B142">
        <v>0.1</v>
      </c>
      <c r="C142" s="2">
        <f>'raw L'!C142/'indep L &amp; F'!$B142</f>
        <v>0</v>
      </c>
      <c r="D142" s="2">
        <f>'raw L'!D142/'indep L &amp; F'!$B142</f>
        <v>0</v>
      </c>
      <c r="E142" s="2">
        <f>'raw L'!E142/'indep L &amp; F'!$B142</f>
        <v>0</v>
      </c>
      <c r="F142" s="2">
        <f>'raw L'!F142/'indep L &amp; F'!$B142</f>
        <v>0</v>
      </c>
      <c r="G142" s="2">
        <f>'raw L'!G142/'indep L &amp; F'!$B142</f>
        <v>0</v>
      </c>
      <c r="H142" s="2">
        <f>'raw L'!H142/'indep L &amp; F'!$B142</f>
        <v>0</v>
      </c>
      <c r="I142" s="2">
        <f>'raw L'!I142/'indep L &amp; F'!$B142</f>
        <v>0</v>
      </c>
    </row>
    <row r="143" spans="1:9">
      <c r="A143" t="s">
        <v>411</v>
      </c>
      <c r="B143">
        <v>0.1</v>
      </c>
      <c r="C143" s="2">
        <f>'raw L'!C143/'indep L &amp; F'!$B143</f>
        <v>0</v>
      </c>
      <c r="D143" s="2">
        <f>'raw L'!D143/'indep L &amp; F'!$B143</f>
        <v>0</v>
      </c>
      <c r="E143" s="2">
        <f>'raw L'!E143/'indep L &amp; F'!$B143</f>
        <v>0</v>
      </c>
      <c r="F143" s="2">
        <f>'raw L'!F143/'indep L &amp; F'!$B143</f>
        <v>0</v>
      </c>
      <c r="G143" s="2">
        <f>'raw L'!G143/'indep L &amp; F'!$B143</f>
        <v>0</v>
      </c>
      <c r="H143" s="2">
        <f>'raw L'!H143/'indep L &amp; F'!$B143</f>
        <v>0</v>
      </c>
      <c r="I143" s="2">
        <f>'raw L'!I143/'indep L &amp; F'!$B143</f>
        <v>0</v>
      </c>
    </row>
    <row r="144" spans="1:9">
      <c r="A144" t="s">
        <v>413</v>
      </c>
      <c r="B144">
        <v>0.1</v>
      </c>
      <c r="C144" s="2">
        <f>'raw L'!C144/'indep L &amp; F'!$B144</f>
        <v>0</v>
      </c>
      <c r="D144" s="2">
        <f>'raw L'!D144/'indep L &amp; F'!$B144</f>
        <v>0</v>
      </c>
      <c r="E144" s="2">
        <f>'raw L'!E144/'indep L &amp; F'!$B144</f>
        <v>0</v>
      </c>
      <c r="F144" s="2">
        <f>'raw L'!F144/'indep L &amp; F'!$B144</f>
        <v>0</v>
      </c>
      <c r="G144" s="2">
        <f>'raw L'!G144/'indep L &amp; F'!$B144</f>
        <v>0</v>
      </c>
      <c r="H144" s="2">
        <f>'raw L'!H144/'indep L &amp; F'!$B144</f>
        <v>0</v>
      </c>
      <c r="I144" s="2">
        <f>'raw L'!I144/'indep L &amp; F'!$B144</f>
        <v>0</v>
      </c>
    </row>
    <row r="145" spans="1:9">
      <c r="A145" t="s">
        <v>415</v>
      </c>
      <c r="B145">
        <v>0.1</v>
      </c>
      <c r="C145" s="2">
        <f>'raw L'!C145/'indep L &amp; F'!$B145</f>
        <v>0</v>
      </c>
      <c r="D145" s="2">
        <f>'raw L'!D145/'indep L &amp; F'!$B145</f>
        <v>0</v>
      </c>
      <c r="E145" s="2">
        <f>'raw L'!E145/'indep L &amp; F'!$B145</f>
        <v>0</v>
      </c>
      <c r="F145" s="2">
        <f>'raw L'!F145/'indep L &amp; F'!$B145</f>
        <v>0</v>
      </c>
      <c r="G145" s="2">
        <f>'raw L'!G145/'indep L &amp; F'!$B145</f>
        <v>0</v>
      </c>
      <c r="H145" s="2">
        <f>'raw L'!H145/'indep L &amp; F'!$B145</f>
        <v>0</v>
      </c>
      <c r="I145" s="2">
        <f>'raw L'!I145/'indep L &amp; F'!$B145</f>
        <v>0</v>
      </c>
    </row>
    <row r="146" spans="1:9">
      <c r="A146" t="s">
        <v>417</v>
      </c>
      <c r="B146">
        <v>0.1</v>
      </c>
      <c r="C146" s="2">
        <f>'raw L'!C146/'indep L &amp; F'!$B146</f>
        <v>0</v>
      </c>
      <c r="D146" s="2">
        <f>'raw L'!D146/'indep L &amp; F'!$B146</f>
        <v>0</v>
      </c>
      <c r="E146" s="2">
        <f>'raw L'!E146/'indep L &amp; F'!$B146</f>
        <v>0</v>
      </c>
      <c r="F146" s="2">
        <f>'raw L'!F146/'indep L &amp; F'!$B146</f>
        <v>0</v>
      </c>
      <c r="G146" s="2">
        <f>'raw L'!G146/'indep L &amp; F'!$B146</f>
        <v>0</v>
      </c>
      <c r="H146" s="2">
        <f>'raw L'!H146/'indep L &amp; F'!$B146</f>
        <v>0</v>
      </c>
      <c r="I146" s="2">
        <f>'raw L'!I146/'indep L &amp; F'!$B146</f>
        <v>0</v>
      </c>
    </row>
    <row r="147" spans="1:9">
      <c r="A147" t="s">
        <v>419</v>
      </c>
      <c r="B147">
        <v>0.1</v>
      </c>
      <c r="C147" s="2">
        <f>'raw L'!C147/'indep L &amp; F'!$B147</f>
        <v>0</v>
      </c>
      <c r="D147" s="2">
        <f>'raw L'!D147/'indep L &amp; F'!$B147</f>
        <v>0</v>
      </c>
      <c r="E147" s="2">
        <f>'raw L'!E147/'indep L &amp; F'!$B147</f>
        <v>0</v>
      </c>
      <c r="F147" s="2">
        <f>'raw L'!F147/'indep L &amp; F'!$B147</f>
        <v>0</v>
      </c>
      <c r="G147" s="2">
        <f>'raw L'!G147/'indep L &amp; F'!$B147</f>
        <v>0</v>
      </c>
      <c r="H147" s="2">
        <f>'raw L'!H147/'indep L &amp; F'!$B147</f>
        <v>0</v>
      </c>
      <c r="I147" s="2">
        <f>'raw L'!I147/'indep L &amp; F'!$B147</f>
        <v>0</v>
      </c>
    </row>
    <row r="148" spans="1:9">
      <c r="A148" t="s">
        <v>421</v>
      </c>
      <c r="B148">
        <v>951</v>
      </c>
      <c r="C148" s="2">
        <f>'raw L'!C148/'indep L &amp; F'!$B148</f>
        <v>0.94216614090431128</v>
      </c>
      <c r="D148" s="2">
        <f>'raw L'!D148/'indep L &amp; F'!$B148</f>
        <v>0.3480546792849632</v>
      </c>
      <c r="E148" s="2">
        <f>'raw L'!E148/'indep L &amp; F'!$B148</f>
        <v>0.12723449001051526</v>
      </c>
      <c r="F148" s="2">
        <f>'raw L'!F148/'indep L &amp; F'!$B148</f>
        <v>0.38380651945320715</v>
      </c>
      <c r="G148" s="2">
        <f>'raw L'!G148/'indep L &amp; F'!$B148</f>
        <v>0.33123028391167192</v>
      </c>
      <c r="H148" s="2">
        <f>'raw L'!H148/'indep L &amp; F'!$B148</f>
        <v>0.35751840168243953</v>
      </c>
      <c r="I148" s="2">
        <f>'raw L'!I148/'indep L &amp; F'!$B148</f>
        <v>0</v>
      </c>
    </row>
    <row r="149" spans="1:9">
      <c r="A149" t="s">
        <v>423</v>
      </c>
      <c r="B149">
        <v>0.1</v>
      </c>
      <c r="C149" s="2">
        <f>'raw L'!C149/'indep L &amp; F'!$B149</f>
        <v>0</v>
      </c>
      <c r="D149" s="2">
        <f>'raw L'!D149/'indep L &amp; F'!$B149</f>
        <v>0</v>
      </c>
      <c r="E149" s="2">
        <f>'raw L'!E149/'indep L &amp; F'!$B149</f>
        <v>0</v>
      </c>
      <c r="F149" s="2">
        <f>'raw L'!F149/'indep L &amp; F'!$B149</f>
        <v>0</v>
      </c>
      <c r="G149" s="2">
        <f>'raw L'!G149/'indep L &amp; F'!$B149</f>
        <v>0</v>
      </c>
      <c r="H149" s="2">
        <f>'raw L'!H149/'indep L &amp; F'!$B149</f>
        <v>0</v>
      </c>
      <c r="I149" s="2">
        <f>'raw L'!I149/'indep L &amp; F'!$B149</f>
        <v>0</v>
      </c>
    </row>
    <row r="150" spans="1:9">
      <c r="A150" t="s">
        <v>425</v>
      </c>
      <c r="B150">
        <v>0.1</v>
      </c>
      <c r="C150" s="2">
        <f>'raw L'!C150/'indep L &amp; F'!$B150</f>
        <v>0</v>
      </c>
      <c r="D150" s="2">
        <f>'raw L'!D150/'indep L &amp; F'!$B150</f>
        <v>0</v>
      </c>
      <c r="E150" s="2">
        <f>'raw L'!E150/'indep L &amp; F'!$B150</f>
        <v>0</v>
      </c>
      <c r="F150" s="2">
        <f>'raw L'!F150/'indep L &amp; F'!$B150</f>
        <v>0</v>
      </c>
      <c r="G150" s="2">
        <f>'raw L'!G150/'indep L &amp; F'!$B150</f>
        <v>0</v>
      </c>
      <c r="H150" s="2">
        <f>'raw L'!H150/'indep L &amp; F'!$B150</f>
        <v>0</v>
      </c>
      <c r="I150" s="2">
        <f>'raw L'!I150/'indep L &amp; F'!$B150</f>
        <v>0</v>
      </c>
    </row>
    <row r="151" spans="1:9">
      <c r="A151" t="s">
        <v>427</v>
      </c>
      <c r="B151">
        <v>0.1</v>
      </c>
      <c r="C151" s="2">
        <f>'raw L'!C151/'indep L &amp; F'!$B151</f>
        <v>0</v>
      </c>
      <c r="D151" s="2">
        <f>'raw L'!D151/'indep L &amp; F'!$B151</f>
        <v>0</v>
      </c>
      <c r="E151" s="2">
        <f>'raw L'!E151/'indep L &amp; F'!$B151</f>
        <v>0</v>
      </c>
      <c r="F151" s="2">
        <f>'raw L'!F151/'indep L &amp; F'!$B151</f>
        <v>0</v>
      </c>
      <c r="G151" s="2">
        <f>'raw L'!G151/'indep L &amp; F'!$B151</f>
        <v>0</v>
      </c>
      <c r="H151" s="2">
        <f>'raw L'!H151/'indep L &amp; F'!$B151</f>
        <v>0</v>
      </c>
      <c r="I151" s="2">
        <f>'raw L'!I151/'indep L &amp; F'!$B151</f>
        <v>0</v>
      </c>
    </row>
    <row r="152" spans="1:9">
      <c r="A152" t="s">
        <v>429</v>
      </c>
      <c r="B152">
        <v>0.1</v>
      </c>
      <c r="C152" s="2">
        <f>'raw L'!C152/'indep L &amp; F'!$B152</f>
        <v>0</v>
      </c>
      <c r="D152" s="2">
        <f>'raw L'!D152/'indep L &amp; F'!$B152</f>
        <v>0</v>
      </c>
      <c r="E152" s="2">
        <f>'raw L'!E152/'indep L &amp; F'!$B152</f>
        <v>0</v>
      </c>
      <c r="F152" s="2">
        <f>'raw L'!F152/'indep L &amp; F'!$B152</f>
        <v>0</v>
      </c>
      <c r="G152" s="2">
        <f>'raw L'!G152/'indep L &amp; F'!$B152</f>
        <v>0</v>
      </c>
      <c r="H152" s="2">
        <f>'raw L'!H152/'indep L &amp; F'!$B152</f>
        <v>0</v>
      </c>
      <c r="I152" s="2">
        <f>'raw L'!I152/'indep L &amp; F'!$B152</f>
        <v>0</v>
      </c>
    </row>
    <row r="153" spans="1:9">
      <c r="A153" t="s">
        <v>760</v>
      </c>
      <c r="B153">
        <v>0.1</v>
      </c>
      <c r="C153" s="2">
        <f>'raw L'!C153/'indep L &amp; F'!$B153</f>
        <v>0</v>
      </c>
      <c r="D153" s="2">
        <f>'raw L'!D153/'indep L &amp; F'!$B153</f>
        <v>0</v>
      </c>
      <c r="E153" s="2">
        <f>'raw L'!E153/'indep L &amp; F'!$B153</f>
        <v>0</v>
      </c>
      <c r="F153" s="2">
        <f>'raw L'!F153/'indep L &amp; F'!$B153</f>
        <v>0</v>
      </c>
      <c r="G153" s="2">
        <f>'raw L'!G153/'indep L &amp; F'!$B153</f>
        <v>0</v>
      </c>
      <c r="H153" s="2">
        <f>'raw L'!H153/'indep L &amp; F'!$B153</f>
        <v>0</v>
      </c>
      <c r="I153" s="2">
        <f>'raw L'!I153/'indep L &amp; F'!$B153</f>
        <v>0</v>
      </c>
    </row>
    <row r="154" spans="1:9">
      <c r="A154" t="s">
        <v>761</v>
      </c>
      <c r="B154">
        <v>0.1</v>
      </c>
      <c r="C154" s="2">
        <f>'raw L'!C154/'indep L &amp; F'!$B154</f>
        <v>0</v>
      </c>
      <c r="D154" s="2">
        <f>'raw L'!D154/'indep L &amp; F'!$B154</f>
        <v>0</v>
      </c>
      <c r="E154" s="2">
        <f>'raw L'!E154/'indep L &amp; F'!$B154</f>
        <v>0</v>
      </c>
      <c r="F154" s="2">
        <f>'raw L'!F154/'indep L &amp; F'!$B154</f>
        <v>0</v>
      </c>
      <c r="G154" s="2">
        <f>'raw L'!G154/'indep L &amp; F'!$B154</f>
        <v>0</v>
      </c>
      <c r="H154" s="2">
        <f>'raw L'!H154/'indep L &amp; F'!$B154</f>
        <v>0</v>
      </c>
      <c r="I154" s="2">
        <f>'raw L'!I154/'indep L &amp; F'!$B154</f>
        <v>0</v>
      </c>
    </row>
    <row r="155" spans="1:9">
      <c r="A155" t="s">
        <v>435</v>
      </c>
      <c r="B155">
        <v>993</v>
      </c>
      <c r="C155" s="2">
        <f>'raw L'!C155/'indep L &amp; F'!$B155</f>
        <v>0.55287009063444104</v>
      </c>
      <c r="D155" s="2">
        <f>'raw L'!D155/'indep L &amp; F'!$B155</f>
        <v>0.99597180261832829</v>
      </c>
      <c r="E155" s="2">
        <f>'raw L'!E155/'indep L &amp; F'!$B155</f>
        <v>0.2406847935548842</v>
      </c>
      <c r="F155" s="2">
        <f>'raw L'!F155/'indep L &amp; F'!$B155</f>
        <v>0.17522658610271905</v>
      </c>
      <c r="G155" s="2">
        <f>'raw L'!G155/'indep L &amp; F'!$B155</f>
        <v>0.63041289023162139</v>
      </c>
      <c r="H155" s="2">
        <f>'raw L'!H155/'indep L &amp; F'!$B155</f>
        <v>0.38872104733131924</v>
      </c>
      <c r="I155" s="2">
        <f>'raw L'!I155/'indep L &amp; F'!$B155</f>
        <v>0.38670694864048338</v>
      </c>
    </row>
    <row r="156" spans="1:9">
      <c r="A156" t="s">
        <v>437</v>
      </c>
      <c r="B156">
        <v>0.1</v>
      </c>
      <c r="C156" s="2">
        <f>'raw L'!C156/'indep L &amp; F'!$B156</f>
        <v>0</v>
      </c>
      <c r="D156" s="2">
        <f>'raw L'!D156/'indep L &amp; F'!$B156</f>
        <v>0</v>
      </c>
      <c r="E156" s="2">
        <f>'raw L'!E156/'indep L &amp; F'!$B156</f>
        <v>0</v>
      </c>
      <c r="F156" s="2">
        <f>'raw L'!F156/'indep L &amp; F'!$B156</f>
        <v>0</v>
      </c>
      <c r="G156" s="2">
        <f>'raw L'!G156/'indep L &amp; F'!$B156</f>
        <v>0</v>
      </c>
      <c r="H156" s="2">
        <f>'raw L'!H156/'indep L &amp; F'!$B156</f>
        <v>0</v>
      </c>
      <c r="I156" s="2">
        <f>'raw L'!I156/'indep L &amp; F'!$B156</f>
        <v>0</v>
      </c>
    </row>
    <row r="157" spans="1:9">
      <c r="A157" t="s">
        <v>439</v>
      </c>
      <c r="B157">
        <v>0.1</v>
      </c>
      <c r="C157" s="2">
        <f>'raw L'!C157/'indep L &amp; F'!$B157</f>
        <v>0</v>
      </c>
      <c r="D157" s="2">
        <f>'raw L'!D157/'indep L &amp; F'!$B157</f>
        <v>0</v>
      </c>
      <c r="E157" s="2">
        <f>'raw L'!E157/'indep L &amp; F'!$B157</f>
        <v>0</v>
      </c>
      <c r="F157" s="2">
        <f>'raw L'!F157/'indep L &amp; F'!$B157</f>
        <v>0</v>
      </c>
      <c r="G157" s="2">
        <f>'raw L'!G157/'indep L &amp; F'!$B157</f>
        <v>0</v>
      </c>
      <c r="H157" s="2">
        <f>'raw L'!H157/'indep L &amp; F'!$B157</f>
        <v>0</v>
      </c>
      <c r="I157" s="2">
        <f>'raw L'!I157/'indep L &amp; F'!$B157</f>
        <v>0</v>
      </c>
    </row>
    <row r="158" spans="1:9">
      <c r="A158" t="s">
        <v>441</v>
      </c>
      <c r="B158">
        <v>0.1</v>
      </c>
      <c r="C158" s="2">
        <f>'raw L'!C158/'indep L &amp; F'!$B158</f>
        <v>0</v>
      </c>
      <c r="D158" s="2">
        <f>'raw L'!D158/'indep L &amp; F'!$B158</f>
        <v>0</v>
      </c>
      <c r="E158" s="2">
        <f>'raw L'!E158/'indep L &amp; F'!$B158</f>
        <v>0</v>
      </c>
      <c r="F158" s="2">
        <f>'raw L'!F158/'indep L &amp; F'!$B158</f>
        <v>0</v>
      </c>
      <c r="G158" s="2">
        <f>'raw L'!G158/'indep L &amp; F'!$B158</f>
        <v>0</v>
      </c>
      <c r="H158" s="2">
        <f>'raw L'!H158/'indep L &amp; F'!$B158</f>
        <v>0</v>
      </c>
      <c r="I158" s="2">
        <f>'raw L'!I158/'indep L &amp; F'!$B158</f>
        <v>0</v>
      </c>
    </row>
    <row r="159" spans="1:9">
      <c r="A159" t="s">
        <v>443</v>
      </c>
      <c r="B159">
        <v>0.1</v>
      </c>
      <c r="C159" s="2">
        <f>'raw L'!C159/'indep L &amp; F'!$B159</f>
        <v>0</v>
      </c>
      <c r="D159" s="2">
        <f>'raw L'!D159/'indep L &amp; F'!$B159</f>
        <v>0</v>
      </c>
      <c r="E159" s="2">
        <f>'raw L'!E159/'indep L &amp; F'!$B159</f>
        <v>0</v>
      </c>
      <c r="F159" s="2">
        <f>'raw L'!F159/'indep L &amp; F'!$B159</f>
        <v>0</v>
      </c>
      <c r="G159" s="2">
        <f>'raw L'!G159/'indep L &amp; F'!$B159</f>
        <v>0</v>
      </c>
      <c r="H159" s="2">
        <f>'raw L'!H159/'indep L &amp; F'!$B159</f>
        <v>0</v>
      </c>
      <c r="I159" s="2">
        <f>'raw L'!I159/'indep L &amp; F'!$B159</f>
        <v>0</v>
      </c>
    </row>
    <row r="160" spans="1:9">
      <c r="A160" t="s">
        <v>445</v>
      </c>
      <c r="B160">
        <v>0.1</v>
      </c>
      <c r="C160" s="2">
        <f>'raw L'!C160/'indep L &amp; F'!$B160</f>
        <v>0</v>
      </c>
      <c r="D160" s="2">
        <f>'raw L'!D160/'indep L &amp; F'!$B160</f>
        <v>0</v>
      </c>
      <c r="E160" s="2">
        <f>'raw L'!E160/'indep L &amp; F'!$B160</f>
        <v>0</v>
      </c>
      <c r="F160" s="2">
        <f>'raw L'!F160/'indep L &amp; F'!$B160</f>
        <v>0</v>
      </c>
      <c r="G160" s="2">
        <f>'raw L'!G160/'indep L &amp; F'!$B160</f>
        <v>0</v>
      </c>
      <c r="H160" s="2">
        <f>'raw L'!H160/'indep L &amp; F'!$B160</f>
        <v>0</v>
      </c>
      <c r="I160" s="2">
        <f>'raw L'!I160/'indep L &amp; F'!$B160</f>
        <v>0</v>
      </c>
    </row>
    <row r="161" spans="1:9">
      <c r="A161" t="s">
        <v>447</v>
      </c>
      <c r="B161">
        <v>70</v>
      </c>
      <c r="C161" s="2">
        <f>'raw L'!C161/'indep L &amp; F'!$B161</f>
        <v>0.87142857142857144</v>
      </c>
      <c r="D161" s="2">
        <f>'raw L'!D161/'indep L &amp; F'!$B161</f>
        <v>0.31428571428571428</v>
      </c>
      <c r="E161" s="2">
        <f>'raw L'!E161/'indep L &amp; F'!$B161</f>
        <v>1.4285714285714285E-2</v>
      </c>
      <c r="F161" s="2">
        <f>'raw L'!F161/'indep L &amp; F'!$B161</f>
        <v>0.45714285714285713</v>
      </c>
      <c r="G161" s="2">
        <f>'raw L'!G161/'indep L &amp; F'!$B161</f>
        <v>0.58571428571428574</v>
      </c>
      <c r="H161" s="2">
        <f>'raw L'!H161/'indep L &amp; F'!$B161</f>
        <v>0.1</v>
      </c>
      <c r="I161" s="2">
        <f>'raw L'!I161/'indep L &amp; F'!$B161</f>
        <v>0</v>
      </c>
    </row>
    <row r="162" spans="1:9">
      <c r="A162" t="s">
        <v>762</v>
      </c>
      <c r="B162">
        <v>0.1</v>
      </c>
      <c r="C162" s="2">
        <f>'raw L'!C162/'indep L &amp; F'!$B162</f>
        <v>0</v>
      </c>
      <c r="D162" s="2">
        <f>'raw L'!D162/'indep L &amp; F'!$B162</f>
        <v>0</v>
      </c>
      <c r="E162" s="2">
        <f>'raw L'!E162/'indep L &amp; F'!$B162</f>
        <v>0</v>
      </c>
      <c r="F162" s="2">
        <f>'raw L'!F162/'indep L &amp; F'!$B162</f>
        <v>0</v>
      </c>
      <c r="G162" s="2">
        <f>'raw L'!G162/'indep L &amp; F'!$B162</f>
        <v>0</v>
      </c>
      <c r="H162" s="2">
        <f>'raw L'!H162/'indep L &amp; F'!$B162</f>
        <v>0</v>
      </c>
      <c r="I162" s="2">
        <f>'raw L'!I162/'indep L &amp; F'!$B162</f>
        <v>0</v>
      </c>
    </row>
    <row r="163" spans="1:9">
      <c r="A163" t="s">
        <v>451</v>
      </c>
      <c r="B163">
        <v>184</v>
      </c>
      <c r="C163" s="2">
        <f>'raw L'!C163/'indep L &amp; F'!$B163</f>
        <v>0.52717391304347827</v>
      </c>
      <c r="D163" s="2">
        <f>'raw L'!D163/'indep L &amp; F'!$B163</f>
        <v>0.86956521739130432</v>
      </c>
      <c r="E163" s="2">
        <f>'raw L'!E163/'indep L &amp; F'!$B163</f>
        <v>3.2608695652173912E-2</v>
      </c>
      <c r="F163" s="2">
        <f>'raw L'!F163/'indep L &amp; F'!$B163</f>
        <v>0.33152173913043476</v>
      </c>
      <c r="G163" s="2">
        <f>'raw L'!G163/'indep L &amp; F'!$B163</f>
        <v>0.65760869565217395</v>
      </c>
      <c r="H163" s="2">
        <f>'raw L'!H163/'indep L &amp; F'!$B163</f>
        <v>0.15760869565217392</v>
      </c>
      <c r="I163" s="2">
        <f>'raw L'!I163/'indep L &amp; F'!$B163</f>
        <v>0.2608695652173913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tabSelected="1" topLeftCell="D28" workbookViewId="0">
      <selection activeCell="M1" sqref="M1"/>
    </sheetView>
  </sheetViews>
  <sheetFormatPr defaultRowHeight="13.5"/>
  <cols>
    <col min="1" max="1" width="8.75" customWidth="1"/>
    <col min="2" max="2" width="10" customWidth="1"/>
    <col min="3" max="8" width="9.125" bestFit="1" customWidth="1"/>
    <col min="9" max="9" width="8.5" bestFit="1" customWidth="1"/>
    <col min="10" max="11" width="8.5" customWidth="1"/>
    <col min="13" max="13" width="12.125" style="3" customWidth="1"/>
    <col min="14" max="14" width="98.75" style="3" customWidth="1"/>
    <col min="15" max="15" width="84.625" style="3" customWidth="1"/>
    <col min="16" max="16" width="12.625" style="3" customWidth="1"/>
    <col min="17" max="17" width="9.625" style="3" customWidth="1"/>
    <col min="18" max="51" width="12.125" style="3" customWidth="1"/>
    <col min="52" max="52" width="12.5" style="3" customWidth="1"/>
  </cols>
  <sheetData>
    <row r="1" spans="1:52" ht="41.25">
      <c r="A1" s="1" t="s">
        <v>693</v>
      </c>
      <c r="B1" s="1" t="s">
        <v>764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/>
      <c r="N1" s="5"/>
      <c r="O1" s="6"/>
      <c r="P1" s="6"/>
      <c r="Q1" s="7"/>
      <c r="R1" s="8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0"/>
    </row>
    <row r="2" spans="1:52" ht="15">
      <c r="A2" t="s">
        <v>0</v>
      </c>
      <c r="B2">
        <v>180</v>
      </c>
      <c r="C2" s="2">
        <f>'raw L'!C2/'depend L'!$B2</f>
        <v>0.3611111111111111</v>
      </c>
      <c r="D2" s="2">
        <f>'raw L'!D2/'depend L'!$B2</f>
        <v>2.2222222222222223E-2</v>
      </c>
      <c r="E2" s="2">
        <f>'raw L'!E2/'depend L'!$B2</f>
        <v>0.15</v>
      </c>
      <c r="F2" s="2">
        <f>'raw L'!F2/'depend L'!$B2</f>
        <v>0.2388888888888889</v>
      </c>
      <c r="G2" s="2">
        <f>'raw L'!G2/'depend L'!$B2</f>
        <v>0</v>
      </c>
      <c r="H2" s="2">
        <f>'raw L'!H2/'depend L'!$B2</f>
        <v>0.22777777777777777</v>
      </c>
      <c r="I2" s="2">
        <f>'raw L'!I2/'depend L'!$B2</f>
        <v>0</v>
      </c>
      <c r="J2" s="2"/>
      <c r="K2" s="2"/>
      <c r="M2" s="4"/>
      <c r="N2" s="5"/>
      <c r="O2" s="6"/>
      <c r="P2" s="6"/>
      <c r="Q2" s="7"/>
      <c r="R2" s="8"/>
      <c r="S2" s="11"/>
      <c r="T2" s="11"/>
      <c r="U2" s="1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10"/>
    </row>
    <row r="3" spans="1:52" ht="15">
      <c r="A3" t="s">
        <v>1</v>
      </c>
      <c r="B3">
        <v>194</v>
      </c>
      <c r="C3" s="2">
        <f>'raw L'!C3/'depend L'!$B3</f>
        <v>0.14948453608247422</v>
      </c>
      <c r="D3" s="2">
        <f>'raw L'!D3/'depend L'!$B3</f>
        <v>0.15979381443298968</v>
      </c>
      <c r="E3" s="2">
        <f>'raw L'!E3/'depend L'!$B3</f>
        <v>0.29896907216494845</v>
      </c>
      <c r="F3" s="2">
        <f>'raw L'!F3/'depend L'!$B3</f>
        <v>0.35051546391752575</v>
      </c>
      <c r="G3" s="2">
        <f>'raw L'!G3/'depend L'!$B3</f>
        <v>0</v>
      </c>
      <c r="H3" s="2">
        <f>'raw L'!H3/'depend L'!$B3</f>
        <v>1.5463917525773196E-2</v>
      </c>
      <c r="I3" s="2">
        <f>'raw L'!I3/'depend L'!$B3</f>
        <v>2.5773195876288658E-2</v>
      </c>
      <c r="J3" s="2"/>
      <c r="K3" s="2"/>
      <c r="M3" s="4"/>
      <c r="N3" s="5"/>
      <c r="O3" s="6"/>
      <c r="P3" s="6"/>
      <c r="Q3" s="7"/>
      <c r="R3" s="8"/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10"/>
    </row>
    <row r="4" spans="1:52" ht="15">
      <c r="A4" t="s">
        <v>2</v>
      </c>
      <c r="B4">
        <v>575</v>
      </c>
      <c r="C4" s="2">
        <f>'raw L'!C4/'depend L'!$B4</f>
        <v>0.25565217391304346</v>
      </c>
      <c r="D4" s="2">
        <f>'raw L'!D4/'depend L'!$B4</f>
        <v>0.16347826086956521</v>
      </c>
      <c r="E4" s="2">
        <f>'raw L'!E4/'depend L'!$B4</f>
        <v>0.17391304347826086</v>
      </c>
      <c r="F4" s="2">
        <f>'raw L'!F4/'depend L'!$B4</f>
        <v>0.15478260869565216</v>
      </c>
      <c r="G4" s="2">
        <f>'raw L'!G4/'depend L'!$B4</f>
        <v>0</v>
      </c>
      <c r="H4" s="2">
        <f>'raw L'!H4/'depend L'!$B4</f>
        <v>0.21913043478260869</v>
      </c>
      <c r="I4" s="2">
        <f>'raw L'!I4/'depend L'!$B4</f>
        <v>3.3043478260869563E-2</v>
      </c>
      <c r="J4" s="2"/>
      <c r="K4" s="2"/>
      <c r="M4" s="4"/>
      <c r="N4" s="5"/>
      <c r="O4" s="6"/>
      <c r="P4" s="6"/>
      <c r="Q4" s="7"/>
      <c r="R4" s="8"/>
      <c r="S4" s="11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0"/>
    </row>
    <row r="5" spans="1:52" ht="15">
      <c r="A5" t="s">
        <v>3</v>
      </c>
      <c r="B5">
        <v>398</v>
      </c>
      <c r="C5" s="2">
        <f>'raw L'!C5/'depend L'!$B5</f>
        <v>0.31155778894472363</v>
      </c>
      <c r="D5" s="2">
        <f>'raw L'!D5/'depend L'!$B5</f>
        <v>5.0251256281407036E-3</v>
      </c>
      <c r="E5" s="2">
        <f>'raw L'!E5/'depend L'!$B5</f>
        <v>0.16834170854271358</v>
      </c>
      <c r="F5" s="2">
        <f>'raw L'!F5/'depend L'!$B5</f>
        <v>0.22613065326633167</v>
      </c>
      <c r="G5" s="2">
        <f>'raw L'!G5/'depend L'!$B5</f>
        <v>0.1306532663316583</v>
      </c>
      <c r="H5" s="2">
        <f>'raw L'!H5/'depend L'!$B5</f>
        <v>0.15829145728643215</v>
      </c>
      <c r="I5" s="2">
        <f>'raw L'!I5/'depend L'!$B5</f>
        <v>0</v>
      </c>
      <c r="J5" s="2"/>
      <c r="K5" s="2"/>
      <c r="M5" s="4"/>
      <c r="N5" s="5"/>
      <c r="O5" s="6"/>
      <c r="P5" s="6"/>
      <c r="Q5" s="7"/>
      <c r="R5" s="8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0"/>
    </row>
    <row r="6" spans="1:52" ht="15">
      <c r="A6" t="s">
        <v>4</v>
      </c>
      <c r="B6">
        <v>188</v>
      </c>
      <c r="C6" s="2">
        <f>'raw L'!C6/'depend L'!$B6</f>
        <v>9.5744680851063829E-2</v>
      </c>
      <c r="D6" s="2">
        <f>'raw L'!D6/'depend L'!$B6</f>
        <v>0.15957446808510639</v>
      </c>
      <c r="E6" s="2">
        <f>'raw L'!E6/'depend L'!$B6</f>
        <v>0.35106382978723405</v>
      </c>
      <c r="F6" s="2">
        <f>'raw L'!F6/'depend L'!$B6</f>
        <v>0.35638297872340424</v>
      </c>
      <c r="G6" s="2">
        <f>'raw L'!G6/'depend L'!$B6</f>
        <v>0</v>
      </c>
      <c r="H6" s="2">
        <f>'raw L'!H6/'depend L'!$B6</f>
        <v>1.5957446808510637E-2</v>
      </c>
      <c r="I6" s="2">
        <f>'raw L'!I6/'depend L'!$B6</f>
        <v>2.1276595744680851E-2</v>
      </c>
      <c r="J6" s="2"/>
      <c r="K6" s="2"/>
      <c r="M6" s="4"/>
      <c r="N6" s="5"/>
      <c r="O6" s="6"/>
      <c r="P6" s="6"/>
      <c r="Q6" s="7"/>
      <c r="R6" s="8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0"/>
    </row>
    <row r="7" spans="1:52" ht="15">
      <c r="A7" t="s">
        <v>5</v>
      </c>
      <c r="B7">
        <v>193</v>
      </c>
      <c r="C7" s="2">
        <f>'raw L'!C7/'depend L'!$B7</f>
        <v>0.26943005181347152</v>
      </c>
      <c r="D7" s="2">
        <f>'raw L'!D7/'depend L'!$B7</f>
        <v>1.0362694300518135E-2</v>
      </c>
      <c r="E7" s="2">
        <f>'raw L'!E7/'depend L'!$B7</f>
        <v>0.30569948186528495</v>
      </c>
      <c r="F7" s="2">
        <f>'raw L'!F7/'depend L'!$B7</f>
        <v>0.40414507772020725</v>
      </c>
      <c r="G7" s="2">
        <f>'raw L'!G7/'depend L'!$B7</f>
        <v>0</v>
      </c>
      <c r="H7" s="2">
        <f>'raw L'!H7/'depend L'!$B7</f>
        <v>1.0362694300518135E-2</v>
      </c>
      <c r="I7" s="2">
        <f>'raw L'!I7/'depend L'!$B7</f>
        <v>0</v>
      </c>
      <c r="J7" s="2"/>
      <c r="K7" s="2"/>
      <c r="M7" s="4"/>
      <c r="N7" s="5"/>
      <c r="O7" s="6"/>
      <c r="P7" s="6"/>
      <c r="Q7" s="7"/>
      <c r="R7" s="8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0"/>
    </row>
    <row r="8" spans="1:52" ht="15">
      <c r="A8" t="s">
        <v>6</v>
      </c>
      <c r="B8">
        <v>238</v>
      </c>
      <c r="C8" s="2">
        <f>'raw L'!C8/'depend L'!$B8</f>
        <v>0.28991596638655465</v>
      </c>
      <c r="D8" s="2">
        <f>'raw L'!D8/'depend L'!$B8</f>
        <v>0</v>
      </c>
      <c r="E8" s="2">
        <f>'raw L'!E8/'depend L'!$B8</f>
        <v>0.29831932773109243</v>
      </c>
      <c r="F8" s="2">
        <f>'raw L'!F8/'depend L'!$B8</f>
        <v>0.38655462184873951</v>
      </c>
      <c r="G8" s="2">
        <f>'raw L'!G8/'depend L'!$B8</f>
        <v>0</v>
      </c>
      <c r="H8" s="2">
        <f>'raw L'!H8/'depend L'!$B8</f>
        <v>2.5210084033613446E-2</v>
      </c>
      <c r="I8" s="2">
        <f>'raw L'!I8/'depend L'!$B8</f>
        <v>0</v>
      </c>
      <c r="J8" s="2"/>
      <c r="K8" s="2"/>
      <c r="M8" s="4"/>
      <c r="N8" s="5"/>
      <c r="O8" s="6"/>
      <c r="P8" s="6"/>
      <c r="Q8" s="7"/>
      <c r="R8" s="8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0"/>
    </row>
    <row r="9" spans="1:52" ht="15">
      <c r="A9" t="s">
        <v>7</v>
      </c>
      <c r="B9">
        <v>142</v>
      </c>
      <c r="C9" s="2">
        <f>'raw L'!C9/'depend L'!$B9</f>
        <v>9.154929577464789E-2</v>
      </c>
      <c r="D9" s="2">
        <f>'raw L'!D9/'depend L'!$B9</f>
        <v>0.11267605633802817</v>
      </c>
      <c r="E9" s="2">
        <f>'raw L'!E9/'depend L'!$B9</f>
        <v>0.37323943661971831</v>
      </c>
      <c r="F9" s="2">
        <f>'raw L'!F9/'depend L'!$B9</f>
        <v>0.352112676056338</v>
      </c>
      <c r="G9" s="2">
        <f>'raw L'!G9/'depend L'!$B9</f>
        <v>0</v>
      </c>
      <c r="H9" s="2">
        <f>'raw L'!H9/'depend L'!$B9</f>
        <v>1.4084507042253521E-2</v>
      </c>
      <c r="I9" s="2">
        <f>'raw L'!I9/'depend L'!$B9</f>
        <v>5.6338028169014086E-2</v>
      </c>
      <c r="J9" s="2"/>
      <c r="K9" s="2"/>
      <c r="M9" s="4"/>
      <c r="N9" s="5"/>
      <c r="O9" s="6"/>
      <c r="P9" s="6"/>
      <c r="Q9" s="7"/>
      <c r="R9" s="8"/>
      <c r="S9" s="11"/>
      <c r="T9" s="11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0"/>
    </row>
    <row r="10" spans="1:52" ht="15">
      <c r="A10" t="s">
        <v>8</v>
      </c>
      <c r="B10">
        <v>150</v>
      </c>
      <c r="C10" s="2">
        <f>'raw L'!C10/'depend L'!$B10</f>
        <v>0.10666666666666667</v>
      </c>
      <c r="D10" s="2">
        <f>'raw L'!D10/'depend L'!$B10</f>
        <v>0.12</v>
      </c>
      <c r="E10" s="2">
        <f>'raw L'!E10/'depend L'!$B10</f>
        <v>0.39333333333333331</v>
      </c>
      <c r="F10" s="2">
        <f>'raw L'!F10/'depend L'!$B10</f>
        <v>0.34</v>
      </c>
      <c r="G10" s="2">
        <f>'raw L'!G10/'depend L'!$B10</f>
        <v>0</v>
      </c>
      <c r="H10" s="2">
        <f>'raw L'!H10/'depend L'!$B10</f>
        <v>0</v>
      </c>
      <c r="I10" s="2">
        <f>'raw L'!I10/'depend L'!$B10</f>
        <v>0.04</v>
      </c>
      <c r="J10" s="2"/>
      <c r="K10" s="2"/>
      <c r="M10" s="4"/>
      <c r="N10" s="5"/>
      <c r="O10" s="6"/>
      <c r="P10" s="6"/>
      <c r="Q10" s="7"/>
      <c r="R10" s="8"/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0"/>
    </row>
    <row r="11" spans="1:52" ht="15">
      <c r="A11" t="s">
        <v>9</v>
      </c>
      <c r="B11">
        <v>146</v>
      </c>
      <c r="C11" s="2">
        <f>'raw L'!C11/'depend L'!$B11</f>
        <v>0.13698630136986301</v>
      </c>
      <c r="D11" s="2">
        <f>'raw L'!D11/'depend L'!$B11</f>
        <v>7.5342465753424653E-2</v>
      </c>
      <c r="E11" s="2">
        <f>'raw L'!E11/'depend L'!$B11</f>
        <v>0.3904109589041096</v>
      </c>
      <c r="F11" s="2">
        <f>'raw L'!F11/'depend L'!$B11</f>
        <v>0.33561643835616439</v>
      </c>
      <c r="G11" s="2">
        <f>'raw L'!G11/'depend L'!$B11</f>
        <v>0</v>
      </c>
      <c r="H11" s="2">
        <f>'raw L'!H11/'depend L'!$B11</f>
        <v>6.8493150684931503E-3</v>
      </c>
      <c r="I11" s="2">
        <f>'raw L'!I11/'depend L'!$B11</f>
        <v>5.4794520547945202E-2</v>
      </c>
      <c r="J11" s="2"/>
      <c r="K11" s="2"/>
      <c r="M11" s="4"/>
      <c r="N11" s="5"/>
      <c r="O11" s="6"/>
      <c r="P11" s="6"/>
      <c r="Q11" s="7"/>
      <c r="R11" s="8"/>
      <c r="S11" s="11"/>
      <c r="T11" s="11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0"/>
    </row>
    <row r="12" spans="1:52" ht="15">
      <c r="A12" t="s">
        <v>10</v>
      </c>
      <c r="B12">
        <v>124</v>
      </c>
      <c r="C12" s="2">
        <f>'raw L'!C12/'depend L'!$B12</f>
        <v>3.2258064516129031E-2</v>
      </c>
      <c r="D12" s="2">
        <f>'raw L'!D12/'depend L'!$B12</f>
        <v>0.10483870967741936</v>
      </c>
      <c r="E12" s="2">
        <f>'raw L'!E12/'depend L'!$B12</f>
        <v>0.37096774193548387</v>
      </c>
      <c r="F12" s="2">
        <f>'raw L'!F12/'depend L'!$B12</f>
        <v>0.47580645161290325</v>
      </c>
      <c r="G12" s="2">
        <f>'raw L'!G12/'depend L'!$B12</f>
        <v>0</v>
      </c>
      <c r="H12" s="2">
        <f>'raw L'!H12/'depend L'!$B12</f>
        <v>1.6129032258064516E-2</v>
      </c>
      <c r="I12" s="2">
        <f>'raw L'!I12/'depend L'!$B12</f>
        <v>0</v>
      </c>
      <c r="J12" s="2"/>
      <c r="K12" s="2"/>
      <c r="M12" s="4"/>
      <c r="N12" s="5"/>
      <c r="O12" s="6"/>
      <c r="P12" s="6"/>
      <c r="Q12" s="7"/>
      <c r="R12" s="8"/>
      <c r="S12" s="11"/>
      <c r="T12" s="11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0"/>
    </row>
    <row r="13" spans="1:52" ht="15">
      <c r="A13" t="s">
        <v>11</v>
      </c>
      <c r="B13">
        <v>137</v>
      </c>
      <c r="C13" s="2">
        <f>'raw L'!C13/'depend L'!$B13</f>
        <v>0.10948905109489052</v>
      </c>
      <c r="D13" s="2">
        <f>'raw L'!D13/'depend L'!$B13</f>
        <v>0.10948905109489052</v>
      </c>
      <c r="E13" s="2">
        <f>'raw L'!E13/'depend L'!$B13</f>
        <v>0.33576642335766421</v>
      </c>
      <c r="F13" s="2">
        <f>'raw L'!F13/'depend L'!$B13</f>
        <v>0.39416058394160586</v>
      </c>
      <c r="G13" s="2">
        <f>'raw L'!G13/'depend L'!$B13</f>
        <v>0</v>
      </c>
      <c r="H13" s="2">
        <f>'raw L'!H13/'depend L'!$B13</f>
        <v>5.1094890510948905E-2</v>
      </c>
      <c r="I13" s="2">
        <f>'raw L'!I13/'depend L'!$B13</f>
        <v>0</v>
      </c>
      <c r="J13" s="2"/>
      <c r="K13" s="2"/>
      <c r="M13" s="4"/>
      <c r="N13" s="5"/>
      <c r="O13" s="6"/>
      <c r="P13" s="6"/>
      <c r="Q13" s="7"/>
      <c r="R13" s="8"/>
      <c r="S13" s="11"/>
      <c r="T13" s="11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0"/>
    </row>
    <row r="14" spans="1:52" ht="15">
      <c r="A14" t="s">
        <v>12</v>
      </c>
      <c r="B14">
        <v>770</v>
      </c>
      <c r="C14" s="2">
        <f>'raw L'!C14/'depend L'!$B14</f>
        <v>0.14545454545454545</v>
      </c>
      <c r="D14" s="2">
        <f>'raw L'!D14/'depend L'!$B14</f>
        <v>0.19740259740259741</v>
      </c>
      <c r="E14" s="2">
        <f>'raw L'!E14/'depend L'!$B14</f>
        <v>0.33116883116883117</v>
      </c>
      <c r="F14" s="2">
        <f>'raw L'!F14/'depend L'!$B14</f>
        <v>0.17402597402597403</v>
      </c>
      <c r="G14" s="2">
        <f>'raw L'!G14/'depend L'!$B14</f>
        <v>0</v>
      </c>
      <c r="H14" s="2">
        <f>'raw L'!H14/'depend L'!$B14</f>
        <v>0.12727272727272726</v>
      </c>
      <c r="I14" s="2">
        <f>'raw L'!I14/'depend L'!$B14</f>
        <v>2.4675324675324677E-2</v>
      </c>
      <c r="J14" s="2"/>
      <c r="K14" s="2"/>
      <c r="M14" s="4"/>
      <c r="N14" s="5"/>
      <c r="O14" s="6"/>
      <c r="P14" s="6"/>
      <c r="Q14" s="7"/>
      <c r="R14" s="8"/>
      <c r="S14" s="9"/>
      <c r="T14" s="9"/>
      <c r="U14" s="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0"/>
    </row>
    <row r="15" spans="1:52" ht="15">
      <c r="A15" t="s">
        <v>13</v>
      </c>
      <c r="B15">
        <v>1797</v>
      </c>
      <c r="C15" s="2">
        <f>'raw L'!C15/'depend L'!$B15</f>
        <v>0.16583194212576516</v>
      </c>
      <c r="D15" s="2">
        <f>'raw L'!D15/'depend L'!$B15</f>
        <v>0.23149693934335003</v>
      </c>
      <c r="E15" s="2">
        <f>'raw L'!E15/'depend L'!$B15</f>
        <v>0.3043962159154146</v>
      </c>
      <c r="F15" s="2">
        <f>'raw L'!F15/'depend L'!$B15</f>
        <v>0.11853088480801335</v>
      </c>
      <c r="G15" s="2">
        <f>'raw L'!G15/'depend L'!$B15</f>
        <v>0</v>
      </c>
      <c r="H15" s="2">
        <f>'raw L'!H15/'depend L'!$B15</f>
        <v>0.14969393433500278</v>
      </c>
      <c r="I15" s="2">
        <f>'raw L'!I15/'depend L'!$B15</f>
        <v>3.0050083472454091E-2</v>
      </c>
      <c r="J15" s="2"/>
      <c r="K15" s="2"/>
      <c r="M15" s="4"/>
      <c r="N15" s="5"/>
      <c r="O15" s="6"/>
      <c r="P15" s="6"/>
      <c r="Q15" s="7"/>
      <c r="R15" s="8"/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0"/>
    </row>
    <row r="16" spans="1:52" ht="15">
      <c r="A16" t="s">
        <v>14</v>
      </c>
      <c r="B16">
        <v>546</v>
      </c>
      <c r="C16" s="2">
        <f>'raw L'!C16/'depend L'!$B16</f>
        <v>0.32967032967032966</v>
      </c>
      <c r="D16" s="2">
        <f>'raw L'!D16/'depend L'!$B16</f>
        <v>1.8315018315018316E-2</v>
      </c>
      <c r="E16" s="2">
        <f>'raw L'!E16/'depend L'!$B16</f>
        <v>0.19230769230769232</v>
      </c>
      <c r="F16" s="2">
        <f>'raw L'!F16/'depend L'!$B16</f>
        <v>0.23992673992673993</v>
      </c>
      <c r="G16" s="2">
        <f>'raw L'!G16/'depend L'!$B16</f>
        <v>0</v>
      </c>
      <c r="H16" s="2">
        <f>'raw L'!H16/'depend L'!$B16</f>
        <v>0.21978021978021978</v>
      </c>
      <c r="I16" s="2">
        <f>'raw L'!I16/'depend L'!$B16</f>
        <v>0</v>
      </c>
      <c r="J16" s="2"/>
      <c r="K16" s="2"/>
      <c r="M16" s="4"/>
      <c r="N16" s="5"/>
      <c r="O16" s="6"/>
      <c r="P16" s="6"/>
      <c r="Q16" s="7"/>
      <c r="R16" s="8"/>
      <c r="S16" s="11"/>
      <c r="T16" s="11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0"/>
    </row>
    <row r="17" spans="1:52" ht="15">
      <c r="A17" t="s">
        <v>15</v>
      </c>
      <c r="B17">
        <v>1481</v>
      </c>
      <c r="C17" s="2">
        <f>'raw L'!C17/'depend L'!$B17</f>
        <v>0.25320729237002026</v>
      </c>
      <c r="D17" s="2">
        <f>'raw L'!D17/'depend L'!$B17</f>
        <v>0.1289669142471303</v>
      </c>
      <c r="E17" s="2">
        <f>'raw L'!E17/'depend L'!$B17</f>
        <v>0.26536124240378123</v>
      </c>
      <c r="F17" s="2">
        <f>'raw L'!F17/'depend L'!$B17</f>
        <v>0.10263335584064821</v>
      </c>
      <c r="G17" s="2">
        <f>'raw L'!G17/'depend L'!$B17</f>
        <v>0</v>
      </c>
      <c r="H17" s="2">
        <f>'raw L'!H17/'depend L'!$B17</f>
        <v>0.23767724510465901</v>
      </c>
      <c r="I17" s="2">
        <f>'raw L'!I17/'depend L'!$B17</f>
        <v>1.2153950033760972E-2</v>
      </c>
      <c r="J17" s="2"/>
      <c r="K17" s="2"/>
      <c r="M17" s="4"/>
      <c r="N17" s="5"/>
      <c r="O17" s="6"/>
      <c r="P17" s="6"/>
      <c r="Q17" s="7"/>
      <c r="R17" s="8"/>
      <c r="S17" s="9"/>
      <c r="T17" s="9"/>
      <c r="U17" s="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0"/>
    </row>
    <row r="18" spans="1:52" ht="15">
      <c r="A18" t="s">
        <v>16</v>
      </c>
      <c r="B18">
        <v>2488</v>
      </c>
      <c r="C18" s="2">
        <f>'raw L'!C18/'depend L'!$B18</f>
        <v>0.1712218649517685</v>
      </c>
      <c r="D18" s="2">
        <f>'raw L'!D18/'depend L'!$B18</f>
        <v>0.14670418006430869</v>
      </c>
      <c r="E18" s="2">
        <f>'raw L'!E18/'depend L'!$B18</f>
        <v>0.24799035369774919</v>
      </c>
      <c r="F18" s="2">
        <f>'raw L'!F18/'depend L'!$B18</f>
        <v>0.23593247588424437</v>
      </c>
      <c r="G18" s="2">
        <f>'raw L'!G18/'depend L'!$B18</f>
        <v>0</v>
      </c>
      <c r="H18" s="2">
        <f>'raw L'!H18/'depend L'!$B18</f>
        <v>9.9276527331189704E-2</v>
      </c>
      <c r="I18" s="2">
        <f>'raw L'!I18/'depend L'!$B18</f>
        <v>9.8874598070739547E-2</v>
      </c>
      <c r="J18" s="2"/>
      <c r="K18" s="2"/>
      <c r="M18" s="4"/>
      <c r="N18" s="5"/>
      <c r="O18" s="6"/>
      <c r="P18" s="6"/>
      <c r="Q18" s="7"/>
      <c r="R18" s="8"/>
      <c r="S18" s="9"/>
      <c r="T18" s="9"/>
      <c r="U18" s="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0"/>
    </row>
    <row r="19" spans="1:52" ht="15">
      <c r="A19" t="s">
        <v>17</v>
      </c>
      <c r="B19">
        <v>1088</v>
      </c>
      <c r="C19" s="2">
        <f>'raw L'!C19/'depend L'!$B19</f>
        <v>0.29595588235294118</v>
      </c>
      <c r="D19" s="2">
        <f>'raw L'!D19/'depend L'!$B19</f>
        <v>3.6764705882352942E-2</v>
      </c>
      <c r="E19" s="2">
        <f>'raw L'!E19/'depend L'!$B19</f>
        <v>0.22610294117647059</v>
      </c>
      <c r="F19" s="2">
        <f>'raw L'!F19/'depend L'!$B19</f>
        <v>0.18198529411764705</v>
      </c>
      <c r="G19" s="2">
        <f>'raw L'!G19/'depend L'!$B19</f>
        <v>0</v>
      </c>
      <c r="H19" s="2">
        <f>'raw L'!H19/'depend L'!$B19</f>
        <v>0.21783088235294118</v>
      </c>
      <c r="I19" s="2">
        <f>'raw L'!I19/'depend L'!$B19</f>
        <v>4.1360294117647058E-2</v>
      </c>
      <c r="J19" s="2"/>
      <c r="K19" s="2"/>
      <c r="M19" s="4"/>
      <c r="N19" s="5"/>
      <c r="O19" s="6"/>
      <c r="P19" s="6"/>
      <c r="Q19" s="7"/>
      <c r="R19" s="8"/>
      <c r="S19" s="9"/>
      <c r="T19" s="9"/>
      <c r="U19" s="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0"/>
    </row>
    <row r="20" spans="1:52" ht="15">
      <c r="A20" t="s">
        <v>18</v>
      </c>
      <c r="B20">
        <v>1092</v>
      </c>
      <c r="C20" s="2">
        <f>'raw L'!C20/'depend L'!$B20</f>
        <v>0.2445054945054945</v>
      </c>
      <c r="D20" s="2">
        <f>'raw L'!D20/'depend L'!$B20</f>
        <v>0.19230769230769232</v>
      </c>
      <c r="E20" s="2">
        <f>'raw L'!E20/'depend L'!$B20</f>
        <v>0.10164835164835165</v>
      </c>
      <c r="F20" s="2">
        <f>'raw L'!F20/'depend L'!$B20</f>
        <v>0.12454212454212454</v>
      </c>
      <c r="G20" s="2">
        <f>'raw L'!G20/'depend L'!$B20</f>
        <v>0.12087912087912088</v>
      </c>
      <c r="H20" s="2">
        <f>'raw L'!H20/'depend L'!$B20</f>
        <v>0.12637362637362637</v>
      </c>
      <c r="I20" s="2">
        <f>'raw L'!I20/'depend L'!$B20</f>
        <v>8.9743589743589744E-2</v>
      </c>
      <c r="J20" s="2"/>
      <c r="K20" s="2"/>
      <c r="M20" s="4"/>
      <c r="N20" s="5"/>
      <c r="O20" s="6"/>
      <c r="P20" s="6"/>
      <c r="Q20" s="7"/>
      <c r="R20" s="8"/>
      <c r="S20" s="9"/>
      <c r="T20" s="9"/>
      <c r="U20" s="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0"/>
    </row>
    <row r="21" spans="1:52" ht="15">
      <c r="A21" t="s">
        <v>19</v>
      </c>
      <c r="B21">
        <v>716</v>
      </c>
      <c r="C21" s="2">
        <f>'raw L'!C21/'depend L'!$B21</f>
        <v>0.22346368715083798</v>
      </c>
      <c r="D21" s="2">
        <f>'raw L'!D21/'depend L'!$B21</f>
        <v>0.16480446927374301</v>
      </c>
      <c r="E21" s="2">
        <f>'raw L'!E21/'depend L'!$B21</f>
        <v>0.20391061452513967</v>
      </c>
      <c r="F21" s="2">
        <f>'raw L'!F21/'depend L'!$B21</f>
        <v>0.17458100558659218</v>
      </c>
      <c r="G21" s="2">
        <f>'raw L'!G21/'depend L'!$B21</f>
        <v>8.3798882681564241E-2</v>
      </c>
      <c r="H21" s="2">
        <f>'raw L'!H21/'depend L'!$B21</f>
        <v>0.10474860335195531</v>
      </c>
      <c r="I21" s="2">
        <f>'raw L'!I21/'depend L'!$B21</f>
        <v>4.4692737430167599E-2</v>
      </c>
      <c r="J21" s="2"/>
      <c r="K21" s="2"/>
      <c r="M21" s="4"/>
      <c r="N21" s="5"/>
      <c r="O21" s="6"/>
      <c r="P21" s="6"/>
      <c r="Q21" s="7"/>
      <c r="R21" s="8"/>
      <c r="S21" s="9"/>
      <c r="T21" s="9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0"/>
    </row>
    <row r="22" spans="1:52" ht="15">
      <c r="A22" t="s">
        <v>20</v>
      </c>
      <c r="B22">
        <v>805</v>
      </c>
      <c r="C22" s="2">
        <f>'raw L'!C22/'depend L'!$B22</f>
        <v>0.15527950310559005</v>
      </c>
      <c r="D22" s="2">
        <f>'raw L'!D22/'depend L'!$B22</f>
        <v>0.19751552795031055</v>
      </c>
      <c r="E22" s="2">
        <f>'raw L'!E22/'depend L'!$B22</f>
        <v>0.19130434782608696</v>
      </c>
      <c r="F22" s="2">
        <f>'raw L'!F22/'depend L'!$B22</f>
        <v>0.18633540372670807</v>
      </c>
      <c r="G22" s="2">
        <f>'raw L'!G22/'depend L'!$B22</f>
        <v>0.12422360248447205</v>
      </c>
      <c r="H22" s="2">
        <f>'raw L'!H22/'depend L'!$B22</f>
        <v>0.12049689440993788</v>
      </c>
      <c r="I22" s="2">
        <f>'raw L'!I22/'depend L'!$B22</f>
        <v>2.4844720496894408E-2</v>
      </c>
      <c r="J22" s="2"/>
      <c r="K22" s="2"/>
      <c r="M22" s="4"/>
      <c r="N22" s="5"/>
      <c r="O22" s="6"/>
      <c r="P22" s="6"/>
      <c r="Q22" s="7"/>
      <c r="R22" s="8"/>
      <c r="S22" s="9"/>
      <c r="T22" s="9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0"/>
    </row>
    <row r="23" spans="1:52" ht="15">
      <c r="A23" t="s">
        <v>21</v>
      </c>
      <c r="B23">
        <v>5874</v>
      </c>
      <c r="C23" s="2">
        <f>'raw L'!C23/'depend L'!$B23</f>
        <v>0.18641470888661901</v>
      </c>
      <c r="D23" s="2">
        <f>'raw L'!D23/'depend L'!$B23</f>
        <v>0.20735444330949948</v>
      </c>
      <c r="E23" s="2">
        <f>'raw L'!E23/'depend L'!$B23</f>
        <v>0.19220292815798434</v>
      </c>
      <c r="F23" s="2">
        <f>'raw L'!F23/'depend L'!$B23</f>
        <v>0.12665985699693566</v>
      </c>
      <c r="G23" s="2">
        <f>'raw L'!G23/'depend L'!$B23</f>
        <v>0.12223357167177391</v>
      </c>
      <c r="H23" s="2">
        <f>'raw L'!H23/'depend L'!$B23</f>
        <v>9.4994892747701731E-2</v>
      </c>
      <c r="I23" s="2">
        <f>'raw L'!I23/'depend L'!$B23</f>
        <v>7.0139598229485872E-2</v>
      </c>
      <c r="J23" s="2"/>
      <c r="K23" s="2"/>
      <c r="M23" s="4"/>
      <c r="N23" s="5"/>
      <c r="O23" s="6"/>
      <c r="P23" s="6"/>
      <c r="Q23" s="7"/>
      <c r="R23" s="8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0"/>
    </row>
    <row r="24" spans="1:52" ht="15">
      <c r="A24" t="s">
        <v>22</v>
      </c>
      <c r="B24">
        <v>5824</v>
      </c>
      <c r="C24" s="2">
        <f>'raw L'!C24/'depend L'!$B24</f>
        <v>0.13787774725274726</v>
      </c>
      <c r="D24" s="2">
        <f>'raw L'!D24/'depend L'!$B24</f>
        <v>0.25085851648351648</v>
      </c>
      <c r="E24" s="2">
        <f>'raw L'!E24/'depend L'!$B24</f>
        <v>0.16328983516483517</v>
      </c>
      <c r="F24" s="2">
        <f>'raw L'!F24/'depend L'!$B24</f>
        <v>0.12414148351648352</v>
      </c>
      <c r="G24" s="2">
        <f>'raw L'!G24/'depend L'!$B24</f>
        <v>8.0357142857142863E-2</v>
      </c>
      <c r="H24" s="2">
        <f>'raw L'!H24/'depend L'!$B24</f>
        <v>0.1251717032967033</v>
      </c>
      <c r="I24" s="2">
        <f>'raw L'!I24/'depend L'!$B24</f>
        <v>0.11830357142857142</v>
      </c>
      <c r="J24" s="2"/>
      <c r="K24" s="2"/>
      <c r="M24" s="4"/>
      <c r="N24" s="5"/>
      <c r="O24" s="6"/>
      <c r="P24" s="6"/>
      <c r="Q24" s="7"/>
      <c r="R24" s="8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0"/>
    </row>
    <row r="25" spans="1:52" ht="15">
      <c r="A25" t="s">
        <v>23</v>
      </c>
      <c r="B25">
        <v>1606</v>
      </c>
      <c r="C25" s="2">
        <f>'raw L'!C25/'depend L'!$B25</f>
        <v>0.12017434620174346</v>
      </c>
      <c r="D25" s="2">
        <f>'raw L'!D25/'depend L'!$B25</f>
        <v>0.24097135740971357</v>
      </c>
      <c r="E25" s="2">
        <f>'raw L'!E25/'depend L'!$B25</f>
        <v>0.21793275217932753</v>
      </c>
      <c r="F25" s="2">
        <f>'raw L'!F25/'depend L'!$B25</f>
        <v>0.12889165628891655</v>
      </c>
      <c r="G25" s="2">
        <f>'raw L'!G25/'depend L'!$B25</f>
        <v>9.8381070983810714E-2</v>
      </c>
      <c r="H25" s="2">
        <f>'raw L'!H25/'depend L'!$B25</f>
        <v>0.1295143212951432</v>
      </c>
      <c r="I25" s="2">
        <f>'raw L'!I25/'depend L'!$B25</f>
        <v>6.4134495641344963E-2</v>
      </c>
      <c r="J25" s="2"/>
      <c r="K25" s="2"/>
      <c r="M25" s="4"/>
      <c r="N25" s="5"/>
      <c r="O25" s="6"/>
      <c r="P25" s="6"/>
      <c r="Q25" s="7"/>
      <c r="R25" s="8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0"/>
    </row>
    <row r="26" spans="1:52" ht="15">
      <c r="A26" t="s">
        <v>24</v>
      </c>
      <c r="B26">
        <v>1353</v>
      </c>
      <c r="C26" s="2">
        <f>'raw L'!C26/'depend L'!$B26</f>
        <v>0.19881744271988175</v>
      </c>
      <c r="D26" s="2">
        <f>'raw L'!D26/'depend L'!$B26</f>
        <v>0.1736881005173688</v>
      </c>
      <c r="E26" s="2">
        <f>'raw L'!E26/'depend L'!$B26</f>
        <v>0.1271249076127125</v>
      </c>
      <c r="F26" s="2">
        <f>'raw L'!F26/'depend L'!$B26</f>
        <v>0.16777531411677754</v>
      </c>
      <c r="G26" s="2">
        <f>'raw L'!G26/'depend L'!$B26</f>
        <v>0.16038433111603842</v>
      </c>
      <c r="H26" s="2">
        <f>'raw L'!H26/'depend L'!$B26</f>
        <v>0.1271249076127125</v>
      </c>
      <c r="I26" s="2">
        <f>'raw L'!I26/'depend L'!$B26</f>
        <v>4.5084996304508497E-2</v>
      </c>
      <c r="J26" s="2"/>
      <c r="K26" s="2"/>
      <c r="M26" s="4"/>
      <c r="N26" s="5"/>
      <c r="O26" s="6"/>
      <c r="P26" s="6"/>
      <c r="Q26" s="7"/>
      <c r="R26" s="8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0"/>
    </row>
    <row r="27" spans="1:52" ht="15">
      <c r="A27" t="s">
        <v>25</v>
      </c>
      <c r="B27">
        <v>863</v>
      </c>
      <c r="C27" s="2">
        <f>'raw L'!C27/'depend L'!$B27</f>
        <v>0.15295480880648898</v>
      </c>
      <c r="D27" s="2">
        <f>'raw L'!D27/'depend L'!$B27</f>
        <v>0.1645422943221321</v>
      </c>
      <c r="E27" s="2">
        <f>'raw L'!E27/'depend L'!$B27</f>
        <v>0.23406720741599074</v>
      </c>
      <c r="F27" s="2">
        <f>'raw L'!F27/'depend L'!$B27</f>
        <v>0.16222479721900349</v>
      </c>
      <c r="G27" s="2">
        <f>'raw L'!G27/'depend L'!$B27</f>
        <v>0.11123986095017381</v>
      </c>
      <c r="H27" s="2">
        <f>'raw L'!H27/'depend L'!$B27</f>
        <v>0.1425260718424102</v>
      </c>
      <c r="I27" s="2">
        <f>'raw L'!I27/'depend L'!$B27</f>
        <v>3.2444959443800693E-2</v>
      </c>
      <c r="J27" s="2"/>
      <c r="K27" s="2"/>
      <c r="M27" s="4"/>
      <c r="N27" s="5"/>
      <c r="O27" s="6"/>
      <c r="P27" s="6"/>
      <c r="Q27" s="7"/>
      <c r="R27" s="8"/>
      <c r="S27" s="9"/>
      <c r="T27" s="9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0"/>
    </row>
    <row r="28" spans="1:52" ht="15">
      <c r="A28" t="s">
        <v>26</v>
      </c>
      <c r="B28">
        <v>1586</v>
      </c>
      <c r="C28" s="2">
        <f>'raw L'!C28/'depend L'!$B28</f>
        <v>0.11034047919293821</v>
      </c>
      <c r="D28" s="2">
        <f>'raw L'!D28/'depend L'!$B28</f>
        <v>0.24842370744010089</v>
      </c>
      <c r="E28" s="2">
        <f>'raw L'!E28/'depend L'!$B28</f>
        <v>0.19293820933165196</v>
      </c>
      <c r="F28" s="2">
        <f>'raw L'!F28/'depend L'!$B28</f>
        <v>0.11979823455233292</v>
      </c>
      <c r="G28" s="2">
        <f>'raw L'!G28/'depend L'!$B28</f>
        <v>6.9356872635561159E-2</v>
      </c>
      <c r="H28" s="2">
        <f>'raw L'!H28/'depend L'!$B28</f>
        <v>0.14627994955863807</v>
      </c>
      <c r="I28" s="2">
        <f>'raw L'!I28/'depend L'!$B28</f>
        <v>0.1128625472887768</v>
      </c>
      <c r="J28" s="2"/>
      <c r="K28" s="2"/>
      <c r="M28" s="4"/>
      <c r="N28" s="5"/>
      <c r="O28" s="6"/>
      <c r="P28" s="6"/>
      <c r="Q28" s="7"/>
      <c r="R28" s="8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0"/>
    </row>
    <row r="29" spans="1:52" ht="15">
      <c r="A29" t="s">
        <v>27</v>
      </c>
      <c r="B29">
        <v>3324</v>
      </c>
      <c r="C29" s="2">
        <f>'raw L'!C29/'depend L'!$B29</f>
        <v>0.14861612515042119</v>
      </c>
      <c r="D29" s="2">
        <f>'raw L'!D29/'depend L'!$B29</f>
        <v>0.24638989169675091</v>
      </c>
      <c r="E29" s="2">
        <f>'raw L'!E29/'depend L'!$B29</f>
        <v>0.16034897713598076</v>
      </c>
      <c r="F29" s="2">
        <f>'raw L'!F29/'depend L'!$B29</f>
        <v>0.11762936221419976</v>
      </c>
      <c r="G29" s="2">
        <f>'raw L'!G29/'depend L'!$B29</f>
        <v>0.11793020457280386</v>
      </c>
      <c r="H29" s="2">
        <f>'raw L'!H29/'depend L'!$B29</f>
        <v>0.12575210589651023</v>
      </c>
      <c r="I29" s="2">
        <f>'raw L'!I29/'depend L'!$B29</f>
        <v>8.3333333333333329E-2</v>
      </c>
      <c r="J29" s="2"/>
      <c r="K29" s="2"/>
      <c r="M29" s="4"/>
      <c r="N29" s="5"/>
      <c r="O29" s="6"/>
      <c r="P29" s="6"/>
      <c r="Q29" s="7"/>
      <c r="R29" s="8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0"/>
    </row>
    <row r="30" spans="1:52" ht="15">
      <c r="A30" t="s">
        <v>28</v>
      </c>
      <c r="B30">
        <v>3352</v>
      </c>
      <c r="C30" s="2">
        <f>'raw L'!C30/'depend L'!$B30</f>
        <v>0.17511933174224345</v>
      </c>
      <c r="D30" s="2">
        <f>'raw L'!D30/'depend L'!$B30</f>
        <v>0.22374701670644392</v>
      </c>
      <c r="E30" s="2">
        <f>'raw L'!E30/'depend L'!$B30</f>
        <v>0.14797136038186157</v>
      </c>
      <c r="F30" s="2">
        <f>'raw L'!F30/'depend L'!$B30</f>
        <v>0.15125298329355608</v>
      </c>
      <c r="G30" s="2">
        <f>'raw L'!G30/'depend L'!$B30</f>
        <v>0.11813842482100238</v>
      </c>
      <c r="H30" s="2">
        <f>'raw L'!H30/'depend L'!$B30</f>
        <v>0.12798329355608593</v>
      </c>
      <c r="I30" s="2">
        <f>'raw L'!I30/'depend L'!$B30</f>
        <v>5.5787589498806682E-2</v>
      </c>
      <c r="J30" s="2"/>
      <c r="K30" s="2"/>
      <c r="M30" s="4"/>
      <c r="N30" s="5"/>
      <c r="O30" s="6"/>
      <c r="P30" s="6"/>
      <c r="Q30" s="7"/>
      <c r="R30" s="8"/>
      <c r="S30" s="11"/>
      <c r="T30" s="11"/>
      <c r="U30" s="1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0"/>
    </row>
    <row r="31" spans="1:52" ht="15">
      <c r="A31" t="s">
        <v>29</v>
      </c>
      <c r="B31">
        <v>7037</v>
      </c>
      <c r="C31" s="2">
        <f>'raw L'!C31/'depend L'!$B31</f>
        <v>0.22609066363507177</v>
      </c>
      <c r="D31" s="2">
        <f>'raw L'!D31/'depend L'!$B31</f>
        <v>0.22239590734688078</v>
      </c>
      <c r="E31" s="2">
        <f>'raw L'!E31/'depend L'!$B31</f>
        <v>0.19766946141821798</v>
      </c>
      <c r="F31" s="2">
        <f>'raw L'!F31/'depend L'!$B31</f>
        <v>0.11070058263464544</v>
      </c>
      <c r="G31" s="2">
        <f>'raw L'!G31/'depend L'!$B31</f>
        <v>3.7089668892994171E-2</v>
      </c>
      <c r="H31" s="2">
        <f>'raw L'!H31/'depend L'!$B31</f>
        <v>0.19141679693051017</v>
      </c>
      <c r="I31" s="2">
        <f>'raw L'!I31/'depend L'!$B31</f>
        <v>1.4636919141679692E-2</v>
      </c>
      <c r="J31" s="2"/>
      <c r="K31" s="2"/>
      <c r="M31" s="4"/>
      <c r="N31" s="5"/>
      <c r="O31" s="6"/>
      <c r="P31" s="6"/>
      <c r="Q31" s="7"/>
      <c r="R31" s="8"/>
      <c r="S31" s="11"/>
      <c r="T31" s="11"/>
      <c r="U31" s="1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0"/>
    </row>
    <row r="32" spans="1:52" ht="15">
      <c r="A32" t="s">
        <v>702</v>
      </c>
      <c r="B32">
        <v>22449</v>
      </c>
      <c r="C32" s="2">
        <f>'raw L'!C32/'depend L'!$B32</f>
        <v>0.22441979598200365</v>
      </c>
      <c r="D32" s="2">
        <f>'raw L'!D32/'depend L'!$B32</f>
        <v>0.25128068065392667</v>
      </c>
      <c r="E32" s="2">
        <f>'raw L'!E32/'depend L'!$B32</f>
        <v>0.15354804222905252</v>
      </c>
      <c r="F32" s="2">
        <f>'raw L'!F32/'depend L'!$B32</f>
        <v>0.16762439306873358</v>
      </c>
      <c r="G32" s="2">
        <f>'raw L'!G32/'depend L'!$B32</f>
        <v>5.4256314312441531E-2</v>
      </c>
      <c r="H32" s="2">
        <f>'raw L'!H32/'depend L'!$B32</f>
        <v>6.7709029355427861E-3</v>
      </c>
      <c r="I32" s="2">
        <f>'raw L'!I32/'depend L'!$B32</f>
        <v>0.14209987081829925</v>
      </c>
      <c r="J32" s="2"/>
      <c r="K32" s="2"/>
      <c r="M32" s="4"/>
      <c r="N32" s="5"/>
      <c r="O32" s="6"/>
      <c r="P32" s="6"/>
      <c r="Q32" s="7"/>
      <c r="R32" s="8"/>
      <c r="S32" s="11"/>
      <c r="T32" s="11"/>
      <c r="U32" s="1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0"/>
    </row>
    <row r="33" spans="1:52" ht="15">
      <c r="A33" t="s">
        <v>703</v>
      </c>
      <c r="B33">
        <v>0.1</v>
      </c>
      <c r="C33" s="2">
        <f>'raw L'!C33/'depend L'!$B33</f>
        <v>0</v>
      </c>
      <c r="D33" s="2">
        <f>'raw L'!D33/'depend L'!$B33</f>
        <v>0</v>
      </c>
      <c r="E33" s="2">
        <f>'raw L'!E33/'depend L'!$B33</f>
        <v>0</v>
      </c>
      <c r="F33" s="2">
        <f>'raw L'!F33/'depend L'!$B33</f>
        <v>0</v>
      </c>
      <c r="G33" s="2">
        <f>'raw L'!G33/'depend L'!$B33</f>
        <v>0</v>
      </c>
      <c r="H33" s="2">
        <f>'raw L'!H33/'depend L'!$B33</f>
        <v>0</v>
      </c>
      <c r="I33" s="2">
        <f>'raw L'!I33/'depend L'!$B33</f>
        <v>0</v>
      </c>
      <c r="J33" s="2"/>
      <c r="K33" s="2"/>
      <c r="M33" s="4"/>
      <c r="N33" s="5"/>
      <c r="O33" s="6"/>
      <c r="P33" s="6"/>
      <c r="Q33" s="7"/>
      <c r="R33" s="8"/>
      <c r="S33" s="11"/>
      <c r="T33" s="11"/>
      <c r="U33" s="1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0"/>
    </row>
    <row r="34" spans="1:52" ht="15">
      <c r="A34" t="s">
        <v>704</v>
      </c>
      <c r="B34">
        <v>0.1</v>
      </c>
      <c r="C34" s="2">
        <f>'raw L'!C34/'depend L'!$B34</f>
        <v>0</v>
      </c>
      <c r="D34" s="2">
        <f>'raw L'!D34/'depend L'!$B34</f>
        <v>0</v>
      </c>
      <c r="E34" s="2">
        <f>'raw L'!E34/'depend L'!$B34</f>
        <v>0</v>
      </c>
      <c r="F34" s="2">
        <f>'raw L'!F34/'depend L'!$B34</f>
        <v>0</v>
      </c>
      <c r="G34" s="2">
        <f>'raw L'!G34/'depend L'!$B34</f>
        <v>0</v>
      </c>
      <c r="H34" s="2">
        <f>'raw L'!H34/'depend L'!$B34</f>
        <v>0</v>
      </c>
      <c r="I34" s="2">
        <f>'raw L'!I34/'depend L'!$B34</f>
        <v>0</v>
      </c>
      <c r="J34" s="2"/>
      <c r="K34" s="2"/>
      <c r="M34" s="4"/>
      <c r="N34" s="5"/>
      <c r="O34" s="6"/>
      <c r="P34" s="6"/>
      <c r="Q34" s="7"/>
      <c r="R34" s="8"/>
      <c r="S34" s="11"/>
      <c r="T34" s="11"/>
      <c r="U34" s="1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0"/>
    </row>
    <row r="35" spans="1:52" ht="15">
      <c r="A35" t="s">
        <v>30</v>
      </c>
      <c r="B35">
        <v>3056</v>
      </c>
      <c r="C35" s="2">
        <f>'raw L'!C35/'depend L'!$B35</f>
        <v>0.21269633507853403</v>
      </c>
      <c r="D35" s="2">
        <f>'raw L'!D35/'depend L'!$B35</f>
        <v>0.20287958115183247</v>
      </c>
      <c r="E35" s="2">
        <f>'raw L'!E35/'depend L'!$B35</f>
        <v>0.17375654450261779</v>
      </c>
      <c r="F35" s="2">
        <f>'raw L'!F35/'depend L'!$B35</f>
        <v>0.12925392670157068</v>
      </c>
      <c r="G35" s="2">
        <f>'raw L'!G35/'depend L'!$B35</f>
        <v>9.1623036649214659E-2</v>
      </c>
      <c r="H35" s="2">
        <f>'raw L'!H35/'depend L'!$B35</f>
        <v>0.11518324607329843</v>
      </c>
      <c r="I35" s="2">
        <f>'raw L'!I35/'depend L'!$B35</f>
        <v>7.4607329842931933E-2</v>
      </c>
      <c r="J35" s="2"/>
      <c r="K35" s="2"/>
      <c r="M35" s="4"/>
      <c r="N35" s="5"/>
      <c r="O35" s="6"/>
      <c r="P35" s="6"/>
      <c r="Q35" s="7"/>
      <c r="R35" s="8"/>
      <c r="S35" s="11"/>
      <c r="T35" s="11"/>
      <c r="U35" s="1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0"/>
    </row>
    <row r="36" spans="1:52" ht="15">
      <c r="A36" t="s">
        <v>705</v>
      </c>
      <c r="B36">
        <v>0.1</v>
      </c>
      <c r="C36" s="2">
        <f>'raw L'!C36/'depend L'!$B36</f>
        <v>0</v>
      </c>
      <c r="D36" s="2">
        <f>'raw L'!D36/'depend L'!$B36</f>
        <v>0</v>
      </c>
      <c r="E36" s="2">
        <f>'raw L'!E36/'depend L'!$B36</f>
        <v>0</v>
      </c>
      <c r="F36" s="2">
        <f>'raw L'!F36/'depend L'!$B36</f>
        <v>0</v>
      </c>
      <c r="G36" s="2">
        <f>'raw L'!G36/'depend L'!$B36</f>
        <v>0</v>
      </c>
      <c r="H36" s="2">
        <f>'raw L'!H36/'depend L'!$B36</f>
        <v>0</v>
      </c>
      <c r="I36" s="2">
        <f>'raw L'!I36/'depend L'!$B36</f>
        <v>0</v>
      </c>
      <c r="J36" s="2"/>
      <c r="K36" s="2"/>
      <c r="M36" s="4"/>
      <c r="N36" s="5"/>
      <c r="O36" s="6"/>
      <c r="P36" s="6"/>
      <c r="Q36" s="7"/>
      <c r="R36" s="8"/>
      <c r="S36" s="11"/>
      <c r="T36" s="11"/>
      <c r="U36" s="1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0"/>
    </row>
    <row r="37" spans="1:52" ht="15">
      <c r="A37" t="s">
        <v>707</v>
      </c>
      <c r="B37">
        <v>5533</v>
      </c>
      <c r="C37" s="2">
        <f>'raw L'!C37/'depend L'!$B37</f>
        <v>0.16663654437014278</v>
      </c>
      <c r="D37" s="2">
        <f>'raw L'!D37/'depend L'!$B37</f>
        <v>0.23947225736490149</v>
      </c>
      <c r="E37" s="2">
        <f>'raw L'!E37/'depend L'!$B37</f>
        <v>0.18398698716790168</v>
      </c>
      <c r="F37" s="2">
        <f>'raw L'!F37/'depend L'!$B37</f>
        <v>8.0968733056208206E-2</v>
      </c>
      <c r="G37" s="2">
        <f>'raw L'!G37/'depend L'!$B37</f>
        <v>0.13247786011205495</v>
      </c>
      <c r="H37" s="2">
        <f>'raw L'!H37/'depend L'!$B37</f>
        <v>0.15958792698355323</v>
      </c>
      <c r="I37" s="2">
        <f>'raw L'!I37/'depend L'!$B37</f>
        <v>3.6869690945237663E-2</v>
      </c>
      <c r="J37" s="2"/>
      <c r="K37" s="2"/>
      <c r="M37" s="4"/>
      <c r="N37" s="5"/>
      <c r="O37" s="6"/>
      <c r="P37" s="6"/>
      <c r="Q37" s="7"/>
      <c r="R37" s="8"/>
      <c r="S37" s="11"/>
      <c r="T37" s="11"/>
      <c r="U37" s="1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0"/>
    </row>
    <row r="38" spans="1:52" ht="15">
      <c r="A38" t="s">
        <v>708</v>
      </c>
      <c r="B38">
        <v>0.1</v>
      </c>
      <c r="C38" s="2">
        <f>'raw L'!C38/'depend L'!$B38</f>
        <v>0</v>
      </c>
      <c r="D38" s="2">
        <f>'raw L'!D38/'depend L'!$B38</f>
        <v>0</v>
      </c>
      <c r="E38" s="2">
        <f>'raw L'!E38/'depend L'!$B38</f>
        <v>0</v>
      </c>
      <c r="F38" s="2">
        <f>'raw L'!F38/'depend L'!$B38</f>
        <v>0</v>
      </c>
      <c r="G38" s="2">
        <f>'raw L'!G38/'depend L'!$B38</f>
        <v>0</v>
      </c>
      <c r="H38" s="2">
        <f>'raw L'!H38/'depend L'!$B38</f>
        <v>0</v>
      </c>
      <c r="I38" s="2">
        <f>'raw L'!I38/'depend L'!$B38</f>
        <v>0</v>
      </c>
      <c r="J38" s="2"/>
      <c r="K38" s="2"/>
      <c r="M38" s="4"/>
      <c r="N38" s="5"/>
      <c r="O38" s="6"/>
      <c r="P38" s="6"/>
      <c r="Q38" s="7"/>
      <c r="R38" s="8"/>
      <c r="S38" s="11"/>
      <c r="T38" s="11"/>
      <c r="U38" s="1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0"/>
    </row>
    <row r="39" spans="1:52" ht="15">
      <c r="A39" t="s">
        <v>709</v>
      </c>
      <c r="B39">
        <v>0.1</v>
      </c>
      <c r="C39" s="2">
        <f>'raw L'!C39/'depend L'!$B39</f>
        <v>0</v>
      </c>
      <c r="D39" s="2">
        <f>'raw L'!D39/'depend L'!$B39</f>
        <v>0</v>
      </c>
      <c r="E39" s="2">
        <f>'raw L'!E39/'depend L'!$B39</f>
        <v>0</v>
      </c>
      <c r="F39" s="2">
        <f>'raw L'!F39/'depend L'!$B39</f>
        <v>0</v>
      </c>
      <c r="G39" s="2">
        <f>'raw L'!G39/'depend L'!$B39</f>
        <v>0</v>
      </c>
      <c r="H39" s="2">
        <f>'raw L'!H39/'depend L'!$B39</f>
        <v>0</v>
      </c>
      <c r="I39" s="2">
        <f>'raw L'!I39/'depend L'!$B39</f>
        <v>0</v>
      </c>
      <c r="J39" s="2"/>
      <c r="K39" s="2"/>
      <c r="M39" s="4"/>
      <c r="N39" s="5"/>
      <c r="O39" s="6"/>
      <c r="P39" s="6"/>
      <c r="Q39" s="7"/>
      <c r="R39" s="8"/>
      <c r="S39" s="11"/>
      <c r="T39" s="11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 ht="15">
      <c r="A40" t="s">
        <v>710</v>
      </c>
      <c r="B40">
        <v>644</v>
      </c>
      <c r="C40" s="2">
        <f>'raw L'!C40/'depend L'!$B40</f>
        <v>0.23447204968944099</v>
      </c>
      <c r="D40" s="2">
        <f>'raw L'!D40/'depend L'!$B40</f>
        <v>0.14285714285714285</v>
      </c>
      <c r="E40" s="2">
        <f>'raw L'!E40/'depend L'!$B40</f>
        <v>0.19409937888198758</v>
      </c>
      <c r="F40" s="2">
        <f>'raw L'!F40/'depend L'!$B40</f>
        <v>0.17857142857142858</v>
      </c>
      <c r="G40" s="2">
        <f>'raw L'!G40/'depend L'!$B40</f>
        <v>7.7639751552795025E-2</v>
      </c>
      <c r="H40" s="2">
        <f>'raw L'!H40/'depend L'!$B40</f>
        <v>0.13975155279503104</v>
      </c>
      <c r="I40" s="2">
        <f>'raw L'!I40/'depend L'!$B40</f>
        <v>3.2608695652173912E-2</v>
      </c>
      <c r="J40" s="2"/>
      <c r="K40" s="2"/>
      <c r="M40" s="4"/>
      <c r="N40" s="5"/>
      <c r="O40" s="6"/>
      <c r="P40" s="6"/>
      <c r="Q40" s="7"/>
      <c r="R40" s="8"/>
      <c r="S40" s="11"/>
      <c r="T40" s="11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0"/>
    </row>
    <row r="41" spans="1:52" ht="15">
      <c r="A41" t="s">
        <v>31</v>
      </c>
      <c r="B41">
        <v>496</v>
      </c>
      <c r="C41" s="2">
        <f>'raw L'!C41/'depend L'!$B41</f>
        <v>0.13508064516129031</v>
      </c>
      <c r="D41" s="2">
        <f>'raw L'!D41/'depend L'!$B41</f>
        <v>0.23790322580645162</v>
      </c>
      <c r="E41" s="2">
        <f>'raw L'!E41/'depend L'!$B41</f>
        <v>0.18548387096774194</v>
      </c>
      <c r="F41" s="2">
        <f>'raw L'!F41/'depend L'!$B41</f>
        <v>0.22379032258064516</v>
      </c>
      <c r="G41" s="2">
        <f>'raw L'!G41/'depend L'!$B41</f>
        <v>6.4516129032258063E-2</v>
      </c>
      <c r="H41" s="2">
        <f>'raw L'!H41/'depend L'!$B41</f>
        <v>0.14717741935483872</v>
      </c>
      <c r="I41" s="2">
        <f>'raw L'!I41/'depend L'!$B41</f>
        <v>6.0483870967741934E-3</v>
      </c>
      <c r="J41" s="2"/>
      <c r="K41" s="2"/>
      <c r="M41" s="4"/>
      <c r="N41" s="5"/>
      <c r="O41" s="6"/>
      <c r="P41" s="6"/>
      <c r="Q41" s="7"/>
      <c r="R41" s="8"/>
      <c r="S41" s="12"/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 ht="15">
      <c r="A42" t="s">
        <v>711</v>
      </c>
      <c r="B42">
        <v>0.1</v>
      </c>
      <c r="C42" s="2">
        <f>'raw L'!C42/'depend L'!$B42</f>
        <v>0</v>
      </c>
      <c r="D42" s="2">
        <f>'raw L'!D42/'depend L'!$B42</f>
        <v>0</v>
      </c>
      <c r="E42" s="2">
        <f>'raw L'!E42/'depend L'!$B42</f>
        <v>0</v>
      </c>
      <c r="F42" s="2">
        <f>'raw L'!F42/'depend L'!$B42</f>
        <v>0</v>
      </c>
      <c r="G42" s="2">
        <f>'raw L'!G42/'depend L'!$B42</f>
        <v>0</v>
      </c>
      <c r="H42" s="2">
        <f>'raw L'!H42/'depend L'!$B42</f>
        <v>0</v>
      </c>
      <c r="I42" s="2">
        <f>'raw L'!I42/'depend L'!$B42</f>
        <v>0</v>
      </c>
      <c r="J42" s="2"/>
      <c r="K42" s="2"/>
      <c r="M42" s="4"/>
      <c r="N42" s="5"/>
      <c r="O42" s="6"/>
      <c r="P42" s="6"/>
      <c r="Q42" s="7"/>
      <c r="R42" s="8"/>
      <c r="S42" s="9"/>
      <c r="T42" s="9"/>
      <c r="U42" s="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 ht="15">
      <c r="A43" t="s">
        <v>32</v>
      </c>
      <c r="B43">
        <v>1726</v>
      </c>
      <c r="C43" s="2">
        <f>'raw L'!C43/'depend L'!$B43</f>
        <v>0.10834298957126304</v>
      </c>
      <c r="D43" s="2">
        <f>'raw L'!D43/'depend L'!$B43</f>
        <v>0.26187717265353416</v>
      </c>
      <c r="E43" s="2">
        <f>'raw L'!E43/'depend L'!$B43</f>
        <v>0.18829663962920046</v>
      </c>
      <c r="F43" s="2">
        <f>'raw L'!F43/'depend L'!$B43</f>
        <v>0.11355735805330243</v>
      </c>
      <c r="G43" s="2">
        <f>'raw L'!G43/'depend L'!$B43</f>
        <v>8.574739281575898E-2</v>
      </c>
      <c r="H43" s="2">
        <f>'raw L'!H43/'depend L'!$B43</f>
        <v>0.12514484356894554</v>
      </c>
      <c r="I43" s="2">
        <f>'raw L'!I43/'depend L'!$B43</f>
        <v>0.11703360370799537</v>
      </c>
      <c r="J43" s="2"/>
      <c r="K43" s="2"/>
      <c r="M43" s="4"/>
      <c r="N43" s="5"/>
      <c r="O43" s="6"/>
      <c r="P43" s="6"/>
      <c r="Q43" s="7"/>
      <c r="R43" s="8"/>
      <c r="S43" s="9"/>
      <c r="T43" s="9"/>
      <c r="U43" s="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0"/>
    </row>
    <row r="44" spans="1:52" ht="15">
      <c r="A44" t="s">
        <v>712</v>
      </c>
      <c r="B44">
        <v>0.1</v>
      </c>
      <c r="C44" s="2">
        <f>'raw L'!C44/'depend L'!$B44</f>
        <v>0</v>
      </c>
      <c r="D44" s="2">
        <f>'raw L'!D44/'depend L'!$B44</f>
        <v>0</v>
      </c>
      <c r="E44" s="2">
        <f>'raw L'!E44/'depend L'!$B44</f>
        <v>0</v>
      </c>
      <c r="F44" s="2">
        <f>'raw L'!F44/'depend L'!$B44</f>
        <v>0</v>
      </c>
      <c r="G44" s="2">
        <f>'raw L'!G44/'depend L'!$B44</f>
        <v>0</v>
      </c>
      <c r="H44" s="2">
        <f>'raw L'!H44/'depend L'!$B44</f>
        <v>0</v>
      </c>
      <c r="I44" s="2">
        <f>'raw L'!I44/'depend L'!$B44</f>
        <v>0</v>
      </c>
      <c r="J44" s="2"/>
      <c r="K44" s="2"/>
      <c r="M44" s="4"/>
      <c r="N44" s="5"/>
      <c r="O44" s="6"/>
      <c r="P44" s="6"/>
      <c r="Q44" s="7"/>
      <c r="R44" s="8"/>
      <c r="S44" s="9"/>
      <c r="T44" s="9"/>
      <c r="U44" s="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0"/>
    </row>
    <row r="45" spans="1:52" ht="15">
      <c r="A45" t="s">
        <v>33</v>
      </c>
      <c r="B45">
        <v>3408</v>
      </c>
      <c r="C45" s="2">
        <f>'raw L'!C45/'depend L'!$B45</f>
        <v>9.9765258215962438E-2</v>
      </c>
      <c r="D45" s="2">
        <f>'raw L'!D45/'depend L'!$B45</f>
        <v>0.24178403755868544</v>
      </c>
      <c r="E45" s="2">
        <f>'raw L'!E45/'depend L'!$B45</f>
        <v>0.20657276995305165</v>
      </c>
      <c r="F45" s="2">
        <f>'raw L'!F45/'depend L'!$B45</f>
        <v>6.3967136150234735E-2</v>
      </c>
      <c r="G45" s="2">
        <f>'raw L'!G45/'depend L'!$B45</f>
        <v>2.2007042253521125E-2</v>
      </c>
      <c r="H45" s="2">
        <f>'raw L'!H45/'depend L'!$B45</f>
        <v>0.20921361502347419</v>
      </c>
      <c r="I45" s="2">
        <f>'raw L'!I45/'depend L'!$B45</f>
        <v>0.15669014084507044</v>
      </c>
      <c r="J45" s="2"/>
      <c r="K45" s="2"/>
      <c r="M45" s="4"/>
      <c r="N45" s="5"/>
      <c r="O45" s="6"/>
      <c r="P45" s="6"/>
      <c r="Q45" s="7"/>
      <c r="R45" s="8"/>
      <c r="S45" s="9"/>
      <c r="T45" s="9"/>
      <c r="U45" s="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0"/>
    </row>
    <row r="46" spans="1:52" ht="15">
      <c r="A46" t="s">
        <v>713</v>
      </c>
      <c r="B46">
        <v>707</v>
      </c>
      <c r="C46" s="2">
        <f>'raw L'!C46/'depend L'!$B46</f>
        <v>0.15841584158415842</v>
      </c>
      <c r="D46" s="2">
        <f>'raw L'!D46/'depend L'!$B46</f>
        <v>0.23338048090523339</v>
      </c>
      <c r="E46" s="2">
        <f>'raw L'!E46/'depend L'!$B46</f>
        <v>0.14992927864214992</v>
      </c>
      <c r="F46" s="2">
        <f>'raw L'!F46/'depend L'!$B46</f>
        <v>0.19236209335219237</v>
      </c>
      <c r="G46" s="2">
        <f>'raw L'!G46/'depend L'!$B46</f>
        <v>9.7595473833097593E-2</v>
      </c>
      <c r="H46" s="2">
        <f>'raw L'!H46/'depend L'!$B46</f>
        <v>0.12871287128712872</v>
      </c>
      <c r="I46" s="2">
        <f>'raw L'!I46/'depend L'!$B46</f>
        <v>3.9603960396039604E-2</v>
      </c>
      <c r="J46" s="2"/>
      <c r="K46" s="2"/>
      <c r="M46" s="4"/>
      <c r="N46" s="5"/>
      <c r="O46" s="6"/>
      <c r="P46" s="6"/>
      <c r="Q46" s="7"/>
      <c r="R46" s="8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0"/>
    </row>
    <row r="47" spans="1:52" ht="15">
      <c r="A47" t="s">
        <v>714</v>
      </c>
      <c r="B47">
        <v>1068</v>
      </c>
      <c r="C47" s="2">
        <f>'raw L'!C47/'depend L'!$B47</f>
        <v>0.19569288389513109</v>
      </c>
      <c r="D47" s="2">
        <f>'raw L'!D47/'depend L'!$B47</f>
        <v>0.19382022471910113</v>
      </c>
      <c r="E47" s="2">
        <f>'raw L'!E47/'depend L'!$B47</f>
        <v>0.17790262172284643</v>
      </c>
      <c r="F47" s="2">
        <f>'raw L'!F47/'depend L'!$B47</f>
        <v>0.16479400749063669</v>
      </c>
      <c r="G47" s="2">
        <f>'raw L'!G47/'depend L'!$B47</f>
        <v>9.6441947565543071E-2</v>
      </c>
      <c r="H47" s="2">
        <f>'raw L'!H47/'depend L'!$B47</f>
        <v>0.12640449438202248</v>
      </c>
      <c r="I47" s="2">
        <f>'raw L'!I47/'depend L'!$B47</f>
        <v>4.49438202247191E-2</v>
      </c>
      <c r="J47" s="2"/>
      <c r="K47" s="2"/>
      <c r="M47" s="4"/>
      <c r="N47" s="5"/>
      <c r="O47" s="6"/>
      <c r="P47" s="6"/>
      <c r="Q47" s="7"/>
      <c r="R47" s="8"/>
      <c r="S47" s="9"/>
      <c r="T47" s="9"/>
      <c r="U47" s="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0"/>
    </row>
    <row r="48" spans="1:52" ht="15">
      <c r="A48" t="s">
        <v>34</v>
      </c>
      <c r="B48">
        <v>826</v>
      </c>
      <c r="C48" s="2">
        <f>'raw L'!C48/'depend L'!$B48</f>
        <v>0.15738498789346247</v>
      </c>
      <c r="D48" s="2">
        <f>'raw L'!D48/'depend L'!$B48</f>
        <v>0.23486682808716708</v>
      </c>
      <c r="E48" s="2">
        <f>'raw L'!E48/'depend L'!$B48</f>
        <v>0.16585956416464892</v>
      </c>
      <c r="F48" s="2">
        <f>'raw L'!F48/'depend L'!$B48</f>
        <v>0.1513317191283293</v>
      </c>
      <c r="G48" s="2">
        <f>'raw L'!G48/'depend L'!$B48</f>
        <v>9.6852300242130748E-2</v>
      </c>
      <c r="H48" s="2">
        <f>'raw L'!H48/'depend L'!$B48</f>
        <v>0.15617433414043583</v>
      </c>
      <c r="I48" s="2">
        <f>'raw L'!I48/'depend L'!$B48</f>
        <v>3.7530266343825669E-2</v>
      </c>
      <c r="J48" s="2"/>
      <c r="K48" s="2"/>
      <c r="M48" s="4"/>
      <c r="N48" s="5"/>
      <c r="O48" s="6"/>
      <c r="P48" s="6"/>
      <c r="Q48" s="7"/>
      <c r="R48" s="8"/>
      <c r="S48" s="9"/>
      <c r="T48" s="9"/>
      <c r="U48" s="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0"/>
    </row>
    <row r="49" spans="1:52" ht="15">
      <c r="A49" t="s">
        <v>35</v>
      </c>
      <c r="B49">
        <v>2195</v>
      </c>
      <c r="C49" s="2">
        <f>'raw L'!C49/'depend L'!$B49</f>
        <v>0.12984054669703873</v>
      </c>
      <c r="D49" s="2">
        <f>'raw L'!D49/'depend L'!$B49</f>
        <v>0.21412300683371299</v>
      </c>
      <c r="E49" s="2">
        <f>'raw L'!E49/'depend L'!$B49</f>
        <v>0.1744874715261959</v>
      </c>
      <c r="F49" s="2">
        <f>'raw L'!F49/'depend L'!$B49</f>
        <v>0.15444191343963554</v>
      </c>
      <c r="G49" s="2">
        <f>'raw L'!G49/'depend L'!$B49</f>
        <v>8.6104783599088838E-2</v>
      </c>
      <c r="H49" s="2">
        <f>'raw L'!H49/'depend L'!$B49</f>
        <v>0.16537585421412301</v>
      </c>
      <c r="I49" s="2">
        <f>'raw L'!I49/'depend L'!$B49</f>
        <v>7.5626423690205016E-2</v>
      </c>
      <c r="J49" s="2"/>
      <c r="K49" s="2"/>
      <c r="M49" s="4"/>
      <c r="N49" s="5"/>
      <c r="O49" s="6"/>
      <c r="P49" s="6"/>
      <c r="Q49" s="7"/>
      <c r="R49" s="8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0"/>
    </row>
    <row r="50" spans="1:52" ht="15">
      <c r="A50" t="s">
        <v>715</v>
      </c>
      <c r="B50">
        <v>10531</v>
      </c>
      <c r="C50" s="2">
        <f>'raw L'!C50/'depend L'!$B50</f>
        <v>9.99905042256196E-2</v>
      </c>
      <c r="D50" s="2">
        <f>'raw L'!D50/'depend L'!$B50</f>
        <v>0.23464058493970183</v>
      </c>
      <c r="E50" s="2">
        <f>'raw L'!E50/'depend L'!$B50</f>
        <v>0.17557686829360936</v>
      </c>
      <c r="F50" s="2">
        <f>'raw L'!F50/'depend L'!$B50</f>
        <v>0.14500047478871902</v>
      </c>
      <c r="G50" s="2">
        <f>'raw L'!G50/'depend L'!$B50</f>
        <v>0.11214509543253252</v>
      </c>
      <c r="H50" s="2">
        <f>'raw L'!H50/'depend L'!$B50</f>
        <v>0.17624157250023739</v>
      </c>
      <c r="I50" s="2">
        <f>'raw L'!I50/'depend L'!$B50</f>
        <v>5.6404899819580287E-2</v>
      </c>
      <c r="J50" s="2"/>
      <c r="K50" s="2"/>
      <c r="M50" s="4"/>
      <c r="N50" s="5"/>
      <c r="O50" s="6"/>
      <c r="P50" s="6"/>
      <c r="Q50" s="7"/>
      <c r="R50" s="8"/>
      <c r="S50" s="9"/>
      <c r="T50" s="9"/>
      <c r="U50" s="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0"/>
    </row>
    <row r="51" spans="1:52" ht="15">
      <c r="A51" t="s">
        <v>36</v>
      </c>
      <c r="B51">
        <v>712</v>
      </c>
      <c r="C51" s="2">
        <f>'raw L'!C51/'depend L'!$B51</f>
        <v>0.2303370786516854</v>
      </c>
      <c r="D51" s="2">
        <f>'raw L'!D51/'depend L'!$B51</f>
        <v>7.4438202247191013E-2</v>
      </c>
      <c r="E51" s="2">
        <f>'raw L'!E51/'depend L'!$B51</f>
        <v>0.16713483146067415</v>
      </c>
      <c r="F51" s="2">
        <f>'raw L'!F51/'depend L'!$B51</f>
        <v>0.21629213483146068</v>
      </c>
      <c r="G51" s="2">
        <f>'raw L'!G51/'depend L'!$B51</f>
        <v>0.10393258426966293</v>
      </c>
      <c r="H51" s="2">
        <f>'raw L'!H51/'depend L'!$B51</f>
        <v>0.12078651685393259</v>
      </c>
      <c r="I51" s="2">
        <f>'raw L'!I51/'depend L'!$B51</f>
        <v>8.7078651685393263E-2</v>
      </c>
      <c r="J51" s="2"/>
      <c r="K51" s="2"/>
      <c r="M51" s="4"/>
      <c r="N51" s="5"/>
      <c r="O51" s="6"/>
      <c r="P51" s="6"/>
      <c r="Q51" s="7"/>
      <c r="R51" s="8"/>
      <c r="S51" s="9"/>
      <c r="T51" s="9"/>
      <c r="U51" s="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0"/>
    </row>
    <row r="52" spans="1:52" ht="15">
      <c r="A52" t="s">
        <v>716</v>
      </c>
      <c r="B52">
        <v>22019</v>
      </c>
      <c r="C52" s="2">
        <f>'raw L'!C52/'depend L'!$B52</f>
        <v>0.11403787637949044</v>
      </c>
      <c r="D52" s="2">
        <f>'raw L'!D52/'depend L'!$B52</f>
        <v>0.224533357554839</v>
      </c>
      <c r="E52" s="2">
        <f>'raw L'!E52/'depend L'!$B52</f>
        <v>0.17548480857441301</v>
      </c>
      <c r="F52" s="2">
        <f>'raw L'!F52/'depend L'!$B52</f>
        <v>0.15191425586993051</v>
      </c>
      <c r="G52" s="2">
        <f>'raw L'!G52/'depend L'!$B52</f>
        <v>0.1162178118897316</v>
      </c>
      <c r="H52" s="2">
        <f>'raw L'!H52/'depend L'!$B52</f>
        <v>0.16254144148235614</v>
      </c>
      <c r="I52" s="2">
        <f>'raw L'!I52/'depend L'!$B52</f>
        <v>5.5270448249239296E-2</v>
      </c>
      <c r="J52" s="2"/>
      <c r="K52" s="2"/>
      <c r="M52" s="4"/>
      <c r="N52" s="5"/>
      <c r="O52" s="6"/>
      <c r="P52" s="6"/>
      <c r="Q52" s="7"/>
      <c r="R52" s="8"/>
      <c r="S52" s="9"/>
      <c r="T52" s="9"/>
      <c r="U52" s="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0"/>
    </row>
    <row r="53" spans="1:52" ht="15">
      <c r="A53" t="s">
        <v>37</v>
      </c>
      <c r="B53">
        <v>1967</v>
      </c>
      <c r="C53" s="2">
        <f>'raw L'!C53/'depend L'!$B53</f>
        <v>0.15048296898830707</v>
      </c>
      <c r="D53" s="2">
        <f>'raw L'!D53/'depend L'!$B53</f>
        <v>0.18149466192170818</v>
      </c>
      <c r="E53" s="2">
        <f>'raw L'!E53/'depend L'!$B53</f>
        <v>0.15048296898830707</v>
      </c>
      <c r="F53" s="2">
        <f>'raw L'!F53/'depend L'!$B53</f>
        <v>0.15912557193695984</v>
      </c>
      <c r="G53" s="2">
        <f>'raw L'!G53/'depend L'!$B53</f>
        <v>0.19572953736654805</v>
      </c>
      <c r="H53" s="2">
        <f>'raw L'!H53/'depend L'!$B53</f>
        <v>0.10879511947127606</v>
      </c>
      <c r="I53" s="2">
        <f>'raw L'!I53/'depend L'!$B53</f>
        <v>5.3889171326893748E-2</v>
      </c>
      <c r="J53" s="2"/>
      <c r="K53" s="2"/>
      <c r="M53" s="4"/>
      <c r="N53" s="5"/>
      <c r="O53" s="6"/>
      <c r="P53" s="6"/>
      <c r="Q53" s="7"/>
      <c r="R53" s="8"/>
      <c r="S53" s="9"/>
      <c r="T53" s="9"/>
      <c r="U53" s="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0"/>
    </row>
    <row r="54" spans="1:52" ht="15">
      <c r="A54" t="s">
        <v>717</v>
      </c>
      <c r="B54">
        <v>10611</v>
      </c>
      <c r="C54" s="2">
        <f>'raw L'!C54/'depend L'!$B54</f>
        <v>0.10423145792102535</v>
      </c>
      <c r="D54" s="2">
        <f>'raw L'!D54/'depend L'!$B54</f>
        <v>0.24389784186221844</v>
      </c>
      <c r="E54" s="2">
        <f>'raw L'!E54/'depend L'!$B54</f>
        <v>0.10998020921685044</v>
      </c>
      <c r="F54" s="2">
        <f>'raw L'!F54/'depend L'!$B54</f>
        <v>0.11695410423145793</v>
      </c>
      <c r="G54" s="2">
        <f>'raw L'!G54/'depend L'!$B54</f>
        <v>0.17557251908396945</v>
      </c>
      <c r="H54" s="2">
        <f>'raw L'!H54/'depend L'!$B54</f>
        <v>0.1583262651964942</v>
      </c>
      <c r="I54" s="2">
        <f>'raw L'!I54/'depend L'!$B54</f>
        <v>9.1037602487984162E-2</v>
      </c>
      <c r="J54" s="2"/>
      <c r="K54" s="2"/>
      <c r="M54" s="4"/>
      <c r="N54" s="5"/>
      <c r="O54" s="6"/>
      <c r="P54" s="6"/>
      <c r="Q54" s="7"/>
      <c r="R54" s="8"/>
      <c r="S54" s="9"/>
      <c r="T54" s="9"/>
      <c r="U54" s="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0"/>
    </row>
    <row r="55" spans="1:52" ht="15">
      <c r="A55" t="s">
        <v>718</v>
      </c>
      <c r="B55">
        <v>0.1</v>
      </c>
      <c r="C55" s="2">
        <f>'raw L'!C55/'depend L'!$B55</f>
        <v>0</v>
      </c>
      <c r="D55" s="2">
        <f>'raw L'!D55/'depend L'!$B55</f>
        <v>0</v>
      </c>
      <c r="E55" s="2">
        <f>'raw L'!E55/'depend L'!$B55</f>
        <v>0</v>
      </c>
      <c r="F55" s="2">
        <f>'raw L'!F55/'depend L'!$B55</f>
        <v>0</v>
      </c>
      <c r="G55" s="2">
        <f>'raw L'!G55/'depend L'!$B55</f>
        <v>0</v>
      </c>
      <c r="H55" s="2">
        <f>'raw L'!H55/'depend L'!$B55</f>
        <v>0</v>
      </c>
      <c r="I55" s="2">
        <f>'raw L'!I55/'depend L'!$B55</f>
        <v>0</v>
      </c>
      <c r="J55" s="2"/>
      <c r="K55" s="2"/>
      <c r="M55" s="4"/>
      <c r="N55" s="5"/>
      <c r="O55" s="6"/>
      <c r="P55" s="6"/>
      <c r="Q55" s="7"/>
      <c r="R55" s="8"/>
      <c r="S55" s="9"/>
      <c r="T55" s="9"/>
      <c r="U55" s="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0"/>
    </row>
    <row r="56" spans="1:52" ht="15">
      <c r="A56" t="s">
        <v>719</v>
      </c>
      <c r="B56">
        <v>701</v>
      </c>
      <c r="C56" s="2">
        <f>'raw L'!C56/'depend L'!$B56</f>
        <v>0.15406562054208273</v>
      </c>
      <c r="D56" s="2">
        <f>'raw L'!D56/'depend L'!$B56</f>
        <v>0.19258202567760344</v>
      </c>
      <c r="E56" s="2">
        <f>'raw L'!E56/'depend L'!$B56</f>
        <v>0.18259629101283881</v>
      </c>
      <c r="F56" s="2">
        <f>'raw L'!F56/'depend L'!$B56</f>
        <v>0.22111269614835949</v>
      </c>
      <c r="G56" s="2">
        <f>'raw L'!G56/'depend L'!$B56</f>
        <v>8.8445078459343796E-2</v>
      </c>
      <c r="H56" s="2">
        <f>'raw L'!H56/'depend L'!$B56</f>
        <v>9.1298145506419404E-2</v>
      </c>
      <c r="I56" s="2">
        <f>'raw L'!I56/'depend L'!$B56</f>
        <v>6.9900142653352357E-2</v>
      </c>
      <c r="J56" s="2"/>
      <c r="K56" s="2"/>
      <c r="M56" s="4"/>
      <c r="N56" s="5"/>
      <c r="O56" s="6"/>
      <c r="P56" s="6"/>
      <c r="Q56" s="7"/>
      <c r="R56" s="8"/>
      <c r="S56" s="11"/>
      <c r="T56" s="11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0"/>
    </row>
    <row r="57" spans="1:52" ht="15">
      <c r="A57" t="s">
        <v>38</v>
      </c>
      <c r="B57">
        <v>929</v>
      </c>
      <c r="C57" s="2">
        <f>'raw L'!C57/'depend L'!$B57</f>
        <v>9.5801937567276646E-2</v>
      </c>
      <c r="D57" s="2">
        <f>'raw L'!D57/'depend L'!$B57</f>
        <v>0.20667384284176535</v>
      </c>
      <c r="E57" s="2">
        <f>'raw L'!E57/'depend L'!$B57</f>
        <v>0.15177610333692143</v>
      </c>
      <c r="F57" s="2">
        <f>'raw L'!F57/'depend L'!$B57</f>
        <v>0.17115177610333693</v>
      </c>
      <c r="G57" s="2">
        <f>'raw L'!G57/'depend L'!$B57</f>
        <v>0.15177610333692143</v>
      </c>
      <c r="H57" s="2">
        <f>'raw L'!H57/'depend L'!$B57</f>
        <v>0.10333692142088267</v>
      </c>
      <c r="I57" s="2">
        <f>'raw L'!I57/'depend L'!$B57</f>
        <v>0.11948331539289558</v>
      </c>
      <c r="J57" s="2"/>
      <c r="K57" s="2"/>
      <c r="M57" s="4"/>
      <c r="N57" s="5"/>
      <c r="O57" s="6"/>
      <c r="P57" s="6"/>
      <c r="Q57" s="7"/>
      <c r="R57" s="8"/>
      <c r="S57" s="11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0"/>
    </row>
    <row r="58" spans="1:52" ht="15">
      <c r="A58" t="s">
        <v>720</v>
      </c>
      <c r="B58">
        <v>0.1</v>
      </c>
      <c r="C58" s="2">
        <f>'raw L'!C58/'depend L'!$B58</f>
        <v>0</v>
      </c>
      <c r="D58" s="2">
        <f>'raw L'!D58/'depend L'!$B58</f>
        <v>0</v>
      </c>
      <c r="E58" s="2">
        <f>'raw L'!E58/'depend L'!$B58</f>
        <v>0</v>
      </c>
      <c r="F58" s="2">
        <f>'raw L'!F58/'depend L'!$B58</f>
        <v>0</v>
      </c>
      <c r="G58" s="2">
        <f>'raw L'!G58/'depend L'!$B58</f>
        <v>0</v>
      </c>
      <c r="H58" s="2">
        <f>'raw L'!H58/'depend L'!$B58</f>
        <v>0</v>
      </c>
      <c r="I58" s="2">
        <f>'raw L'!I58/'depend L'!$B58</f>
        <v>0</v>
      </c>
      <c r="J58" s="2"/>
      <c r="K58" s="2"/>
      <c r="M58" s="4"/>
      <c r="N58" s="5"/>
      <c r="O58" s="6"/>
      <c r="P58" s="6"/>
      <c r="Q58" s="7"/>
      <c r="R58" s="8"/>
      <c r="S58" s="11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0"/>
    </row>
    <row r="59" spans="1:52" ht="15">
      <c r="A59" t="s">
        <v>721</v>
      </c>
      <c r="B59">
        <v>1653</v>
      </c>
      <c r="C59" s="2">
        <f>'raw L'!C59/'depend L'!$B59</f>
        <v>0.2413793103448276</v>
      </c>
      <c r="D59" s="2">
        <f>'raw L'!D59/'depend L'!$B59</f>
        <v>5.6866303690260134E-2</v>
      </c>
      <c r="E59" s="2">
        <f>'raw L'!E59/'depend L'!$B59</f>
        <v>0.21657592256503327</v>
      </c>
      <c r="F59" s="2">
        <f>'raw L'!F59/'depend L'!$B59</f>
        <v>0.24016938898971568</v>
      </c>
      <c r="G59" s="2">
        <f>'raw L'!G59/'depend L'!$B59</f>
        <v>5.2026618269812461E-2</v>
      </c>
      <c r="H59" s="2">
        <f>'raw L'!H59/'depend L'!$B59</f>
        <v>0.13248638838475499</v>
      </c>
      <c r="I59" s="2">
        <f>'raw L'!I59/'depend L'!$B59</f>
        <v>6.0496067755595885E-2</v>
      </c>
      <c r="J59" s="2"/>
      <c r="K59" s="2"/>
      <c r="M59" s="4"/>
      <c r="N59" s="5"/>
      <c r="O59" s="6"/>
      <c r="P59" s="6"/>
      <c r="Q59" s="7"/>
      <c r="R59" s="8"/>
      <c r="S59" s="11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0"/>
    </row>
    <row r="60" spans="1:52" ht="15">
      <c r="A60" t="s">
        <v>722</v>
      </c>
      <c r="B60">
        <v>6656</v>
      </c>
      <c r="C60" s="2">
        <f>'raw L'!C60/'depend L'!$B60</f>
        <v>0.11388221153846154</v>
      </c>
      <c r="D60" s="2">
        <f>'raw L'!D60/'depend L'!$B60</f>
        <v>0.20327524038461539</v>
      </c>
      <c r="E60" s="2">
        <f>'raw L'!E60/'depend L'!$B60</f>
        <v>0.19831730769230768</v>
      </c>
      <c r="F60" s="2">
        <f>'raw L'!F60/'depend L'!$B60</f>
        <v>0.15279447115384615</v>
      </c>
      <c r="G60" s="2">
        <f>'raw L'!G60/'depend L'!$B60</f>
        <v>0.11763822115384616</v>
      </c>
      <c r="H60" s="2">
        <f>'raw L'!H60/'depend L'!$B60</f>
        <v>9.3449519230769232E-2</v>
      </c>
      <c r="I60" s="2">
        <f>'raw L'!I60/'depend L'!$B60</f>
        <v>0.12064302884615384</v>
      </c>
      <c r="J60" s="2"/>
      <c r="K60" s="2"/>
      <c r="M60" s="4"/>
      <c r="N60" s="5"/>
      <c r="O60" s="6"/>
      <c r="P60" s="6"/>
      <c r="Q60" s="7"/>
      <c r="R60" s="8"/>
      <c r="S60" s="11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0"/>
    </row>
    <row r="61" spans="1:52" ht="15">
      <c r="A61" t="s">
        <v>723</v>
      </c>
      <c r="B61">
        <v>8828</v>
      </c>
      <c r="C61" s="2">
        <f>'raw L'!C61/'depend L'!$B61</f>
        <v>0.18158133212505664</v>
      </c>
      <c r="D61" s="2">
        <f>'raw L'!D61/'depend L'!$B61</f>
        <v>0.19755323969188945</v>
      </c>
      <c r="E61" s="2">
        <f>'raw L'!E61/'depend L'!$B61</f>
        <v>0.16141821477118259</v>
      </c>
      <c r="F61" s="2">
        <f>'raw L'!F61/'depend L'!$B61</f>
        <v>0.1232442229270503</v>
      </c>
      <c r="G61" s="2">
        <f>'raw L'!G61/'depend L'!$B61</f>
        <v>0.15586769370185771</v>
      </c>
      <c r="H61" s="2">
        <f>'raw L'!H61/'depend L'!$B61</f>
        <v>3.8966923425464428E-2</v>
      </c>
      <c r="I61" s="2">
        <f>'raw L'!I61/'depend L'!$B61</f>
        <v>0.14136837335749886</v>
      </c>
      <c r="J61" s="2"/>
      <c r="K61" s="2"/>
      <c r="M61" s="4"/>
      <c r="N61" s="5"/>
      <c r="O61" s="6"/>
      <c r="P61" s="6"/>
      <c r="Q61" s="7"/>
      <c r="R61" s="8"/>
      <c r="S61" s="11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0"/>
    </row>
    <row r="62" spans="1:52" ht="15">
      <c r="A62" t="s">
        <v>724</v>
      </c>
      <c r="B62">
        <v>20438</v>
      </c>
      <c r="C62" s="2">
        <f>'raw L'!C62/'depend L'!$B62</f>
        <v>0.17981211468832567</v>
      </c>
      <c r="D62" s="2">
        <f>'raw L'!D62/'depend L'!$B62</f>
        <v>0.21533418142675409</v>
      </c>
      <c r="E62" s="2">
        <f>'raw L'!E62/'depend L'!$B62</f>
        <v>9.3844798904002352E-2</v>
      </c>
      <c r="F62" s="2">
        <f>'raw L'!F62/'depend L'!$B62</f>
        <v>0.12951365104217633</v>
      </c>
      <c r="G62" s="2">
        <f>'raw L'!G62/'depend L'!$B62</f>
        <v>0.116596535864566</v>
      </c>
      <c r="H62" s="2">
        <f>'raw L'!H62/'depend L'!$B62</f>
        <v>0.11317154320383599</v>
      </c>
      <c r="I62" s="2">
        <f>'raw L'!I62/'depend L'!$B62</f>
        <v>0.15172717487033957</v>
      </c>
      <c r="J62" s="2"/>
      <c r="K62" s="2"/>
      <c r="M62" s="4"/>
      <c r="N62" s="5"/>
      <c r="O62" s="6"/>
      <c r="P62" s="6"/>
      <c r="Q62" s="7"/>
      <c r="R62" s="8"/>
      <c r="S62" s="11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0"/>
    </row>
    <row r="63" spans="1:52" ht="15">
      <c r="A63" t="s">
        <v>725</v>
      </c>
      <c r="B63">
        <v>3673</v>
      </c>
      <c r="C63" s="2">
        <f>'raw L'!C63/'depend L'!$B63</f>
        <v>0.17887285597604138</v>
      </c>
      <c r="D63" s="2">
        <f>'raw L'!D63/'depend L'!$B63</f>
        <v>0.13449496324530358</v>
      </c>
      <c r="E63" s="2">
        <f>'raw L'!E63/'depend L'!$B63</f>
        <v>0.16961611761502859</v>
      </c>
      <c r="F63" s="2">
        <f>'raw L'!F63/'depend L'!$B63</f>
        <v>8.8483528450857607E-2</v>
      </c>
      <c r="G63" s="2">
        <f>'raw L'!G63/'depend L'!$B63</f>
        <v>0.2011979308467193</v>
      </c>
      <c r="H63" s="2">
        <f>'raw L'!H63/'depend L'!$B63</f>
        <v>0.16362646338143208</v>
      </c>
      <c r="I63" s="2">
        <f>'raw L'!I63/'depend L'!$B63</f>
        <v>6.3708140484617481E-2</v>
      </c>
      <c r="J63" s="2"/>
      <c r="K63" s="2"/>
      <c r="M63" s="4"/>
      <c r="N63" s="5"/>
      <c r="O63" s="6"/>
      <c r="P63" s="6"/>
      <c r="Q63" s="7"/>
      <c r="R63" s="8"/>
      <c r="S63" s="11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0"/>
    </row>
    <row r="64" spans="1:52" ht="15">
      <c r="A64" t="s">
        <v>726</v>
      </c>
      <c r="B64">
        <v>7321</v>
      </c>
      <c r="C64" s="2">
        <f>'raw L'!C64/'depend L'!$B64</f>
        <v>0.13235896735418659</v>
      </c>
      <c r="D64" s="2">
        <f>'raw L'!D64/'depend L'!$B64</f>
        <v>0.2390383827345991</v>
      </c>
      <c r="E64" s="2">
        <f>'raw L'!E64/'depend L'!$B64</f>
        <v>0.12908072667668352</v>
      </c>
      <c r="F64" s="2">
        <f>'raw L'!F64/'depend L'!$B64</f>
        <v>8.7966124846332469E-2</v>
      </c>
      <c r="G64" s="2">
        <f>'raw L'!G64/'depend L'!$B64</f>
        <v>0.16418522059827892</v>
      </c>
      <c r="H64" s="2">
        <f>'raw L'!H64/'depend L'!$B64</f>
        <v>8.3185357191640483E-2</v>
      </c>
      <c r="I64" s="2">
        <f>'raw L'!I64/'depend L'!$B64</f>
        <v>0.16418522059827892</v>
      </c>
      <c r="J64" s="2"/>
      <c r="K64" s="2"/>
      <c r="M64" s="4"/>
      <c r="N64" s="5"/>
      <c r="O64" s="6"/>
      <c r="P64" s="6"/>
      <c r="Q64" s="7"/>
      <c r="R64" s="8"/>
      <c r="S64" s="11"/>
      <c r="T64" s="11"/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0"/>
    </row>
    <row r="65" spans="1:52" ht="15">
      <c r="A65" t="s">
        <v>727</v>
      </c>
      <c r="B65">
        <v>2470</v>
      </c>
      <c r="C65" s="2">
        <f>'raw L'!C65/'depend L'!$B65</f>
        <v>0.21983805668016193</v>
      </c>
      <c r="D65" s="2">
        <f>'raw L'!D65/'depend L'!$B65</f>
        <v>0.16194331983805668</v>
      </c>
      <c r="E65" s="2">
        <f>'raw L'!E65/'depend L'!$B65</f>
        <v>0.16639676113360324</v>
      </c>
      <c r="F65" s="2">
        <f>'raw L'!F65/'depend L'!$B65</f>
        <v>0.13481781376518218</v>
      </c>
      <c r="G65" s="2">
        <f>'raw L'!G65/'depend L'!$B65</f>
        <v>0.20242914979757085</v>
      </c>
      <c r="H65" s="2">
        <f>'raw L'!H65/'depend L'!$B65</f>
        <v>8.3400809716599189E-2</v>
      </c>
      <c r="I65" s="2">
        <f>'raw L'!I65/'depend L'!$B65</f>
        <v>3.1174089068825912E-2</v>
      </c>
      <c r="J65" s="2"/>
      <c r="K65" s="2"/>
      <c r="M65" s="4"/>
      <c r="N65" s="5"/>
      <c r="O65" s="6"/>
      <c r="P65" s="6"/>
      <c r="Q65" s="7"/>
      <c r="R65" s="8"/>
      <c r="S65" s="11"/>
      <c r="T65" s="11"/>
      <c r="U65" s="1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0"/>
    </row>
    <row r="66" spans="1:52" ht="15">
      <c r="A66" s="13"/>
      <c r="B66" s="13">
        <v>0.1</v>
      </c>
      <c r="C66" s="2">
        <f>'raw L'!C66/'depend L'!$B66</f>
        <v>0</v>
      </c>
      <c r="D66" s="2">
        <f>'raw L'!D66/'depend L'!$B66</f>
        <v>0</v>
      </c>
      <c r="E66" s="2">
        <f>'raw L'!E66/'depend L'!$B66</f>
        <v>0</v>
      </c>
      <c r="F66" s="2">
        <f>'raw L'!F66/'depend L'!$B66</f>
        <v>0</v>
      </c>
      <c r="G66" s="2">
        <f>'raw L'!G66/'depend L'!$B66</f>
        <v>0</v>
      </c>
      <c r="H66" s="2">
        <f>'raw L'!H66/'depend L'!$B66</f>
        <v>0</v>
      </c>
      <c r="I66" s="2">
        <f>'raw L'!I66/'depend L'!$B66</f>
        <v>0</v>
      </c>
      <c r="J66" s="2"/>
      <c r="K66" s="2"/>
      <c r="M66" s="4"/>
      <c r="N66" s="5"/>
      <c r="O66" s="6"/>
      <c r="P66" s="6"/>
      <c r="Q66" s="7"/>
      <c r="R66" s="8"/>
      <c r="S66" s="11"/>
      <c r="T66" s="11"/>
      <c r="U66" s="1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0"/>
    </row>
    <row r="67" spans="1:52" ht="15">
      <c r="A67" s="13" t="s">
        <v>728</v>
      </c>
      <c r="B67">
        <v>961</v>
      </c>
      <c r="C67" s="2">
        <f>'raw L'!C67/'depend L'!$B67</f>
        <v>0.1696149843912591</v>
      </c>
      <c r="D67" s="2">
        <f>'raw L'!D67/'depend L'!$B67</f>
        <v>0.20291363163371487</v>
      </c>
      <c r="E67" s="2">
        <f>'raw L'!E67/'depend L'!$B67</f>
        <v>0.14984391259105098</v>
      </c>
      <c r="F67" s="2">
        <f>'raw L'!F67/'depend L'!$B67</f>
        <v>0.16337148803329865</v>
      </c>
      <c r="G67" s="2">
        <f>'raw L'!G67/'depend L'!$B67</f>
        <v>0.15920915712799166</v>
      </c>
      <c r="H67" s="2">
        <f>'raw L'!H67/'depend L'!$B67</f>
        <v>9.3652445369406867E-2</v>
      </c>
      <c r="I67" s="2">
        <f>'raw L'!I67/'depend L'!$B67</f>
        <v>6.1394380853277836E-2</v>
      </c>
      <c r="K67" s="2"/>
      <c r="M67" s="4"/>
      <c r="N67" s="5"/>
      <c r="O67" s="6"/>
      <c r="P67" s="6"/>
      <c r="Q67" s="7"/>
      <c r="R67" s="8"/>
      <c r="S67" s="11"/>
      <c r="T67" s="11"/>
      <c r="U67" s="1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0"/>
    </row>
    <row r="68" spans="1:52" ht="15">
      <c r="B68">
        <v>0.1</v>
      </c>
      <c r="C68" s="2">
        <f>'raw L'!C68/'depend L'!$B68</f>
        <v>0</v>
      </c>
      <c r="D68" s="2">
        <f>'raw L'!D68/'depend L'!$B68</f>
        <v>0</v>
      </c>
      <c r="E68" s="2">
        <f>'raw L'!E68/'depend L'!$B68</f>
        <v>0</v>
      </c>
      <c r="F68" s="2">
        <f>'raw L'!F68/'depend L'!$B68</f>
        <v>0</v>
      </c>
      <c r="G68" s="2">
        <f>'raw L'!G68/'depend L'!$B68</f>
        <v>0</v>
      </c>
      <c r="H68" s="2">
        <f>'raw L'!H68/'depend L'!$B68</f>
        <v>0</v>
      </c>
      <c r="I68" s="2">
        <f>'raw L'!I68/'depend L'!$B68</f>
        <v>0</v>
      </c>
      <c r="K68" s="2"/>
      <c r="M68" s="4"/>
      <c r="N68" s="5"/>
      <c r="O68" s="6"/>
      <c r="P68" s="6"/>
      <c r="Q68" s="7"/>
      <c r="R68" s="8"/>
      <c r="S68" s="11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0"/>
    </row>
    <row r="69" spans="1:52" ht="15">
      <c r="A69" t="s">
        <v>212</v>
      </c>
      <c r="B69">
        <v>1099</v>
      </c>
      <c r="C69" s="2">
        <f>'raw L'!C69/'depend L'!$B69</f>
        <v>0.14012738853503184</v>
      </c>
      <c r="D69" s="2">
        <f>'raw L'!D69/'depend L'!$B69</f>
        <v>0.17379435850773431</v>
      </c>
      <c r="E69" s="2">
        <f>'raw L'!E69/'depend L'!$B69</f>
        <v>0.18198362147406733</v>
      </c>
      <c r="F69" s="2">
        <f>'raw L'!F69/'depend L'!$B69</f>
        <v>0.18107370336669701</v>
      </c>
      <c r="G69" s="2">
        <f>'raw L'!G69/'depend L'!$B69</f>
        <v>0.10555050045495905</v>
      </c>
      <c r="H69" s="2">
        <f>'raw L'!H69/'depend L'!$B69</f>
        <v>9.2811646951774338E-2</v>
      </c>
      <c r="I69" s="2">
        <f>'raw L'!I69/'depend L'!$B69</f>
        <v>0.12465878070973613</v>
      </c>
      <c r="K69" s="2"/>
      <c r="M69" s="4"/>
      <c r="N69" s="5"/>
      <c r="O69" s="6"/>
      <c r="P69" s="6"/>
      <c r="Q69" s="7"/>
      <c r="R69" s="8"/>
      <c r="S69" s="11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10"/>
    </row>
    <row r="70" spans="1:52" ht="15">
      <c r="B70">
        <v>0.1</v>
      </c>
      <c r="C70" s="2">
        <f>'raw L'!C70/'depend L'!$B70</f>
        <v>0</v>
      </c>
      <c r="D70" s="2">
        <f>'raw L'!D70/'depend L'!$B70</f>
        <v>0</v>
      </c>
      <c r="E70" s="2">
        <f>'raw L'!E70/'depend L'!$B70</f>
        <v>0</v>
      </c>
      <c r="F70" s="2">
        <f>'raw L'!F70/'depend L'!$B70</f>
        <v>0</v>
      </c>
      <c r="G70" s="2">
        <f>'raw L'!G70/'depend L'!$B70</f>
        <v>0</v>
      </c>
      <c r="H70" s="2">
        <f>'raw L'!H70/'depend L'!$B70</f>
        <v>0</v>
      </c>
      <c r="I70" s="2">
        <f>'raw L'!I70/'depend L'!$B70</f>
        <v>0</v>
      </c>
      <c r="K70" s="2"/>
      <c r="M70" s="4"/>
      <c r="N70" s="5"/>
      <c r="O70" s="6"/>
      <c r="P70" s="6"/>
      <c r="Q70" s="7"/>
      <c r="R70" s="8"/>
      <c r="S70" s="11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10"/>
    </row>
    <row r="71" spans="1:52" ht="15">
      <c r="A71" t="s">
        <v>218</v>
      </c>
      <c r="B71">
        <v>1063</v>
      </c>
      <c r="C71" s="2">
        <f>'raw L'!C71/'depend L'!$B71</f>
        <v>0.19943555973659455</v>
      </c>
      <c r="D71" s="2">
        <f>'raw L'!D71/'depend L'!$B71</f>
        <v>0.17027281279397929</v>
      </c>
      <c r="E71" s="2">
        <f>'raw L'!E71/'depend L'!$B71</f>
        <v>0.17215428033866415</v>
      </c>
      <c r="F71" s="2">
        <f>'raw L'!F71/'depend L'!$B71</f>
        <v>0.13170272812793979</v>
      </c>
      <c r="G71" s="2">
        <f>'raw L'!G71/'depend L'!$B71</f>
        <v>0.13734713076199437</v>
      </c>
      <c r="H71" s="2">
        <f>'raw L'!H71/'depend L'!$B71</f>
        <v>6.3969896519285044E-2</v>
      </c>
      <c r="I71" s="2">
        <f>'raw L'!I71/'depend L'!$B71</f>
        <v>0.1251175917215428</v>
      </c>
      <c r="K71" s="2"/>
      <c r="M71" s="4"/>
      <c r="N71" s="5"/>
      <c r="O71" s="6"/>
      <c r="P71" s="6"/>
      <c r="Q71" s="7"/>
      <c r="R71" s="8"/>
      <c r="S71" s="11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0"/>
    </row>
    <row r="72" spans="1:52" ht="15">
      <c r="B72">
        <v>0.1</v>
      </c>
      <c r="C72" s="2">
        <f>'raw L'!C72/'depend L'!$B72</f>
        <v>0</v>
      </c>
      <c r="D72" s="2">
        <f>'raw L'!D72/'depend L'!$B72</f>
        <v>0</v>
      </c>
      <c r="E72" s="2">
        <f>'raw L'!E72/'depend L'!$B72</f>
        <v>0</v>
      </c>
      <c r="F72" s="2">
        <f>'raw L'!F72/'depend L'!$B72</f>
        <v>0</v>
      </c>
      <c r="G72" s="2">
        <f>'raw L'!G72/'depend L'!$B72</f>
        <v>0</v>
      </c>
      <c r="H72" s="2">
        <f>'raw L'!H72/'depend L'!$B72</f>
        <v>0</v>
      </c>
      <c r="I72" s="2">
        <f>'raw L'!I72/'depend L'!$B72</f>
        <v>0</v>
      </c>
      <c r="K72" s="2"/>
      <c r="M72" s="4"/>
      <c r="N72" s="5"/>
      <c r="O72" s="6"/>
      <c r="P72" s="6"/>
      <c r="Q72" s="7"/>
      <c r="R72" s="8"/>
      <c r="S72" s="11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10"/>
    </row>
    <row r="73" spans="1:52" ht="15">
      <c r="A73" t="s">
        <v>729</v>
      </c>
      <c r="B73">
        <v>3620</v>
      </c>
      <c r="C73" s="2">
        <f>'raw L'!C73/'depend L'!$B73</f>
        <v>0.1919889502762431</v>
      </c>
      <c r="D73" s="2">
        <f>'raw L'!D73/'depend L'!$B73</f>
        <v>0.24171270718232044</v>
      </c>
      <c r="E73" s="2">
        <f>'raw L'!E73/'depend L'!$B73</f>
        <v>7.6795580110497239E-2</v>
      </c>
      <c r="F73" s="2">
        <f>'raw L'!F73/'depend L'!$B73</f>
        <v>3.4530386740331494E-2</v>
      </c>
      <c r="G73" s="2">
        <f>'raw L'!G73/'depend L'!$B73</f>
        <v>0.1787292817679558</v>
      </c>
      <c r="H73" s="2">
        <f>'raw L'!H73/'depend L'!$B73</f>
        <v>4.6408839779005527E-2</v>
      </c>
      <c r="I73" s="2">
        <f>'raw L'!I73/'depend L'!$B73</f>
        <v>0.22983425414364642</v>
      </c>
      <c r="K73" s="2"/>
      <c r="M73" s="4"/>
      <c r="N73" s="5"/>
      <c r="O73" s="6"/>
      <c r="P73" s="6"/>
      <c r="Q73" s="7"/>
      <c r="R73" s="8"/>
      <c r="S73" s="11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10"/>
    </row>
    <row r="74" spans="1:52" ht="15">
      <c r="B74">
        <v>0.1</v>
      </c>
      <c r="C74" s="2">
        <f>'raw L'!C74/'depend L'!$B74</f>
        <v>0</v>
      </c>
      <c r="D74" s="2">
        <f>'raw L'!D74/'depend L'!$B74</f>
        <v>0</v>
      </c>
      <c r="E74" s="2">
        <f>'raw L'!E74/'depend L'!$B74</f>
        <v>0</v>
      </c>
      <c r="F74" s="2">
        <f>'raw L'!F74/'depend L'!$B74</f>
        <v>0</v>
      </c>
      <c r="G74" s="2">
        <f>'raw L'!G74/'depend L'!$B74</f>
        <v>0</v>
      </c>
      <c r="H74" s="2">
        <f>'raw L'!H74/'depend L'!$B74</f>
        <v>0</v>
      </c>
      <c r="I74" s="2">
        <f>'raw L'!I74/'depend L'!$B74</f>
        <v>0</v>
      </c>
      <c r="K74" s="2"/>
      <c r="M74" s="4"/>
      <c r="N74" s="5"/>
      <c r="O74" s="6"/>
      <c r="P74" s="6"/>
      <c r="Q74" s="7"/>
      <c r="R74" s="8"/>
      <c r="S74" s="11"/>
      <c r="T74" s="11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 ht="15">
      <c r="A75" t="s">
        <v>230</v>
      </c>
      <c r="B75">
        <v>884</v>
      </c>
      <c r="C75" s="2">
        <f>'raw L'!C75/'depend L'!$B75</f>
        <v>0.25678733031674206</v>
      </c>
      <c r="D75" s="2">
        <f>'raw L'!D75/'depend L'!$B75</f>
        <v>3.9592760180995473E-2</v>
      </c>
      <c r="E75" s="2">
        <f>'raw L'!E75/'depend L'!$B75</f>
        <v>0.1244343891402715</v>
      </c>
      <c r="F75" s="2">
        <f>'raw L'!F75/'depend L'!$B75</f>
        <v>0.19117647058823528</v>
      </c>
      <c r="G75" s="2">
        <f>'raw L'!G75/'depend L'!$B75</f>
        <v>0.25</v>
      </c>
      <c r="H75" s="2">
        <f>'raw L'!H75/'depend L'!$B75</f>
        <v>9.0497737556561084E-2</v>
      </c>
      <c r="I75" s="2">
        <f>'raw L'!I75/'depend L'!$B75</f>
        <v>4.7511312217194568E-2</v>
      </c>
      <c r="K75" s="2"/>
      <c r="M75" s="4"/>
      <c r="N75" s="5"/>
      <c r="O75" s="6"/>
      <c r="P75" s="6"/>
      <c r="Q75" s="7"/>
      <c r="R75" s="8"/>
      <c r="S75" s="11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10"/>
    </row>
    <row r="76" spans="1:52" ht="15">
      <c r="A76" t="s">
        <v>233</v>
      </c>
      <c r="B76">
        <v>191</v>
      </c>
      <c r="C76" s="2">
        <f>'raw L'!C76/'depend L'!$B76</f>
        <v>0.23036649214659685</v>
      </c>
      <c r="D76" s="2">
        <f>'raw L'!D76/'depend L'!$B76</f>
        <v>4.1884816753926704E-2</v>
      </c>
      <c r="E76" s="2">
        <f>'raw L'!E76/'depend L'!$B76</f>
        <v>0.15706806282722513</v>
      </c>
      <c r="F76" s="2">
        <f>'raw L'!F76/'depend L'!$B76</f>
        <v>0.20418848167539266</v>
      </c>
      <c r="G76" s="2">
        <f>'raw L'!G76/'depend L'!$B76</f>
        <v>0.16753926701570682</v>
      </c>
      <c r="H76" s="2">
        <f>'raw L'!H76/'depend L'!$B76</f>
        <v>0.14659685863874344</v>
      </c>
      <c r="I76" s="2">
        <f>'raw L'!I76/'depend L'!$B76</f>
        <v>5.2356020942408377E-2</v>
      </c>
      <c r="K76" s="2"/>
      <c r="M76" s="4"/>
      <c r="N76" s="5"/>
      <c r="O76" s="6"/>
      <c r="P76" s="6"/>
      <c r="Q76" s="7"/>
      <c r="R76" s="8"/>
      <c r="S76" s="11"/>
      <c r="T76" s="11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 ht="15">
      <c r="A77" t="s">
        <v>236</v>
      </c>
      <c r="B77">
        <v>178</v>
      </c>
      <c r="C77" s="2">
        <f>'raw L'!C77/'depend L'!$B77</f>
        <v>0.21348314606741572</v>
      </c>
      <c r="D77" s="2">
        <f>'raw L'!D77/'depend L'!$B77</f>
        <v>7.3033707865168537E-2</v>
      </c>
      <c r="E77" s="2">
        <f>'raw L'!E77/'depend L'!$B77</f>
        <v>0.2247191011235955</v>
      </c>
      <c r="F77" s="2">
        <f>'raw L'!F77/'depend L'!$B77</f>
        <v>0.19101123595505617</v>
      </c>
      <c r="G77" s="2">
        <f>'raw L'!G77/'depend L'!$B77</f>
        <v>0.10112359550561797</v>
      </c>
      <c r="H77" s="2">
        <f>'raw L'!H77/'depend L'!$B77</f>
        <v>8.98876404494382E-2</v>
      </c>
      <c r="I77" s="2">
        <f>'raw L'!I77/'depend L'!$B77</f>
        <v>0.10674157303370786</v>
      </c>
      <c r="K77" s="2"/>
      <c r="M77" s="4"/>
      <c r="N77" s="5"/>
      <c r="O77" s="6"/>
      <c r="P77" s="6"/>
      <c r="Q77" s="7"/>
      <c r="R77" s="8"/>
      <c r="S77" s="11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10"/>
    </row>
    <row r="78" spans="1:52" ht="15">
      <c r="A78" t="s">
        <v>730</v>
      </c>
      <c r="B78">
        <v>3421</v>
      </c>
      <c r="C78" s="2">
        <f>'raw L'!C78/'depend L'!$B78</f>
        <v>0.20286465945629933</v>
      </c>
      <c r="D78" s="2">
        <f>'raw L'!D78/'depend L'!$B78</f>
        <v>0.21484945922244958</v>
      </c>
      <c r="E78" s="2">
        <f>'raw L'!E78/'depend L'!$B78</f>
        <v>6.8401052323881911E-2</v>
      </c>
      <c r="F78" s="2">
        <f>'raw L'!F78/'depend L'!$B78</f>
        <v>4.0631394329143526E-2</v>
      </c>
      <c r="G78" s="2">
        <f>'raw L'!G78/'depend L'!$B78</f>
        <v>0.16895644548377667</v>
      </c>
      <c r="H78" s="2">
        <f>'raw L'!H78/'depend L'!$B78</f>
        <v>0.10172464191756796</v>
      </c>
      <c r="I78" s="2">
        <f>'raw L'!I78/'depend L'!$B78</f>
        <v>0.20257234726688103</v>
      </c>
      <c r="K78" s="2"/>
      <c r="M78" s="4"/>
      <c r="N78" s="5"/>
      <c r="O78" s="6"/>
      <c r="P78" s="6"/>
      <c r="Q78" s="7"/>
      <c r="R78" s="8"/>
      <c r="S78" s="11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0"/>
    </row>
    <row r="79" spans="1:52" ht="15">
      <c r="A79" t="s">
        <v>242</v>
      </c>
      <c r="B79">
        <v>525</v>
      </c>
      <c r="C79" s="2">
        <f>'raw L'!C79/'depend L'!$B79</f>
        <v>0.21333333333333335</v>
      </c>
      <c r="D79" s="2">
        <f>'raw L'!D79/'depend L'!$B79</f>
        <v>0.10476190476190476</v>
      </c>
      <c r="E79" s="2">
        <f>'raw L'!E79/'depend L'!$B79</f>
        <v>0.15238095238095239</v>
      </c>
      <c r="F79" s="2">
        <f>'raw L'!F79/'depend L'!$B79</f>
        <v>0.17142857142857143</v>
      </c>
      <c r="G79" s="2">
        <f>'raw L'!G79/'depend L'!$B79</f>
        <v>0.24952380952380954</v>
      </c>
      <c r="H79" s="2">
        <f>'raw L'!H79/'depend L'!$B79</f>
        <v>7.8095238095238093E-2</v>
      </c>
      <c r="I79" s="2">
        <f>'raw L'!I79/'depend L'!$B79</f>
        <v>3.0476190476190476E-2</v>
      </c>
      <c r="K79" s="2"/>
      <c r="M79" s="4"/>
      <c r="N79" s="5"/>
      <c r="O79" s="6"/>
      <c r="P79" s="6"/>
      <c r="Q79" s="7"/>
      <c r="R79" s="8"/>
      <c r="S79" s="11"/>
      <c r="T79" s="11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10"/>
    </row>
    <row r="80" spans="1:52" ht="15">
      <c r="A80" t="s">
        <v>245</v>
      </c>
      <c r="B80">
        <v>5602</v>
      </c>
      <c r="C80" s="2">
        <f>'raw L'!C80/'depend L'!$B80</f>
        <v>0.12995358800428419</v>
      </c>
      <c r="D80" s="2">
        <f>'raw L'!D80/'depend L'!$B80</f>
        <v>0.2238486254908961</v>
      </c>
      <c r="E80" s="2">
        <f>'raw L'!E80/'depend L'!$B80</f>
        <v>0.15476615494466262</v>
      </c>
      <c r="F80" s="2">
        <f>'raw L'!F80/'depend L'!$B80</f>
        <v>0.13441627990003571</v>
      </c>
      <c r="G80" s="2">
        <f>'raw L'!G80/'depend L'!$B80</f>
        <v>9.6929667975722958E-2</v>
      </c>
      <c r="H80" s="2">
        <f>'raw L'!H80/'depend L'!$B80</f>
        <v>0.17136736879685827</v>
      </c>
      <c r="I80" s="2">
        <f>'raw L'!I80/'depend L'!$B80</f>
        <v>8.8718314887540159E-2</v>
      </c>
      <c r="K80" s="2"/>
      <c r="M80" s="4"/>
      <c r="N80" s="5"/>
      <c r="O80" s="6"/>
      <c r="P80" s="6"/>
      <c r="Q80" s="7"/>
      <c r="R80" s="8"/>
      <c r="S80" s="11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0"/>
    </row>
    <row r="81" spans="1:52" ht="15">
      <c r="A81" t="s">
        <v>731</v>
      </c>
      <c r="B81">
        <v>2593</v>
      </c>
      <c r="C81" s="2">
        <f>'raw L'!C81/'depend L'!$B81</f>
        <v>0.15503278056305439</v>
      </c>
      <c r="D81" s="2">
        <f>'raw L'!D81/'depend L'!$B81</f>
        <v>0.22522175086772078</v>
      </c>
      <c r="E81" s="2">
        <f>'raw L'!E81/'depend L'!$B81</f>
        <v>0.14423447743925955</v>
      </c>
      <c r="F81" s="2">
        <f>'raw L'!F81/'depend L'!$B81</f>
        <v>9.3328191284226758E-2</v>
      </c>
      <c r="G81" s="2">
        <f>'raw L'!G81/'depend L'!$B81</f>
        <v>0.18087157732356343</v>
      </c>
      <c r="H81" s="2">
        <f>'raw L'!H81/'depend L'!$B81</f>
        <v>4.627844195912071E-2</v>
      </c>
      <c r="I81" s="2">
        <f>'raw L'!I81/'depend L'!$B81</f>
        <v>0.15503278056305439</v>
      </c>
      <c r="K81" s="2"/>
      <c r="M81" s="4"/>
      <c r="N81" s="5"/>
      <c r="O81" s="6"/>
      <c r="P81" s="6"/>
      <c r="Q81" s="7"/>
      <c r="R81" s="8"/>
      <c r="S81" s="11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10"/>
    </row>
    <row r="82" spans="1:52" ht="15">
      <c r="A82" t="s">
        <v>732</v>
      </c>
      <c r="B82">
        <v>1793</v>
      </c>
      <c r="C82" s="2">
        <f>'raw L'!C82/'depend L'!$B82</f>
        <v>0.2018962632459565</v>
      </c>
      <c r="D82" s="2">
        <f>'raw L'!D82/'depend L'!$B82</f>
        <v>0.13664249860568878</v>
      </c>
      <c r="E82" s="2">
        <f>'raw L'!E82/'depend L'!$B82</f>
        <v>0.14723926380368099</v>
      </c>
      <c r="F82" s="2">
        <f>'raw L'!F82/'depend L'!$B82</f>
        <v>7.8639152258784165E-2</v>
      </c>
      <c r="G82" s="2">
        <f>'raw L'!G82/'depend L'!$B82</f>
        <v>0.26101505856107082</v>
      </c>
      <c r="H82" s="2">
        <f>'raw L'!H82/'depend L'!$B82</f>
        <v>5.4099274958170664E-2</v>
      </c>
      <c r="I82" s="2">
        <f>'raw L'!I82/'depend L'!$B82</f>
        <v>0.12046848856664807</v>
      </c>
      <c r="K82" s="2"/>
      <c r="M82" s="4"/>
      <c r="N82" s="5"/>
      <c r="O82" s="6"/>
      <c r="P82" s="6"/>
      <c r="Q82" s="7"/>
      <c r="R82" s="8"/>
      <c r="S82" s="11"/>
      <c r="T82" s="11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 ht="15">
      <c r="A83" t="s">
        <v>254</v>
      </c>
      <c r="B83">
        <v>325</v>
      </c>
      <c r="C83" s="2">
        <f>'raw L'!C83/'depend L'!$B83</f>
        <v>0.39692307692307693</v>
      </c>
      <c r="D83" s="2">
        <f>'raw L'!D83/'depend L'!$B83</f>
        <v>3.3846153846153845E-2</v>
      </c>
      <c r="E83" s="2">
        <f>'raw L'!E83/'depend L'!$B83</f>
        <v>0.14769230769230771</v>
      </c>
      <c r="F83" s="2">
        <f>'raw L'!F83/'depend L'!$B83</f>
        <v>8.3076923076923076E-2</v>
      </c>
      <c r="G83" s="2">
        <f>'raw L'!G83/'depend L'!$B83</f>
        <v>6.1538461538461538E-3</v>
      </c>
      <c r="H83" s="2">
        <f>'raw L'!H83/'depend L'!$B83</f>
        <v>0.32923076923076922</v>
      </c>
      <c r="I83" s="2">
        <f>'raw L'!I83/'depend L'!$B83</f>
        <v>3.0769230769230769E-3</v>
      </c>
      <c r="K83" s="2"/>
      <c r="M83" s="4"/>
      <c r="N83" s="5"/>
      <c r="O83" s="6"/>
      <c r="P83" s="6"/>
      <c r="Q83" s="7"/>
      <c r="R83" s="8"/>
      <c r="S83" s="11"/>
      <c r="T83" s="11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0"/>
    </row>
    <row r="84" spans="1:52" ht="15">
      <c r="A84" t="s">
        <v>257</v>
      </c>
      <c r="B84">
        <v>382</v>
      </c>
      <c r="C84" s="2">
        <f>'raw L'!C84/'depend L'!$B84</f>
        <v>0.36387434554973824</v>
      </c>
      <c r="D84" s="2">
        <f>'raw L'!D84/'depend L'!$B84</f>
        <v>2.356020942408377E-2</v>
      </c>
      <c r="E84" s="2">
        <f>'raw L'!E84/'depend L'!$B84</f>
        <v>0.2356020942408377</v>
      </c>
      <c r="F84" s="2">
        <f>'raw L'!F84/'depend L'!$B84</f>
        <v>5.4973821989528798E-2</v>
      </c>
      <c r="G84" s="2">
        <f>'raw L'!G84/'depend L'!$B84</f>
        <v>5.235602094240838E-3</v>
      </c>
      <c r="H84" s="2">
        <f>'raw L'!H84/'depend L'!$B84</f>
        <v>0.31675392670157065</v>
      </c>
      <c r="I84" s="2">
        <f>'raw L'!I84/'depend L'!$B84</f>
        <v>0</v>
      </c>
      <c r="K84" s="2"/>
      <c r="M84" s="4"/>
      <c r="N84" s="5"/>
      <c r="O84" s="6"/>
      <c r="P84" s="6"/>
      <c r="Q84" s="7"/>
      <c r="R84" s="8"/>
      <c r="S84" s="11"/>
      <c r="T84" s="11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10"/>
    </row>
    <row r="85" spans="1:52" ht="15">
      <c r="A85" t="s">
        <v>260</v>
      </c>
      <c r="B85">
        <v>823</v>
      </c>
      <c r="C85" s="2">
        <f>'raw L'!C85/'depend L'!$B85</f>
        <v>0.1652490886998785</v>
      </c>
      <c r="D85" s="2">
        <f>'raw L'!D85/'depend L'!$B85</f>
        <v>0.17739975698663427</v>
      </c>
      <c r="E85" s="2">
        <f>'raw L'!E85/'depend L'!$B85</f>
        <v>0.14823815309842042</v>
      </c>
      <c r="F85" s="2">
        <f>'raw L'!F85/'depend L'!$B85</f>
        <v>0.14094775212636695</v>
      </c>
      <c r="G85" s="2">
        <f>'raw L'!G85/'depend L'!$B85</f>
        <v>0.13730255164034022</v>
      </c>
      <c r="H85" s="2">
        <f>'raw L'!H85/'depend L'!$B85</f>
        <v>0.12029161603888214</v>
      </c>
      <c r="I85" s="2">
        <f>'raw L'!I85/'depend L'!$B85</f>
        <v>0.11057108140947752</v>
      </c>
      <c r="K85" s="2"/>
      <c r="M85" s="4"/>
      <c r="N85" s="5"/>
      <c r="O85" s="6"/>
      <c r="P85" s="6"/>
      <c r="Q85" s="7"/>
      <c r="R85" s="8"/>
      <c r="S85" s="11"/>
      <c r="T85" s="11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</row>
    <row r="86" spans="1:52" ht="15">
      <c r="A86" t="s">
        <v>263</v>
      </c>
      <c r="B86">
        <v>459</v>
      </c>
      <c r="C86" s="2">
        <f>'raw L'!C86/'depend L'!$B86</f>
        <v>0.14814814814814814</v>
      </c>
      <c r="D86" s="2">
        <f>'raw L'!D86/'depend L'!$B86</f>
        <v>0.13071895424836602</v>
      </c>
      <c r="E86" s="2">
        <f>'raw L'!E86/'depend L'!$B86</f>
        <v>0.23311546840958605</v>
      </c>
      <c r="F86" s="2">
        <f>'raw L'!F86/'depend L'!$B86</f>
        <v>0.15032679738562091</v>
      </c>
      <c r="G86" s="2">
        <f>'raw L'!G86/'depend L'!$B86</f>
        <v>0.1111111111111111</v>
      </c>
      <c r="H86" s="2">
        <f>'raw L'!H86/'depend L'!$B86</f>
        <v>8.2788671023965144E-2</v>
      </c>
      <c r="I86" s="2">
        <f>'raw L'!I86/'depend L'!$B86</f>
        <v>0.1437908496732026</v>
      </c>
      <c r="K86" s="2"/>
      <c r="M86" s="4"/>
      <c r="N86" s="5"/>
      <c r="O86" s="6"/>
      <c r="P86" s="6"/>
      <c r="Q86" s="7"/>
      <c r="R86" s="8"/>
      <c r="S86" s="11"/>
      <c r="T86" s="11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10"/>
    </row>
    <row r="87" spans="1:52" ht="15">
      <c r="A87" t="s">
        <v>733</v>
      </c>
      <c r="B87">
        <v>0.1</v>
      </c>
      <c r="C87" s="2">
        <f>'raw L'!C87/'depend L'!$B87</f>
        <v>0</v>
      </c>
      <c r="D87" s="2">
        <f>'raw L'!D87/'depend L'!$B87</f>
        <v>0</v>
      </c>
      <c r="E87" s="2">
        <f>'raw L'!E87/'depend L'!$B87</f>
        <v>0</v>
      </c>
      <c r="F87" s="2">
        <f>'raw L'!F87/'depend L'!$B87</f>
        <v>0</v>
      </c>
      <c r="G87" s="2">
        <f>'raw L'!G87/'depend L'!$B87</f>
        <v>0</v>
      </c>
      <c r="H87" s="2">
        <f>'raw L'!H87/'depend L'!$B87</f>
        <v>0</v>
      </c>
      <c r="I87" s="2">
        <f>'raw L'!I87/'depend L'!$B87</f>
        <v>0</v>
      </c>
      <c r="K87" s="2"/>
      <c r="M87" s="4"/>
      <c r="N87" s="5"/>
      <c r="O87" s="6"/>
      <c r="P87" s="6"/>
      <c r="Q87" s="7"/>
      <c r="R87" s="8"/>
      <c r="S87" s="9"/>
      <c r="T87" s="9"/>
      <c r="U87" s="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10"/>
    </row>
    <row r="88" spans="1:52" ht="15">
      <c r="A88" t="s">
        <v>734</v>
      </c>
      <c r="B88">
        <v>0.1</v>
      </c>
      <c r="C88" s="2">
        <f>'raw L'!C88/'depend L'!$B88</f>
        <v>0</v>
      </c>
      <c r="D88" s="2">
        <f>'raw L'!D88/'depend L'!$B88</f>
        <v>0</v>
      </c>
      <c r="E88" s="2">
        <f>'raw L'!E88/'depend L'!$B88</f>
        <v>0</v>
      </c>
      <c r="F88" s="2">
        <f>'raw L'!F88/'depend L'!$B88</f>
        <v>0</v>
      </c>
      <c r="G88" s="2">
        <f>'raw L'!G88/'depend L'!$B88</f>
        <v>0</v>
      </c>
      <c r="H88" s="2">
        <f>'raw L'!H88/'depend L'!$B88</f>
        <v>0</v>
      </c>
      <c r="I88" s="2">
        <f>'raw L'!I88/'depend L'!$B88</f>
        <v>0</v>
      </c>
      <c r="K88" s="2"/>
      <c r="M88" s="4"/>
      <c r="N88" s="5"/>
      <c r="O88" s="6"/>
      <c r="P88" s="6"/>
      <c r="Q88" s="7"/>
      <c r="R88" s="8"/>
      <c r="S88" s="9"/>
      <c r="T88" s="9"/>
      <c r="U88" s="9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10"/>
    </row>
    <row r="89" spans="1:52" ht="15">
      <c r="A89" t="s">
        <v>735</v>
      </c>
      <c r="B89">
        <v>0.1</v>
      </c>
      <c r="C89" s="2">
        <f>'raw L'!C89/'depend L'!$B89</f>
        <v>0</v>
      </c>
      <c r="D89" s="2">
        <f>'raw L'!D89/'depend L'!$B89</f>
        <v>0</v>
      </c>
      <c r="E89" s="2">
        <f>'raw L'!E89/'depend L'!$B89</f>
        <v>0</v>
      </c>
      <c r="F89" s="2">
        <f>'raw L'!F89/'depend L'!$B89</f>
        <v>0</v>
      </c>
      <c r="G89" s="2">
        <f>'raw L'!G89/'depend L'!$B89</f>
        <v>0</v>
      </c>
      <c r="H89" s="2">
        <f>'raw L'!H89/'depend L'!$B89</f>
        <v>0</v>
      </c>
      <c r="I89" s="2">
        <f>'raw L'!I89/'depend L'!$B89</f>
        <v>0</v>
      </c>
      <c r="K89" s="2"/>
      <c r="M89" s="4"/>
      <c r="N89" s="5"/>
      <c r="O89" s="6"/>
      <c r="P89" s="6"/>
      <c r="Q89" s="7"/>
      <c r="R89" s="8"/>
      <c r="S89" s="9"/>
      <c r="T89" s="9"/>
      <c r="U89" s="9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10"/>
    </row>
    <row r="90" spans="1:52" ht="15">
      <c r="A90" t="s">
        <v>736</v>
      </c>
      <c r="B90">
        <v>0.1</v>
      </c>
      <c r="C90" s="2">
        <f>'raw L'!C90/'depend L'!$B90</f>
        <v>0</v>
      </c>
      <c r="D90" s="2">
        <f>'raw L'!D90/'depend L'!$B90</f>
        <v>0</v>
      </c>
      <c r="E90" s="2">
        <f>'raw L'!E90/'depend L'!$B90</f>
        <v>0</v>
      </c>
      <c r="F90" s="2">
        <f>'raw L'!F90/'depend L'!$B90</f>
        <v>0</v>
      </c>
      <c r="G90" s="2">
        <f>'raw L'!G90/'depend L'!$B90</f>
        <v>0</v>
      </c>
      <c r="H90" s="2">
        <f>'raw L'!H90/'depend L'!$B90</f>
        <v>0</v>
      </c>
      <c r="I90" s="2">
        <f>'raw L'!I90/'depend L'!$B90</f>
        <v>0</v>
      </c>
      <c r="K90" s="2"/>
      <c r="M90" s="4"/>
      <c r="N90" s="5"/>
      <c r="O90" s="6"/>
      <c r="P90" s="6"/>
      <c r="Q90" s="7"/>
      <c r="R90" s="8"/>
      <c r="S90" s="9"/>
      <c r="T90" s="9"/>
      <c r="U90" s="9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0"/>
    </row>
    <row r="91" spans="1:52" ht="15">
      <c r="A91" t="s">
        <v>274</v>
      </c>
      <c r="B91">
        <v>362</v>
      </c>
      <c r="C91" s="2">
        <f>'raw L'!C91/'depend L'!$B91</f>
        <v>0.18232044198895028</v>
      </c>
      <c r="D91" s="2">
        <f>'raw L'!D91/'depend L'!$B91</f>
        <v>0.17679558011049723</v>
      </c>
      <c r="E91" s="2">
        <f>'raw L'!E91/'depend L'!$B91</f>
        <v>0.19060773480662985</v>
      </c>
      <c r="F91" s="2">
        <f>'raw L'!F91/'depend L'!$B91</f>
        <v>0.14088397790055249</v>
      </c>
      <c r="G91" s="2">
        <f>'raw L'!G91/'depend L'!$B91</f>
        <v>0.13812154696132597</v>
      </c>
      <c r="H91" s="2">
        <f>'raw L'!H91/'depend L'!$B91</f>
        <v>0.1270718232044199</v>
      </c>
      <c r="I91" s="2">
        <f>'raw L'!I91/'depend L'!$B91</f>
        <v>4.4198895027624308E-2</v>
      </c>
      <c r="K91" s="2"/>
      <c r="M91" s="4"/>
      <c r="N91" s="5"/>
      <c r="O91" s="6"/>
      <c r="P91" s="6"/>
      <c r="Q91" s="7"/>
      <c r="R91" s="8"/>
      <c r="S91" s="11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0"/>
    </row>
    <row r="92" spans="1:52" ht="15">
      <c r="A92" t="s">
        <v>737</v>
      </c>
      <c r="B92">
        <v>907</v>
      </c>
      <c r="C92" s="2">
        <f>'raw L'!C92/'depend L'!$B92</f>
        <v>0.2227122381477398</v>
      </c>
      <c r="D92" s="2">
        <f>'raw L'!D92/'depend L'!$B92</f>
        <v>0.16097023153252479</v>
      </c>
      <c r="E92" s="2">
        <f>'raw L'!E92/'depend L'!$B92</f>
        <v>3.8588754134509372E-2</v>
      </c>
      <c r="F92" s="2">
        <f>'raw L'!F92/'depend L'!$B92</f>
        <v>0.18412348401323042</v>
      </c>
      <c r="G92" s="2">
        <f>'raw L'!G92/'depend L'!$B92</f>
        <v>0.25248070562293273</v>
      </c>
      <c r="H92" s="2">
        <f>'raw L'!H92/'depend L'!$B92</f>
        <v>5.8434399117971332E-2</v>
      </c>
      <c r="I92" s="2">
        <f>'raw L'!I92/'depend L'!$B92</f>
        <v>8.2690187431091508E-2</v>
      </c>
      <c r="K92" s="2"/>
      <c r="M92" s="4"/>
      <c r="N92" s="5"/>
      <c r="O92" s="6"/>
      <c r="P92" s="6"/>
      <c r="Q92" s="7"/>
      <c r="R92" s="8"/>
      <c r="S92" s="9"/>
      <c r="T92" s="9"/>
      <c r="U92" s="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10"/>
    </row>
    <row r="93" spans="1:52" ht="15">
      <c r="A93" t="s">
        <v>738</v>
      </c>
      <c r="B93">
        <v>1921</v>
      </c>
      <c r="C93" s="2">
        <f>'raw L'!C93/'depend L'!$B93</f>
        <v>0.20406038521603331</v>
      </c>
      <c r="D93" s="2">
        <f>'raw L'!D93/'depend L'!$B93</f>
        <v>0.18479958355023426</v>
      </c>
      <c r="E93" s="2">
        <f>'raw L'!E93/'depend L'!$B93</f>
        <v>8.6413326392503903E-2</v>
      </c>
      <c r="F93" s="2">
        <f>'raw L'!F93/'depend L'!$B93</f>
        <v>0.15564809994794379</v>
      </c>
      <c r="G93" s="2">
        <f>'raw L'!G93/'depend L'!$B93</f>
        <v>0.20874544508068715</v>
      </c>
      <c r="H93" s="2">
        <f>'raw L'!H93/'depend L'!$B93</f>
        <v>8.1207704320666318E-2</v>
      </c>
      <c r="I93" s="2">
        <f>'raw L'!I93/'depend L'!$B93</f>
        <v>7.9125455491931285E-2</v>
      </c>
      <c r="K93" s="2"/>
      <c r="M93" s="4"/>
      <c r="N93" s="5"/>
      <c r="O93" s="6"/>
      <c r="P93" s="6"/>
      <c r="Q93" s="7"/>
      <c r="R93" s="8"/>
      <c r="S93" s="9"/>
      <c r="T93" s="9"/>
      <c r="U93" s="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10"/>
    </row>
    <row r="94" spans="1:52" ht="15">
      <c r="A94" t="s">
        <v>739</v>
      </c>
      <c r="B94">
        <v>0.1</v>
      </c>
      <c r="C94" s="2">
        <f>'raw L'!C94/'depend L'!$B94</f>
        <v>0</v>
      </c>
      <c r="D94" s="2">
        <f>'raw L'!D94/'depend L'!$B94</f>
        <v>0</v>
      </c>
      <c r="E94" s="2">
        <f>'raw L'!E94/'depend L'!$B94</f>
        <v>0</v>
      </c>
      <c r="F94" s="2">
        <f>'raw L'!F94/'depend L'!$B94</f>
        <v>0</v>
      </c>
      <c r="G94" s="2">
        <f>'raw L'!G94/'depend L'!$B94</f>
        <v>0</v>
      </c>
      <c r="H94" s="2">
        <f>'raw L'!H94/'depend L'!$B94</f>
        <v>0</v>
      </c>
      <c r="I94" s="2">
        <f>'raw L'!I94/'depend L'!$B94</f>
        <v>0</v>
      </c>
      <c r="K94" s="2"/>
      <c r="M94" s="4"/>
      <c r="N94" s="5"/>
      <c r="O94" s="6"/>
      <c r="P94" s="6"/>
      <c r="Q94" s="7"/>
      <c r="R94" s="8"/>
      <c r="S94" s="9"/>
      <c r="T94" s="9"/>
      <c r="U94" s="9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10"/>
    </row>
    <row r="95" spans="1:52" ht="15">
      <c r="A95" t="s">
        <v>740</v>
      </c>
      <c r="B95">
        <v>988</v>
      </c>
      <c r="C95" s="2">
        <f>'raw L'!C95/'depend L'!$B95</f>
        <v>0.22267206477732793</v>
      </c>
      <c r="D95" s="2">
        <f>'raw L'!D95/'depend L'!$B95</f>
        <v>0.16902834008097167</v>
      </c>
      <c r="E95" s="2">
        <f>'raw L'!E95/'depend L'!$B95</f>
        <v>8.2995951417004055E-2</v>
      </c>
      <c r="F95" s="2">
        <f>'raw L'!F95/'depend L'!$B95</f>
        <v>0.15587044534412955</v>
      </c>
      <c r="G95" s="2">
        <f>'raw L'!G95/'depend L'!$B95</f>
        <v>0.25607287449392713</v>
      </c>
      <c r="H95" s="2">
        <f>'raw L'!H95/'depend L'!$B95</f>
        <v>9.7165991902834009E-2</v>
      </c>
      <c r="I95" s="2">
        <f>'raw L'!I95/'depend L'!$B95</f>
        <v>1.6194331983805668E-2</v>
      </c>
      <c r="K95" s="2"/>
      <c r="M95" s="4"/>
      <c r="N95" s="5"/>
      <c r="O95" s="6"/>
      <c r="P95" s="6"/>
      <c r="Q95" s="7"/>
      <c r="R95" s="8"/>
      <c r="S95" s="9"/>
      <c r="T95" s="9"/>
      <c r="U95" s="9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0"/>
    </row>
    <row r="96" spans="1:52" ht="15">
      <c r="A96" t="s">
        <v>741</v>
      </c>
      <c r="B96">
        <v>1188</v>
      </c>
      <c r="C96" s="2">
        <f>'raw L'!C96/'depend L'!$B96</f>
        <v>0.18939393939393939</v>
      </c>
      <c r="D96" s="2">
        <f>'raw L'!D96/'depend L'!$B96</f>
        <v>0.25336700336700335</v>
      </c>
      <c r="E96" s="2">
        <f>'raw L'!E96/'depend L'!$B96</f>
        <v>6.6498316498316501E-2</v>
      </c>
      <c r="F96" s="2">
        <f>'raw L'!F96/'depend L'!$B96</f>
        <v>0.15067340067340068</v>
      </c>
      <c r="G96" s="2">
        <f>'raw L'!G96/'depend L'!$B96</f>
        <v>0.21464646464646464</v>
      </c>
      <c r="H96" s="2">
        <f>'raw L'!H96/'depend L'!$B96</f>
        <v>0.10521885521885523</v>
      </c>
      <c r="I96" s="2">
        <f>'raw L'!I96/'depend L'!$B96</f>
        <v>2.0202020202020204E-2</v>
      </c>
      <c r="K96" s="2"/>
      <c r="M96" s="4"/>
      <c r="N96" s="5"/>
      <c r="O96" s="6"/>
      <c r="P96" s="6"/>
      <c r="Q96" s="7"/>
      <c r="R96" s="8"/>
      <c r="S96" s="9"/>
      <c r="T96" s="9"/>
      <c r="U96" s="9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10"/>
    </row>
    <row r="97" spans="1:52" ht="15">
      <c r="A97" t="s">
        <v>287</v>
      </c>
      <c r="B97">
        <v>646</v>
      </c>
      <c r="C97" s="2">
        <f>'raw L'!C97/'depend L'!$B97</f>
        <v>0.21826625386996903</v>
      </c>
      <c r="D97" s="2">
        <f>'raw L'!D97/'depend L'!$B97</f>
        <v>0.15479876160990713</v>
      </c>
      <c r="E97" s="2">
        <f>'raw L'!E97/'depend L'!$B97</f>
        <v>9.5975232198142413E-2</v>
      </c>
      <c r="F97" s="2">
        <f>'raw L'!F97/'depend L'!$B97</f>
        <v>0.15944272445820434</v>
      </c>
      <c r="G97" s="2">
        <f>'raw L'!G97/'depend L'!$B97</f>
        <v>0.26160990712074306</v>
      </c>
      <c r="H97" s="2">
        <f>'raw L'!H97/'depend L'!$B97</f>
        <v>8.9783281733746126E-2</v>
      </c>
      <c r="I97" s="2">
        <f>'raw L'!I97/'depend L'!$B97</f>
        <v>2.0123839009287926E-2</v>
      </c>
      <c r="K97" s="2"/>
      <c r="M97" s="4"/>
      <c r="N97" s="5"/>
      <c r="O97" s="6"/>
      <c r="P97" s="6"/>
      <c r="Q97" s="7"/>
      <c r="R97" s="8"/>
      <c r="S97" s="9"/>
      <c r="T97" s="9"/>
      <c r="U97" s="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10"/>
    </row>
    <row r="98" spans="1:52" ht="15">
      <c r="A98" t="s">
        <v>289</v>
      </c>
      <c r="B98">
        <v>1062</v>
      </c>
      <c r="C98" s="2">
        <f>'raw L'!C98/'depend L'!$B98</f>
        <v>0.22222222222222221</v>
      </c>
      <c r="D98" s="2">
        <f>'raw L'!D98/'depend L'!$B98</f>
        <v>0.2231638418079096</v>
      </c>
      <c r="E98" s="2">
        <f>'raw L'!E98/'depend L'!$B98</f>
        <v>7.1563088512241052E-2</v>
      </c>
      <c r="F98" s="2">
        <f>'raw L'!F98/'depend L'!$B98</f>
        <v>0.13370998116760829</v>
      </c>
      <c r="G98" s="2">
        <f>'raw L'!G98/'depend L'!$B98</f>
        <v>0.22787193973634651</v>
      </c>
      <c r="H98" s="2">
        <f>'raw L'!H98/'depend L'!$B98</f>
        <v>9.7928436911487754E-2</v>
      </c>
      <c r="I98" s="2">
        <f>'raw L'!I98/'depend L'!$B98</f>
        <v>2.3540489642184557E-2</v>
      </c>
      <c r="K98" s="2"/>
      <c r="M98" s="4"/>
      <c r="N98" s="5"/>
      <c r="O98" s="6"/>
      <c r="P98" s="6"/>
      <c r="Q98" s="7"/>
      <c r="R98" s="8"/>
      <c r="S98" s="9"/>
      <c r="T98" s="9"/>
      <c r="U98" s="9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10"/>
    </row>
    <row r="99" spans="1:52" ht="15">
      <c r="A99" t="s">
        <v>291</v>
      </c>
      <c r="B99">
        <v>1386</v>
      </c>
      <c r="C99" s="2">
        <f>'raw L'!C99/'depend L'!$B99</f>
        <v>0.23304473304473305</v>
      </c>
      <c r="D99" s="2">
        <f>'raw L'!D99/'depend L'!$B99</f>
        <v>0.24891774891774893</v>
      </c>
      <c r="E99" s="2">
        <f>'raw L'!E99/'depend L'!$B99</f>
        <v>3.1746031746031744E-2</v>
      </c>
      <c r="F99" s="2">
        <f>'raw L'!F99/'depend L'!$B99</f>
        <v>0.12554112554112554</v>
      </c>
      <c r="G99" s="2">
        <f>'raw L'!G99/'depend L'!$B99</f>
        <v>0.24531024531024531</v>
      </c>
      <c r="H99" s="2">
        <f>'raw L'!H99/'depend L'!$B99</f>
        <v>7.5036075036075039E-2</v>
      </c>
      <c r="I99" s="2">
        <f>'raw L'!I99/'depend L'!$B99</f>
        <v>4.0404040404040407E-2</v>
      </c>
      <c r="K99" s="2"/>
      <c r="M99" s="4"/>
      <c r="N99" s="5"/>
      <c r="O99" s="6"/>
      <c r="P99" s="6"/>
      <c r="Q99" s="7"/>
      <c r="R99" s="8"/>
      <c r="S99" s="9"/>
      <c r="T99" s="9"/>
      <c r="U99" s="9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10"/>
    </row>
    <row r="100" spans="1:52" ht="15">
      <c r="A100" t="s">
        <v>293</v>
      </c>
      <c r="B100">
        <v>1468</v>
      </c>
      <c r="C100" s="2">
        <f>'raw L'!C100/'depend L'!$B100</f>
        <v>0.2159400544959128</v>
      </c>
      <c r="D100" s="2">
        <f>'raw L'!D100/'depend L'!$B100</f>
        <v>0.25544959128065398</v>
      </c>
      <c r="E100" s="2">
        <f>'raw L'!E100/'depend L'!$B100</f>
        <v>4.0871934604904632E-2</v>
      </c>
      <c r="F100" s="2">
        <f>'raw L'!F100/'depend L'!$B100</f>
        <v>0.11103542234332425</v>
      </c>
      <c r="G100" s="2">
        <f>'raw L'!G100/'depend L'!$B100</f>
        <v>0.23773841961852862</v>
      </c>
      <c r="H100" s="2">
        <f>'raw L'!H100/'depend L'!$B100</f>
        <v>9.6730245231607628E-2</v>
      </c>
      <c r="I100" s="2">
        <f>'raw L'!I100/'depend L'!$B100</f>
        <v>4.2234332425068119E-2</v>
      </c>
      <c r="K100" s="2"/>
      <c r="M100" s="4"/>
      <c r="N100" s="5"/>
      <c r="O100" s="6"/>
      <c r="P100" s="6"/>
      <c r="Q100" s="7"/>
      <c r="R100" s="8"/>
      <c r="S100" s="9"/>
      <c r="T100" s="9"/>
      <c r="U100" s="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10"/>
    </row>
    <row r="101" spans="1:52" ht="15">
      <c r="A101" t="s">
        <v>295</v>
      </c>
      <c r="B101">
        <v>563</v>
      </c>
      <c r="C101" s="2">
        <f>'raw L'!C101/'depend L'!$B101</f>
        <v>0.16163410301953818</v>
      </c>
      <c r="D101" s="2">
        <f>'raw L'!D101/'depend L'!$B101</f>
        <v>0.18117229129662521</v>
      </c>
      <c r="E101" s="2">
        <f>'raw L'!E101/'depend L'!$B101</f>
        <v>0.12788632326820604</v>
      </c>
      <c r="F101" s="2">
        <f>'raw L'!F101/'depend L'!$B101</f>
        <v>0.19893428063943161</v>
      </c>
      <c r="G101" s="2">
        <f>'raw L'!G101/'depend L'!$B101</f>
        <v>0.19893428063943161</v>
      </c>
      <c r="H101" s="2">
        <f>'raw L'!H101/'depend L'!$B101</f>
        <v>0.10479573712255773</v>
      </c>
      <c r="I101" s="2">
        <f>'raw L'!I101/'depend L'!$B101</f>
        <v>2.664298401420959E-2</v>
      </c>
      <c r="K101" s="2"/>
      <c r="M101" s="4"/>
      <c r="N101" s="5"/>
      <c r="O101" s="6"/>
      <c r="P101" s="6"/>
      <c r="Q101" s="7"/>
      <c r="R101" s="8"/>
      <c r="S101" s="11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10"/>
    </row>
    <row r="102" spans="1:52" ht="15">
      <c r="A102" t="s">
        <v>298</v>
      </c>
      <c r="B102">
        <v>1234</v>
      </c>
      <c r="C102" s="2">
        <f>'raw L'!C102/'depend L'!$B102</f>
        <v>0.1952998379254457</v>
      </c>
      <c r="D102" s="2">
        <f>'raw L'!D102/'depend L'!$B102</f>
        <v>0.26175040518638576</v>
      </c>
      <c r="E102" s="2">
        <f>'raw L'!E102/'depend L'!$B102</f>
        <v>8.8330632090761751E-2</v>
      </c>
      <c r="F102" s="2">
        <f>'raw L'!F102/'depend L'!$B102</f>
        <v>0.13452188006482982</v>
      </c>
      <c r="G102" s="2">
        <f>'raw L'!G102/'depend L'!$B102</f>
        <v>0.20583468395461912</v>
      </c>
      <c r="H102" s="2">
        <f>'raw L'!H102/'depend L'!$B102</f>
        <v>9.9675850891410053E-2</v>
      </c>
      <c r="I102" s="2">
        <f>'raw L'!I102/'depend L'!$B102</f>
        <v>1.4586709886547812E-2</v>
      </c>
      <c r="K102" s="2"/>
      <c r="M102" s="4"/>
      <c r="N102" s="5"/>
      <c r="O102" s="6"/>
      <c r="P102" s="6"/>
      <c r="Q102" s="7"/>
      <c r="R102" s="8"/>
      <c r="S102" s="11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0"/>
    </row>
    <row r="103" spans="1:52" ht="15">
      <c r="A103" t="s">
        <v>301</v>
      </c>
      <c r="B103">
        <v>471</v>
      </c>
      <c r="C103" s="2">
        <f>'raw L'!C103/'depend L'!$B103</f>
        <v>0.21443736730360935</v>
      </c>
      <c r="D103" s="2">
        <f>'raw L'!D103/'depend L'!$B103</f>
        <v>0.11464968152866242</v>
      </c>
      <c r="E103" s="2">
        <f>'raw L'!E103/'depend L'!$B103</f>
        <v>9.3418259023354558E-2</v>
      </c>
      <c r="F103" s="2">
        <f>'raw L'!F103/'depend L'!$B103</f>
        <v>0.21868365180467092</v>
      </c>
      <c r="G103" s="2">
        <f>'raw L'!G103/'depend L'!$B103</f>
        <v>0.24840764331210191</v>
      </c>
      <c r="H103" s="2">
        <f>'raw L'!H103/'depend L'!$B103</f>
        <v>7.8556263269639062E-2</v>
      </c>
      <c r="I103" s="2">
        <f>'raw L'!I103/'depend L'!$B103</f>
        <v>3.1847133757961783E-2</v>
      </c>
      <c r="K103" s="2"/>
      <c r="M103" s="4"/>
      <c r="N103" s="5"/>
      <c r="O103" s="6"/>
      <c r="P103" s="6"/>
      <c r="Q103" s="7"/>
      <c r="R103" s="8"/>
      <c r="S103" s="11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10"/>
    </row>
    <row r="104" spans="1:52" ht="15">
      <c r="A104" t="s">
        <v>304</v>
      </c>
      <c r="B104">
        <v>796</v>
      </c>
      <c r="C104" s="2">
        <f>'raw L'!C104/'depend L'!$B104</f>
        <v>0.16708542713567839</v>
      </c>
      <c r="D104" s="2">
        <f>'raw L'!D104/'depend L'!$B104</f>
        <v>0.25251256281407036</v>
      </c>
      <c r="E104" s="2">
        <f>'raw L'!E104/'depend L'!$B104</f>
        <v>7.2864321608040197E-2</v>
      </c>
      <c r="F104" s="2">
        <f>'raw L'!F104/'depend L'!$B104</f>
        <v>0.1620603015075377</v>
      </c>
      <c r="G104" s="2">
        <f>'raw L'!G104/'depend L'!$B104</f>
        <v>0.18969849246231155</v>
      </c>
      <c r="H104" s="2">
        <f>'raw L'!H104/'depend L'!$B104</f>
        <v>0.114321608040201</v>
      </c>
      <c r="I104" s="2">
        <f>'raw L'!I104/'depend L'!$B104</f>
        <v>4.1457286432160803E-2</v>
      </c>
      <c r="K104" s="2"/>
      <c r="M104" s="4"/>
      <c r="N104" s="5"/>
      <c r="O104" s="6"/>
      <c r="P104" s="6"/>
      <c r="Q104" s="7"/>
      <c r="R104" s="8"/>
      <c r="S104" s="11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10"/>
    </row>
    <row r="105" spans="1:52" ht="15">
      <c r="A105" t="s">
        <v>742</v>
      </c>
      <c r="B105">
        <v>0.1</v>
      </c>
      <c r="C105" s="2">
        <f>'raw L'!C105/'depend L'!$B105</f>
        <v>0</v>
      </c>
      <c r="D105" s="2">
        <f>'raw L'!D105/'depend L'!$B105</f>
        <v>0</v>
      </c>
      <c r="E105" s="2">
        <f>'raw L'!E105/'depend L'!$B105</f>
        <v>0</v>
      </c>
      <c r="F105" s="2">
        <f>'raw L'!F105/'depend L'!$B105</f>
        <v>0</v>
      </c>
      <c r="G105" s="2">
        <f>'raw L'!G105/'depend L'!$B105</f>
        <v>0</v>
      </c>
      <c r="H105" s="2">
        <f>'raw L'!H105/'depend L'!$B105</f>
        <v>0</v>
      </c>
      <c r="I105" s="2">
        <f>'raw L'!I105/'depend L'!$B105</f>
        <v>0</v>
      </c>
      <c r="K105" s="2"/>
      <c r="M105" s="4"/>
      <c r="N105" s="5"/>
      <c r="O105" s="6"/>
      <c r="P105" s="6"/>
      <c r="Q105" s="7"/>
      <c r="R105" s="8"/>
      <c r="S105" s="11"/>
      <c r="T105" s="11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10"/>
    </row>
    <row r="106" spans="1:52" ht="15">
      <c r="A106" t="s">
        <v>310</v>
      </c>
      <c r="B106">
        <v>634</v>
      </c>
      <c r="C106" s="2">
        <f>'raw L'!C106/'depend L'!$B106</f>
        <v>0.32018927444794953</v>
      </c>
      <c r="D106" s="2">
        <f>'raw L'!D106/'depend L'!$B106</f>
        <v>0.12302839116719243</v>
      </c>
      <c r="E106" s="2">
        <f>'raw L'!E106/'depend L'!$B106</f>
        <v>8.8328075709779186E-2</v>
      </c>
      <c r="F106" s="2">
        <f>'raw L'!F106/'depend L'!$B106</f>
        <v>0.16561514195583596</v>
      </c>
      <c r="G106" s="2">
        <f>'raw L'!G106/'depend L'!$B106</f>
        <v>0.1309148264984227</v>
      </c>
      <c r="H106" s="2">
        <f>'raw L'!H106/'depend L'!$B106</f>
        <v>0.13722397476340695</v>
      </c>
      <c r="I106" s="2">
        <f>'raw L'!I106/'depend L'!$B106</f>
        <v>3.4700315457413249E-2</v>
      </c>
      <c r="K106" s="2"/>
      <c r="M106" s="4"/>
      <c r="N106" s="5"/>
      <c r="O106" s="6"/>
      <c r="P106" s="6"/>
      <c r="Q106" s="7"/>
      <c r="R106" s="8"/>
      <c r="S106" s="11"/>
      <c r="T106" s="11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 ht="15">
      <c r="A107" t="s">
        <v>313</v>
      </c>
      <c r="B107">
        <v>554</v>
      </c>
      <c r="C107" s="2">
        <f>'raw L'!C107/'depend L'!$B107</f>
        <v>0.31227436823104693</v>
      </c>
      <c r="D107" s="2">
        <f>'raw L'!D107/'depend L'!$B107</f>
        <v>0.16245487364620939</v>
      </c>
      <c r="E107" s="2">
        <f>'raw L'!E107/'depend L'!$B107</f>
        <v>9.0252707581227443E-2</v>
      </c>
      <c r="F107" s="2">
        <f>'raw L'!F107/'depend L'!$B107</f>
        <v>0.15162454873646208</v>
      </c>
      <c r="G107" s="2">
        <f>'raw L'!G107/'depend L'!$B107</f>
        <v>0.11913357400722022</v>
      </c>
      <c r="H107" s="2">
        <f>'raw L'!H107/'depend L'!$B107</f>
        <v>9.5667870036101083E-2</v>
      </c>
      <c r="I107" s="2">
        <f>'raw L'!I107/'depend L'!$B107</f>
        <v>6.8592057761732855E-2</v>
      </c>
      <c r="K107" s="2"/>
      <c r="M107" s="4"/>
      <c r="N107" s="5"/>
      <c r="O107" s="6"/>
      <c r="P107" s="6"/>
      <c r="Q107" s="7"/>
      <c r="R107" s="8"/>
      <c r="S107" s="11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0"/>
    </row>
    <row r="108" spans="1:52" ht="15">
      <c r="A108" t="s">
        <v>316</v>
      </c>
      <c r="B108">
        <v>503</v>
      </c>
      <c r="C108" s="2">
        <f>'raw L'!C108/'depend L'!$B108</f>
        <v>0.21073558648111332</v>
      </c>
      <c r="D108" s="2">
        <f>'raw L'!D108/'depend L'!$B108</f>
        <v>0.19880715705765409</v>
      </c>
      <c r="E108" s="2">
        <f>'raw L'!E108/'depend L'!$B108</f>
        <v>0.1073558648111332</v>
      </c>
      <c r="F108" s="2">
        <f>'raw L'!F108/'depend L'!$B108</f>
        <v>0.17693836978131214</v>
      </c>
      <c r="G108" s="2">
        <f>'raw L'!G108/'depend L'!$B108</f>
        <v>0.16898608349900596</v>
      </c>
      <c r="H108" s="2">
        <f>'raw L'!H108/'depend L'!$B108</f>
        <v>9.9403578528827044E-2</v>
      </c>
      <c r="I108" s="2">
        <f>'raw L'!I108/'depend L'!$B108</f>
        <v>3.7773359840954271E-2</v>
      </c>
      <c r="K108" s="2"/>
      <c r="M108" s="4"/>
      <c r="N108" s="5"/>
      <c r="O108" s="6"/>
      <c r="P108" s="6"/>
      <c r="Q108" s="7"/>
      <c r="R108" s="8"/>
      <c r="S108" s="11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 ht="15">
      <c r="A109" t="s">
        <v>319</v>
      </c>
      <c r="B109">
        <v>434</v>
      </c>
      <c r="C109" s="2">
        <f>'raw L'!C109/'depend L'!$B109</f>
        <v>0.24193548387096775</v>
      </c>
      <c r="D109" s="2">
        <f>'raw L'!D109/'depend L'!$B109</f>
        <v>0.14516129032258066</v>
      </c>
      <c r="E109" s="2">
        <f>'raw L'!E109/'depend L'!$B109</f>
        <v>0.12442396313364056</v>
      </c>
      <c r="F109" s="2">
        <f>'raw L'!F109/'depend L'!$B109</f>
        <v>0.12903225806451613</v>
      </c>
      <c r="G109" s="2">
        <f>'raw L'!G109/'depend L'!$B109</f>
        <v>0.20737327188940091</v>
      </c>
      <c r="H109" s="2">
        <f>'raw L'!H109/'depend L'!$B109</f>
        <v>6.4516129032258063E-2</v>
      </c>
      <c r="I109" s="2">
        <f>'raw L'!I109/'depend L'!$B109</f>
        <v>8.755760368663594E-2</v>
      </c>
      <c r="K109" s="2"/>
      <c r="M109" s="4"/>
      <c r="N109" s="5"/>
      <c r="O109" s="6"/>
      <c r="P109" s="6"/>
      <c r="Q109" s="7"/>
      <c r="R109" s="8"/>
      <c r="S109" s="11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0"/>
    </row>
    <row r="110" spans="1:52" ht="15">
      <c r="A110" t="s">
        <v>743</v>
      </c>
      <c r="B110">
        <v>0.1</v>
      </c>
      <c r="C110" s="2">
        <f>'raw L'!C110/'depend L'!$B110</f>
        <v>0</v>
      </c>
      <c r="D110" s="2">
        <f>'raw L'!D110/'depend L'!$B110</f>
        <v>0</v>
      </c>
      <c r="E110" s="2">
        <f>'raw L'!E110/'depend L'!$B110</f>
        <v>0</v>
      </c>
      <c r="F110" s="2">
        <f>'raw L'!F110/'depend L'!$B110</f>
        <v>0</v>
      </c>
      <c r="G110" s="2">
        <f>'raw L'!G110/'depend L'!$B110</f>
        <v>0</v>
      </c>
      <c r="H110" s="2">
        <f>'raw L'!H110/'depend L'!$B110</f>
        <v>0</v>
      </c>
      <c r="I110" s="2">
        <f>'raw L'!I110/'depend L'!$B110</f>
        <v>0</v>
      </c>
      <c r="K110" s="2"/>
      <c r="M110" s="4"/>
      <c r="N110" s="5"/>
      <c r="O110" s="6"/>
      <c r="P110" s="6"/>
      <c r="Q110" s="7"/>
      <c r="R110" s="8"/>
      <c r="S110" s="11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10"/>
    </row>
    <row r="111" spans="1:52" ht="15">
      <c r="A111" t="s">
        <v>744</v>
      </c>
      <c r="B111">
        <v>0.1</v>
      </c>
      <c r="C111" s="2">
        <f>'raw L'!C111/'depend L'!$B111</f>
        <v>0</v>
      </c>
      <c r="D111" s="2">
        <f>'raw L'!D111/'depend L'!$B111</f>
        <v>0</v>
      </c>
      <c r="E111" s="2">
        <f>'raw L'!E111/'depend L'!$B111</f>
        <v>0</v>
      </c>
      <c r="F111" s="2">
        <f>'raw L'!F111/'depend L'!$B111</f>
        <v>0</v>
      </c>
      <c r="G111" s="2">
        <f>'raw L'!G111/'depend L'!$B111</f>
        <v>0</v>
      </c>
      <c r="H111" s="2">
        <f>'raw L'!H111/'depend L'!$B111</f>
        <v>0</v>
      </c>
      <c r="I111" s="2">
        <f>'raw L'!I111/'depend L'!$B111</f>
        <v>0</v>
      </c>
      <c r="K111" s="2"/>
      <c r="M111" s="4"/>
      <c r="N111" s="5"/>
      <c r="O111" s="6"/>
      <c r="P111" s="6"/>
      <c r="Q111" s="7"/>
      <c r="R111" s="8"/>
      <c r="S111" s="11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0"/>
    </row>
    <row r="112" spans="1:52" ht="15">
      <c r="A112" t="s">
        <v>745</v>
      </c>
      <c r="B112">
        <v>0.1</v>
      </c>
      <c r="C112" s="2">
        <f>'raw L'!C112/'depend L'!$B112</f>
        <v>0</v>
      </c>
      <c r="D112" s="2">
        <f>'raw L'!D112/'depend L'!$B112</f>
        <v>0</v>
      </c>
      <c r="E112" s="2">
        <f>'raw L'!E112/'depend L'!$B112</f>
        <v>0</v>
      </c>
      <c r="F112" s="2">
        <f>'raw L'!F112/'depend L'!$B112</f>
        <v>0</v>
      </c>
      <c r="G112" s="2">
        <f>'raw L'!G112/'depend L'!$B112</f>
        <v>0</v>
      </c>
      <c r="H112" s="2">
        <f>'raw L'!H112/'depend L'!$B112</f>
        <v>0</v>
      </c>
      <c r="I112" s="2">
        <f>'raw L'!I112/'depend L'!$B112</f>
        <v>0</v>
      </c>
      <c r="K112" s="2"/>
      <c r="M112" s="4"/>
      <c r="N112" s="5"/>
      <c r="O112" s="6"/>
      <c r="P112" s="6"/>
      <c r="Q112" s="7"/>
      <c r="R112" s="8"/>
      <c r="S112" s="11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0"/>
    </row>
    <row r="113" spans="1:52" ht="15">
      <c r="A113" t="s">
        <v>746</v>
      </c>
      <c r="B113">
        <v>0.1</v>
      </c>
      <c r="C113" s="2">
        <f>'raw L'!C113/'depend L'!$B113</f>
        <v>0</v>
      </c>
      <c r="D113" s="2">
        <f>'raw L'!D113/'depend L'!$B113</f>
        <v>0</v>
      </c>
      <c r="E113" s="2">
        <f>'raw L'!E113/'depend L'!$B113</f>
        <v>0</v>
      </c>
      <c r="F113" s="2">
        <f>'raw L'!F113/'depend L'!$B113</f>
        <v>0</v>
      </c>
      <c r="G113" s="2">
        <f>'raw L'!G113/'depend L'!$B113</f>
        <v>0</v>
      </c>
      <c r="H113" s="2">
        <f>'raw L'!H113/'depend L'!$B113</f>
        <v>0</v>
      </c>
      <c r="I113" s="2">
        <f>'raw L'!I113/'depend L'!$B113</f>
        <v>0</v>
      </c>
      <c r="K113" s="2"/>
      <c r="M113" s="4"/>
      <c r="N113" s="5"/>
      <c r="O113" s="6"/>
      <c r="P113" s="6"/>
      <c r="Q113" s="7"/>
      <c r="R113" s="8"/>
      <c r="S113" s="11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0"/>
    </row>
    <row r="114" spans="1:52" ht="15">
      <c r="A114" t="s">
        <v>332</v>
      </c>
      <c r="B114">
        <v>1564</v>
      </c>
      <c r="C114" s="2">
        <f>'raw L'!C114/'depend L'!$B114</f>
        <v>0.17519181585677748</v>
      </c>
      <c r="D114" s="2">
        <f>'raw L'!D114/'depend L'!$B114</f>
        <v>0.23273657289002558</v>
      </c>
      <c r="E114" s="2">
        <f>'raw L'!E114/'depend L'!$B114</f>
        <v>0.13491048593350383</v>
      </c>
      <c r="F114" s="2">
        <f>'raw L'!F114/'depend L'!$B114</f>
        <v>0.1118925831202046</v>
      </c>
      <c r="G114" s="2">
        <f>'raw L'!G114/'depend L'!$B114</f>
        <v>0.13554987212276215</v>
      </c>
      <c r="H114" s="2">
        <f>'raw L'!H114/'depend L'!$B114</f>
        <v>0.11125319693094629</v>
      </c>
      <c r="I114" s="2">
        <f>'raw L'!I114/'depend L'!$B114</f>
        <v>9.8465473145780052E-2</v>
      </c>
      <c r="K114" s="2"/>
      <c r="M114" s="4"/>
      <c r="N114" s="5"/>
      <c r="O114" s="6"/>
      <c r="P114" s="6"/>
      <c r="Q114" s="7"/>
      <c r="R114" s="8"/>
      <c r="S114" s="11"/>
      <c r="T114" s="11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10"/>
    </row>
    <row r="115" spans="1:52" ht="15">
      <c r="A115" t="s">
        <v>747</v>
      </c>
      <c r="B115">
        <v>0.1</v>
      </c>
      <c r="C115" s="2">
        <f>'raw L'!C115/'depend L'!$B115</f>
        <v>0</v>
      </c>
      <c r="D115" s="2">
        <f>'raw L'!D115/'depend L'!$B115</f>
        <v>0</v>
      </c>
      <c r="E115" s="2">
        <f>'raw L'!E115/'depend L'!$B115</f>
        <v>0</v>
      </c>
      <c r="F115" s="2">
        <f>'raw L'!F115/'depend L'!$B115</f>
        <v>0</v>
      </c>
      <c r="G115" s="2">
        <f>'raw L'!G115/'depend L'!$B115</f>
        <v>0</v>
      </c>
      <c r="H115" s="2">
        <f>'raw L'!H115/'depend L'!$B115</f>
        <v>0</v>
      </c>
      <c r="I115" s="2">
        <f>'raw L'!I115/'depend L'!$B115</f>
        <v>0</v>
      </c>
      <c r="K115" s="2"/>
      <c r="M115" s="4"/>
      <c r="N115" s="5"/>
      <c r="O115" s="6"/>
      <c r="P115" s="6"/>
      <c r="Q115" s="7"/>
      <c r="R115" s="8"/>
      <c r="S115" s="11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10"/>
    </row>
    <row r="116" spans="1:52" ht="15">
      <c r="A116" t="s">
        <v>748</v>
      </c>
      <c r="B116">
        <v>0.1</v>
      </c>
      <c r="C116" s="2">
        <f>'raw L'!C116/'depend L'!$B116</f>
        <v>0</v>
      </c>
      <c r="D116" s="2">
        <f>'raw L'!D116/'depend L'!$B116</f>
        <v>0</v>
      </c>
      <c r="E116" s="2">
        <f>'raw L'!E116/'depend L'!$B116</f>
        <v>0</v>
      </c>
      <c r="F116" s="2">
        <f>'raw L'!F116/'depend L'!$B116</f>
        <v>0</v>
      </c>
      <c r="G116" s="2">
        <f>'raw L'!G116/'depend L'!$B116</f>
        <v>0</v>
      </c>
      <c r="H116" s="2">
        <f>'raw L'!H116/'depend L'!$B116</f>
        <v>0</v>
      </c>
      <c r="I116" s="2">
        <f>'raw L'!I116/'depend L'!$B116</f>
        <v>0</v>
      </c>
      <c r="K116" s="2"/>
      <c r="M116" s="4"/>
      <c r="N116" s="5"/>
      <c r="O116" s="6"/>
      <c r="P116" s="6"/>
      <c r="Q116" s="7"/>
      <c r="R116" s="8"/>
      <c r="S116" s="11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0"/>
    </row>
    <row r="117" spans="1:52" ht="15">
      <c r="A117" t="s">
        <v>749</v>
      </c>
      <c r="B117">
        <v>0.1</v>
      </c>
      <c r="C117" s="2">
        <f>'raw L'!C117/'depend L'!$B117</f>
        <v>0</v>
      </c>
      <c r="D117" s="2">
        <f>'raw L'!D117/'depend L'!$B117</f>
        <v>0</v>
      </c>
      <c r="E117" s="2">
        <f>'raw L'!E117/'depend L'!$B117</f>
        <v>0</v>
      </c>
      <c r="F117" s="2">
        <f>'raw L'!F117/'depend L'!$B117</f>
        <v>0</v>
      </c>
      <c r="G117" s="2">
        <f>'raw L'!G117/'depend L'!$B117</f>
        <v>0</v>
      </c>
      <c r="H117" s="2">
        <f>'raw L'!H117/'depend L'!$B117</f>
        <v>0</v>
      </c>
      <c r="I117" s="2">
        <f>'raw L'!I117/'depend L'!$B117</f>
        <v>0</v>
      </c>
      <c r="K117" s="2"/>
      <c r="M117" s="4"/>
      <c r="N117" s="5"/>
      <c r="O117" s="6"/>
      <c r="P117" s="6"/>
      <c r="Q117" s="7"/>
      <c r="R117" s="8"/>
      <c r="S117" s="11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10"/>
    </row>
    <row r="118" spans="1:52" ht="15">
      <c r="A118" t="s">
        <v>342</v>
      </c>
      <c r="B118">
        <v>2795</v>
      </c>
      <c r="C118" s="2">
        <f>'raw L'!C118/'depend L'!$B118</f>
        <v>0.23899821109123434</v>
      </c>
      <c r="D118" s="2">
        <f>'raw L'!D118/'depend L'!$B118</f>
        <v>0.24615384615384617</v>
      </c>
      <c r="E118" s="2">
        <f>'raw L'!E118/'depend L'!$B118</f>
        <v>2.1466905187835419E-2</v>
      </c>
      <c r="F118" s="2">
        <f>'raw L'!F118/'depend L'!$B118</f>
        <v>0.11914132379248658</v>
      </c>
      <c r="G118" s="2">
        <f>'raw L'!G118/'depend L'!$B118</f>
        <v>0.2003577817531306</v>
      </c>
      <c r="H118" s="2">
        <f>'raw L'!H118/'depend L'!$B118</f>
        <v>6.7262969588550978E-2</v>
      </c>
      <c r="I118" s="2">
        <f>'raw L'!I118/'depend L'!$B118</f>
        <v>0.10661896243291592</v>
      </c>
      <c r="K118" s="2"/>
      <c r="M118" s="4"/>
      <c r="N118" s="5"/>
      <c r="O118" s="6"/>
      <c r="P118" s="6"/>
      <c r="Q118" s="7"/>
      <c r="R118" s="8"/>
      <c r="S118" s="11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10"/>
    </row>
    <row r="119" spans="1:52" ht="15">
      <c r="A119" t="s">
        <v>345</v>
      </c>
      <c r="B119">
        <v>1750</v>
      </c>
      <c r="C119" s="2">
        <f>'raw L'!C119/'depend L'!$B119</f>
        <v>0.25257142857142856</v>
      </c>
      <c r="D119" s="2">
        <f>'raw L'!D119/'depend L'!$B119</f>
        <v>0.24514285714285713</v>
      </c>
      <c r="E119" s="2">
        <f>'raw L'!E119/'depend L'!$B119</f>
        <v>4.1714285714285718E-2</v>
      </c>
      <c r="F119" s="2">
        <f>'raw L'!F119/'depend L'!$B119</f>
        <v>0.12971428571428573</v>
      </c>
      <c r="G119" s="2">
        <f>'raw L'!G119/'depend L'!$B119</f>
        <v>0.16971428571428571</v>
      </c>
      <c r="H119" s="2">
        <f>'raw L'!H119/'depend L'!$B119</f>
        <v>7.0857142857142855E-2</v>
      </c>
      <c r="I119" s="2">
        <f>'raw L'!I119/'depend L'!$B119</f>
        <v>9.0285714285714289E-2</v>
      </c>
      <c r="K119" s="2"/>
      <c r="M119" s="4"/>
      <c r="N119" s="5"/>
      <c r="O119" s="6"/>
      <c r="P119" s="6"/>
      <c r="Q119" s="7"/>
      <c r="R119" s="8"/>
      <c r="S119" s="11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10"/>
    </row>
    <row r="120" spans="1:52" ht="15">
      <c r="A120" t="s">
        <v>750</v>
      </c>
      <c r="B120">
        <v>0.1</v>
      </c>
      <c r="C120" s="2">
        <f>'raw L'!C120/'depend L'!$B120</f>
        <v>0</v>
      </c>
      <c r="D120" s="2">
        <f>'raw L'!D120/'depend L'!$B120</f>
        <v>0</v>
      </c>
      <c r="E120" s="2">
        <f>'raw L'!E120/'depend L'!$B120</f>
        <v>0</v>
      </c>
      <c r="F120" s="2">
        <f>'raw L'!F120/'depend L'!$B120</f>
        <v>0</v>
      </c>
      <c r="G120" s="2">
        <f>'raw L'!G120/'depend L'!$B120</f>
        <v>0</v>
      </c>
      <c r="H120" s="2">
        <f>'raw L'!H120/'depend L'!$B120</f>
        <v>0</v>
      </c>
      <c r="I120" s="2">
        <f>'raw L'!I120/'depend L'!$B120</f>
        <v>0</v>
      </c>
      <c r="K120" s="2"/>
      <c r="M120" s="4"/>
      <c r="N120" s="5"/>
      <c r="O120" s="6"/>
      <c r="P120" s="6"/>
      <c r="Q120" s="7"/>
      <c r="R120" s="8"/>
      <c r="S120" s="11"/>
      <c r="T120" s="11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0"/>
    </row>
    <row r="121" spans="1:52" ht="15">
      <c r="A121" t="s">
        <v>351</v>
      </c>
      <c r="B121">
        <v>623</v>
      </c>
      <c r="C121" s="2">
        <f>'raw L'!C121/'depend L'!$B121</f>
        <v>0.19743178170144463</v>
      </c>
      <c r="D121" s="2">
        <f>'raw L'!D121/'depend L'!$B121</f>
        <v>0.2086677367576244</v>
      </c>
      <c r="E121" s="2">
        <f>'raw L'!E121/'depend L'!$B121</f>
        <v>6.9020866773675763E-2</v>
      </c>
      <c r="F121" s="2">
        <f>'raw L'!F121/'depend L'!$B121</f>
        <v>0.1508828250401284</v>
      </c>
      <c r="G121" s="2">
        <f>'raw L'!G121/'depend L'!$B121</f>
        <v>0.21669341894060995</v>
      </c>
      <c r="H121" s="2">
        <f>'raw L'!H121/'depend L'!$B121</f>
        <v>8.5072231139646876E-2</v>
      </c>
      <c r="I121" s="2">
        <f>'raw L'!I121/'depend L'!$B121</f>
        <v>7.2231139646869988E-2</v>
      </c>
      <c r="K121" s="2"/>
      <c r="M121" s="4"/>
      <c r="N121" s="5"/>
      <c r="O121" s="6"/>
      <c r="P121" s="6"/>
      <c r="Q121" s="7"/>
      <c r="R121" s="8"/>
      <c r="S121" s="11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0"/>
    </row>
    <row r="122" spans="1:52" ht="15">
      <c r="A122" t="s">
        <v>354</v>
      </c>
      <c r="B122">
        <v>958</v>
      </c>
      <c r="C122" s="2">
        <f>'raw L'!C122/'depend L'!$B122</f>
        <v>0.14509394572025053</v>
      </c>
      <c r="D122" s="2">
        <f>'raw L'!D122/'depend L'!$B122</f>
        <v>0.24217118997912318</v>
      </c>
      <c r="E122" s="2">
        <f>'raw L'!E122/'depend L'!$B122</f>
        <v>6.3674321503131528E-2</v>
      </c>
      <c r="F122" s="2">
        <f>'raw L'!F122/'depend L'!$B122</f>
        <v>0.1430062630480167</v>
      </c>
      <c r="G122" s="2">
        <f>'raw L'!G122/'depend L'!$B122</f>
        <v>0.20772442588726514</v>
      </c>
      <c r="H122" s="2">
        <f>'raw L'!H122/'depend L'!$B122</f>
        <v>3.5490605427974949E-2</v>
      </c>
      <c r="I122" s="2">
        <f>'raw L'!I122/'depend L'!$B122</f>
        <v>0.162839248434238</v>
      </c>
      <c r="K122" s="2"/>
      <c r="M122" s="4"/>
      <c r="N122" s="5"/>
      <c r="O122" s="6"/>
      <c r="P122" s="6"/>
      <c r="Q122" s="7"/>
      <c r="R122" s="8"/>
      <c r="S122" s="11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10"/>
    </row>
    <row r="123" spans="1:52" ht="15">
      <c r="A123" t="s">
        <v>357</v>
      </c>
      <c r="B123">
        <v>1838</v>
      </c>
      <c r="C123" s="2">
        <f>'raw L'!C123/'depend L'!$B123</f>
        <v>0.18933623503808489</v>
      </c>
      <c r="D123" s="2">
        <f>'raw L'!D123/'depend L'!$B123</f>
        <v>0.16757344940152338</v>
      </c>
      <c r="E123" s="2">
        <f>'raw L'!E123/'depend L'!$B123</f>
        <v>9.5212187159956468E-2</v>
      </c>
      <c r="F123" s="2">
        <f>'raw L'!F123/'depend L'!$B123</f>
        <v>0.14581066376496191</v>
      </c>
      <c r="G123" s="2">
        <f>'raw L'!G123/'depend L'!$B123</f>
        <v>0.16594124047878128</v>
      </c>
      <c r="H123" s="2">
        <f>'raw L'!H123/'depend L'!$B123</f>
        <v>7.8346028291621322E-2</v>
      </c>
      <c r="I123" s="2">
        <f>'raw L'!I123/'depend L'!$B123</f>
        <v>0.15778019586507072</v>
      </c>
      <c r="K123" s="2"/>
      <c r="M123" s="4"/>
      <c r="N123" s="5"/>
      <c r="O123" s="6"/>
      <c r="P123" s="6"/>
      <c r="Q123" s="7"/>
      <c r="R123" s="8"/>
      <c r="S123" s="11"/>
      <c r="T123" s="11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10"/>
    </row>
    <row r="124" spans="1:52" ht="15">
      <c r="A124" t="s">
        <v>751</v>
      </c>
      <c r="B124">
        <v>0.1</v>
      </c>
      <c r="C124" s="2">
        <f>'raw L'!C124/'depend L'!$B124</f>
        <v>0</v>
      </c>
      <c r="D124" s="2">
        <f>'raw L'!D124/'depend L'!$B124</f>
        <v>0</v>
      </c>
      <c r="E124" s="2">
        <f>'raw L'!E124/'depend L'!$B124</f>
        <v>0</v>
      </c>
      <c r="F124" s="2">
        <f>'raw L'!F124/'depend L'!$B124</f>
        <v>0</v>
      </c>
      <c r="G124" s="2">
        <f>'raw L'!G124/'depend L'!$B124</f>
        <v>0</v>
      </c>
      <c r="H124" s="2">
        <f>'raw L'!H124/'depend L'!$B124</f>
        <v>0</v>
      </c>
      <c r="I124" s="2">
        <f>'raw L'!I124/'depend L'!$B124</f>
        <v>0</v>
      </c>
      <c r="K124" s="2"/>
      <c r="M124" s="4"/>
      <c r="N124" s="5"/>
      <c r="O124" s="6"/>
      <c r="P124" s="6"/>
      <c r="Q124" s="7"/>
      <c r="R124" s="8"/>
      <c r="S124" s="11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10"/>
    </row>
    <row r="125" spans="1:52" ht="15">
      <c r="A125" t="s">
        <v>752</v>
      </c>
      <c r="B125">
        <v>0.1</v>
      </c>
      <c r="C125" s="2">
        <f>'raw L'!C125/'depend L'!$B125</f>
        <v>0</v>
      </c>
      <c r="D125" s="2">
        <f>'raw L'!D125/'depend L'!$B125</f>
        <v>0</v>
      </c>
      <c r="E125" s="2">
        <f>'raw L'!E125/'depend L'!$B125</f>
        <v>0</v>
      </c>
      <c r="F125" s="2">
        <f>'raw L'!F125/'depend L'!$B125</f>
        <v>0</v>
      </c>
      <c r="G125" s="2">
        <f>'raw L'!G125/'depend L'!$B125</f>
        <v>0</v>
      </c>
      <c r="H125" s="2">
        <f>'raw L'!H125/'depend L'!$B125</f>
        <v>0</v>
      </c>
      <c r="I125" s="2">
        <f>'raw L'!I125/'depend L'!$B125</f>
        <v>0</v>
      </c>
      <c r="K125" s="2"/>
      <c r="M125" s="4"/>
      <c r="N125" s="5"/>
      <c r="O125" s="6"/>
      <c r="P125" s="6"/>
      <c r="Q125" s="7"/>
      <c r="R125" s="8"/>
      <c r="S125" s="11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10"/>
    </row>
    <row r="126" spans="1:52" ht="15">
      <c r="A126" t="s">
        <v>753</v>
      </c>
      <c r="B126">
        <v>0.1</v>
      </c>
      <c r="C126" s="2">
        <f>'raw L'!C126/'depend L'!$B126</f>
        <v>0</v>
      </c>
      <c r="D126" s="2">
        <f>'raw L'!D126/'depend L'!$B126</f>
        <v>0</v>
      </c>
      <c r="E126" s="2">
        <f>'raw L'!E126/'depend L'!$B126</f>
        <v>0</v>
      </c>
      <c r="F126" s="2">
        <f>'raw L'!F126/'depend L'!$B126</f>
        <v>0</v>
      </c>
      <c r="G126" s="2">
        <f>'raw L'!G126/'depend L'!$B126</f>
        <v>0</v>
      </c>
      <c r="H126" s="2">
        <f>'raw L'!H126/'depend L'!$B126</f>
        <v>0</v>
      </c>
      <c r="I126" s="2">
        <f>'raw L'!I126/'depend L'!$B126</f>
        <v>0</v>
      </c>
      <c r="K126" s="2"/>
      <c r="M126" s="4"/>
      <c r="N126" s="5"/>
      <c r="O126" s="6"/>
      <c r="P126" s="6"/>
      <c r="Q126" s="7"/>
      <c r="R126" s="8"/>
      <c r="S126" s="11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10"/>
    </row>
    <row r="127" spans="1:52" ht="15">
      <c r="A127" t="s">
        <v>754</v>
      </c>
      <c r="B127">
        <v>0.1</v>
      </c>
      <c r="C127" s="2">
        <f>'raw L'!C127/'depend L'!$B127</f>
        <v>0</v>
      </c>
      <c r="D127" s="2">
        <f>'raw L'!D127/'depend L'!$B127</f>
        <v>0</v>
      </c>
      <c r="E127" s="2">
        <f>'raw L'!E127/'depend L'!$B127</f>
        <v>0</v>
      </c>
      <c r="F127" s="2">
        <f>'raw L'!F127/'depend L'!$B127</f>
        <v>0</v>
      </c>
      <c r="G127" s="2">
        <f>'raw L'!G127/'depend L'!$B127</f>
        <v>0</v>
      </c>
      <c r="H127" s="2">
        <f>'raw L'!H127/'depend L'!$B127</f>
        <v>0</v>
      </c>
      <c r="I127" s="2">
        <f>'raw L'!I127/'depend L'!$B127</f>
        <v>0</v>
      </c>
      <c r="K127" s="2"/>
      <c r="M127" s="4"/>
      <c r="N127" s="5"/>
      <c r="O127" s="6"/>
      <c r="P127" s="6"/>
      <c r="Q127" s="7"/>
      <c r="R127" s="8"/>
      <c r="S127" s="11"/>
      <c r="T127" s="11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10"/>
    </row>
    <row r="128" spans="1:52" ht="15">
      <c r="A128" t="s">
        <v>372</v>
      </c>
      <c r="B128">
        <v>1688</v>
      </c>
      <c r="C128" s="2">
        <f>'raw L'!C128/'depend L'!$B128</f>
        <v>0.18898104265402843</v>
      </c>
      <c r="D128" s="2">
        <f>'raw L'!D128/'depend L'!$B128</f>
        <v>0.20793838862559241</v>
      </c>
      <c r="E128" s="2">
        <f>'raw L'!E128/'depend L'!$B128</f>
        <v>0.10248815165876778</v>
      </c>
      <c r="F128" s="2">
        <f>'raw L'!F128/'depend L'!$B128</f>
        <v>0.11078199052132702</v>
      </c>
      <c r="G128" s="2">
        <f>'raw L'!G128/'depend L'!$B128</f>
        <v>0.17120853080568721</v>
      </c>
      <c r="H128" s="2">
        <f>'raw L'!H128/'depend L'!$B128</f>
        <v>9.8341232227488154E-2</v>
      </c>
      <c r="I128" s="2">
        <f>'raw L'!I128/'depend L'!$B128</f>
        <v>0.12026066350710901</v>
      </c>
      <c r="K128" s="2"/>
      <c r="M128" s="4"/>
      <c r="N128" s="5"/>
      <c r="O128" s="6"/>
      <c r="P128" s="6"/>
      <c r="Q128" s="7"/>
      <c r="R128" s="8"/>
      <c r="S128" s="11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0"/>
    </row>
    <row r="129" spans="1:52" ht="15">
      <c r="A129" t="s">
        <v>755</v>
      </c>
      <c r="B129">
        <v>0.1</v>
      </c>
      <c r="C129" s="2">
        <f>'raw L'!C129/'depend L'!$B129</f>
        <v>0</v>
      </c>
      <c r="D129" s="2">
        <f>'raw L'!D129/'depend L'!$B129</f>
        <v>0</v>
      </c>
      <c r="E129" s="2">
        <f>'raw L'!E129/'depend L'!$B129</f>
        <v>0</v>
      </c>
      <c r="F129" s="2">
        <f>'raw L'!F129/'depend L'!$B129</f>
        <v>0</v>
      </c>
      <c r="G129" s="2">
        <f>'raw L'!G129/'depend L'!$B129</f>
        <v>0</v>
      </c>
      <c r="H129" s="2">
        <f>'raw L'!H129/'depend L'!$B129</f>
        <v>0</v>
      </c>
      <c r="I129" s="2">
        <f>'raw L'!I129/'depend L'!$B129</f>
        <v>0</v>
      </c>
      <c r="K129" s="2"/>
      <c r="M129" s="4"/>
      <c r="N129" s="5"/>
      <c r="O129" s="6"/>
      <c r="P129" s="6"/>
      <c r="Q129" s="7"/>
      <c r="R129" s="8"/>
      <c r="S129" s="11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10"/>
    </row>
    <row r="130" spans="1:52" ht="15">
      <c r="A130" t="s">
        <v>378</v>
      </c>
      <c r="B130">
        <v>1577</v>
      </c>
      <c r="C130" s="2">
        <f>'raw L'!C130/'depend L'!$B130</f>
        <v>0.22574508560558021</v>
      </c>
      <c r="D130" s="2">
        <f>'raw L'!D130/'depend L'!$B130</f>
        <v>0.25301204819277107</v>
      </c>
      <c r="E130" s="2">
        <f>'raw L'!E130/'depend L'!$B130</f>
        <v>7.2923272035510467E-2</v>
      </c>
      <c r="F130" s="2">
        <f>'raw L'!F130/'depend L'!$B130</f>
        <v>0.13443246670894102</v>
      </c>
      <c r="G130" s="2">
        <f>'raw L'!G130/'depend L'!$B130</f>
        <v>0.18896639188332276</v>
      </c>
      <c r="H130" s="2">
        <f>'raw L'!H130/'depend L'!$B130</f>
        <v>0.10019023462270134</v>
      </c>
      <c r="I130" s="2">
        <f>'raw L'!I130/'depend L'!$B130</f>
        <v>2.4730500951173115E-2</v>
      </c>
      <c r="K130" s="2"/>
      <c r="M130" s="4"/>
      <c r="N130" s="5"/>
      <c r="O130" s="6"/>
      <c r="P130" s="6"/>
      <c r="Q130" s="7"/>
      <c r="R130" s="8"/>
      <c r="S130" s="11"/>
      <c r="T130" s="11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10"/>
    </row>
    <row r="131" spans="1:52" ht="15">
      <c r="A131" t="s">
        <v>756</v>
      </c>
      <c r="B131">
        <v>0.1</v>
      </c>
      <c r="C131" s="2">
        <f>'raw L'!C131/'depend L'!$B131</f>
        <v>0</v>
      </c>
      <c r="D131" s="2">
        <f>'raw L'!D131/'depend L'!$B131</f>
        <v>0</v>
      </c>
      <c r="E131" s="2">
        <f>'raw L'!E131/'depend L'!$B131</f>
        <v>0</v>
      </c>
      <c r="F131" s="2">
        <f>'raw L'!F131/'depend L'!$B131</f>
        <v>0</v>
      </c>
      <c r="G131" s="2">
        <f>'raw L'!G131/'depend L'!$B131</f>
        <v>0</v>
      </c>
      <c r="H131" s="2">
        <f>'raw L'!H131/'depend L'!$B131</f>
        <v>0</v>
      </c>
      <c r="I131" s="2">
        <f>'raw L'!I131/'depend L'!$B131</f>
        <v>0</v>
      </c>
      <c r="K131" s="2"/>
      <c r="M131" s="4"/>
      <c r="N131" s="5"/>
      <c r="O131" s="6"/>
      <c r="P131" s="6"/>
      <c r="Q131" s="7"/>
      <c r="R131" s="8"/>
      <c r="S131" s="11"/>
      <c r="T131" s="11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10"/>
    </row>
    <row r="132" spans="1:52" ht="15">
      <c r="A132" t="s">
        <v>757</v>
      </c>
      <c r="B132">
        <v>0.1</v>
      </c>
      <c r="C132" s="2">
        <f>'raw L'!C132/'depend L'!$B132</f>
        <v>0</v>
      </c>
      <c r="D132" s="2">
        <f>'raw L'!D132/'depend L'!$B132</f>
        <v>0</v>
      </c>
      <c r="E132" s="2">
        <f>'raw L'!E132/'depend L'!$B132</f>
        <v>0</v>
      </c>
      <c r="F132" s="2">
        <f>'raw L'!F132/'depend L'!$B132</f>
        <v>0</v>
      </c>
      <c r="G132" s="2">
        <f>'raw L'!G132/'depend L'!$B132</f>
        <v>0</v>
      </c>
      <c r="H132" s="2">
        <f>'raw L'!H132/'depend L'!$B132</f>
        <v>0</v>
      </c>
      <c r="I132" s="2">
        <f>'raw L'!I132/'depend L'!$B132</f>
        <v>0</v>
      </c>
      <c r="K132" s="2"/>
      <c r="M132" s="4"/>
      <c r="N132" s="5"/>
      <c r="O132" s="6"/>
      <c r="P132" s="6"/>
      <c r="Q132" s="7"/>
      <c r="R132" s="8"/>
      <c r="S132" s="11"/>
      <c r="T132" s="11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10"/>
    </row>
    <row r="133" spans="1:52" ht="15">
      <c r="A133" t="s">
        <v>386</v>
      </c>
      <c r="B133">
        <v>523</v>
      </c>
      <c r="C133" s="2">
        <f>'raw L'!C133/'depend L'!$B133</f>
        <v>0.2045889101338432</v>
      </c>
      <c r="D133" s="2">
        <f>'raw L'!D133/'depend L'!$B133</f>
        <v>0.21414913957934992</v>
      </c>
      <c r="E133" s="2">
        <f>'raw L'!E133/'depend L'!$B133</f>
        <v>9.3690248565965584E-2</v>
      </c>
      <c r="F133" s="2">
        <f>'raw L'!F133/'depend L'!$B133</f>
        <v>0.11854684512428298</v>
      </c>
      <c r="G133" s="2">
        <f>'raw L'!G133/'depend L'!$B133</f>
        <v>0.15678776290630975</v>
      </c>
      <c r="H133" s="2">
        <f>'raw L'!H133/'depend L'!$B133</f>
        <v>6.6921606118546847E-2</v>
      </c>
      <c r="I133" s="2">
        <f>'raw L'!I133/'depend L'!$B133</f>
        <v>0.14531548757170173</v>
      </c>
      <c r="K133" s="2"/>
      <c r="M133" s="4"/>
      <c r="N133" s="5"/>
      <c r="O133" s="6"/>
      <c r="P133" s="6"/>
      <c r="Q133" s="7"/>
      <c r="R133" s="8"/>
      <c r="S133" s="11"/>
      <c r="T133" s="11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0"/>
    </row>
    <row r="134" spans="1:52" ht="15">
      <c r="A134" t="s">
        <v>758</v>
      </c>
      <c r="B134">
        <v>0.1</v>
      </c>
      <c r="C134" s="2">
        <f>'raw L'!C134/'depend L'!$B134</f>
        <v>0</v>
      </c>
      <c r="D134" s="2">
        <f>'raw L'!D134/'depend L'!$B134</f>
        <v>0</v>
      </c>
      <c r="E134" s="2">
        <f>'raw L'!E134/'depend L'!$B134</f>
        <v>0</v>
      </c>
      <c r="F134" s="2">
        <f>'raw L'!F134/'depend L'!$B134</f>
        <v>0</v>
      </c>
      <c r="G134" s="2">
        <f>'raw L'!G134/'depend L'!$B134</f>
        <v>0</v>
      </c>
      <c r="H134" s="2">
        <f>'raw L'!H134/'depend L'!$B134</f>
        <v>0</v>
      </c>
      <c r="I134" s="2">
        <f>'raw L'!I134/'depend L'!$B134</f>
        <v>0</v>
      </c>
      <c r="K134" s="2"/>
      <c r="M134" s="4"/>
      <c r="N134" s="5"/>
      <c r="O134" s="6"/>
      <c r="P134" s="6"/>
      <c r="Q134" s="7"/>
      <c r="R134" s="8"/>
      <c r="S134" s="11"/>
      <c r="T134" s="11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0"/>
    </row>
    <row r="135" spans="1:52" ht="15">
      <c r="A135" t="s">
        <v>759</v>
      </c>
      <c r="B135">
        <v>0.1</v>
      </c>
      <c r="C135" s="2">
        <f>'raw L'!C135/'depend L'!$B135</f>
        <v>0</v>
      </c>
      <c r="D135" s="2">
        <f>'raw L'!D135/'depend L'!$B135</f>
        <v>0</v>
      </c>
      <c r="E135" s="2">
        <f>'raw L'!E135/'depend L'!$B135</f>
        <v>0</v>
      </c>
      <c r="F135" s="2">
        <f>'raw L'!F135/'depend L'!$B135</f>
        <v>0</v>
      </c>
      <c r="G135" s="2">
        <f>'raw L'!G135/'depend L'!$B135</f>
        <v>0</v>
      </c>
      <c r="H135" s="2">
        <f>'raw L'!H135/'depend L'!$B135</f>
        <v>0</v>
      </c>
      <c r="I135" s="2">
        <f>'raw L'!I135/'depend L'!$B135</f>
        <v>0</v>
      </c>
      <c r="K135" s="2"/>
      <c r="M135" s="4"/>
      <c r="N135" s="5"/>
      <c r="O135" s="6"/>
      <c r="P135" s="6"/>
      <c r="Q135" s="7"/>
      <c r="R135" s="8"/>
      <c r="S135" s="11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0"/>
    </row>
    <row r="136" spans="1:52" ht="15">
      <c r="A136" t="s">
        <v>395</v>
      </c>
      <c r="B136">
        <v>1032</v>
      </c>
      <c r="C136" s="2">
        <f>'raw L'!C136/'depend L'!$B136</f>
        <v>0.22189922480620156</v>
      </c>
      <c r="D136" s="2">
        <f>'raw L'!D136/'depend L'!$B136</f>
        <v>0.2189922480620155</v>
      </c>
      <c r="E136" s="2">
        <f>'raw L'!E136/'depend L'!$B136</f>
        <v>6.0077519379844964E-2</v>
      </c>
      <c r="F136" s="2">
        <f>'raw L'!F136/'depend L'!$B136</f>
        <v>0.13275193798449614</v>
      </c>
      <c r="G136" s="2">
        <f>'raw L'!G136/'depend L'!$B136</f>
        <v>0.22480620155038761</v>
      </c>
      <c r="H136" s="2">
        <f>'raw L'!H136/'depend L'!$B136</f>
        <v>7.6550387596899222E-2</v>
      </c>
      <c r="I136" s="2">
        <f>'raw L'!I136/'depend L'!$B136</f>
        <v>6.4922480620155043E-2</v>
      </c>
      <c r="K136" s="2"/>
      <c r="M136" s="4"/>
      <c r="N136" s="5"/>
      <c r="O136" s="6"/>
      <c r="P136" s="6"/>
      <c r="Q136" s="7"/>
      <c r="R136" s="8"/>
      <c r="S136" s="9"/>
      <c r="T136" s="9"/>
      <c r="U136" s="9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10"/>
    </row>
    <row r="137" spans="1:52" ht="15">
      <c r="A137" t="s">
        <v>397</v>
      </c>
      <c r="B137">
        <v>569</v>
      </c>
      <c r="C137" s="2">
        <f>'raw L'!C137/'depend L'!$B137</f>
        <v>0.30931458699472758</v>
      </c>
      <c r="D137" s="2">
        <f>'raw L'!D137/'depend L'!$B137</f>
        <v>0.18980667838312829</v>
      </c>
      <c r="E137" s="2">
        <f>'raw L'!E137/'depend L'!$B137</f>
        <v>7.5571177504393669E-2</v>
      </c>
      <c r="F137" s="2">
        <f>'raw L'!F137/'depend L'!$B137</f>
        <v>8.43585237258348E-2</v>
      </c>
      <c r="G137" s="2">
        <f>'raw L'!G137/'depend L'!$B137</f>
        <v>0.15641476274165203</v>
      </c>
      <c r="H137" s="2">
        <f>'raw L'!H137/'depend L'!$B137</f>
        <v>0.12829525483304041</v>
      </c>
      <c r="I137" s="2">
        <f>'raw L'!I137/'depend L'!$B137</f>
        <v>5.6239015817223195E-2</v>
      </c>
      <c r="K137" s="2"/>
      <c r="M137" s="4"/>
      <c r="N137" s="5"/>
      <c r="O137" s="6"/>
      <c r="P137" s="6"/>
      <c r="Q137" s="7"/>
      <c r="R137" s="8"/>
      <c r="S137" s="9"/>
      <c r="T137" s="9"/>
      <c r="U137" s="9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0"/>
    </row>
    <row r="138" spans="1:52" ht="15">
      <c r="A138" t="s">
        <v>399</v>
      </c>
      <c r="B138">
        <v>1973</v>
      </c>
      <c r="C138" s="2">
        <f>'raw L'!C138/'depend L'!$B138</f>
        <v>0.14901165737455652</v>
      </c>
      <c r="D138" s="2">
        <f>'raw L'!D138/'depend L'!$B138</f>
        <v>0.2868727825646224</v>
      </c>
      <c r="E138" s="2">
        <f>'raw L'!E138/'depend L'!$B138</f>
        <v>0.10846426761277243</v>
      </c>
      <c r="F138" s="2">
        <f>'raw L'!F138/'depend L'!$B138</f>
        <v>7.5012671059300554E-2</v>
      </c>
      <c r="G138" s="2">
        <f>'raw L'!G138/'depend L'!$B138</f>
        <v>0.17790167257982767</v>
      </c>
      <c r="H138" s="2">
        <f>'raw L'!H138/'depend L'!$B138</f>
        <v>0.14749113025848962</v>
      </c>
      <c r="I138" s="2">
        <f>'raw L'!I138/'depend L'!$B138</f>
        <v>5.5245818550430814E-2</v>
      </c>
      <c r="K138" s="2"/>
      <c r="M138" s="4"/>
      <c r="N138" s="5"/>
      <c r="O138" s="6"/>
      <c r="P138" s="6"/>
      <c r="Q138" s="7"/>
      <c r="R138" s="8"/>
      <c r="S138" s="9"/>
      <c r="T138" s="9"/>
      <c r="U138" s="9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10"/>
    </row>
    <row r="139" spans="1:52" ht="15">
      <c r="A139" t="s">
        <v>401</v>
      </c>
      <c r="B139">
        <v>2218</v>
      </c>
      <c r="C139" s="2">
        <f>'raw L'!C139/'depend L'!$B139</f>
        <v>0.21009918845807032</v>
      </c>
      <c r="D139" s="2">
        <f>'raw L'!D139/'depend L'!$B139</f>
        <v>0.25022542831379624</v>
      </c>
      <c r="E139" s="2">
        <f>'raw L'!E139/'depend L'!$B139</f>
        <v>0.13660955816050496</v>
      </c>
      <c r="F139" s="2">
        <f>'raw L'!F139/'depend L'!$B139</f>
        <v>7.2137060414788096E-2</v>
      </c>
      <c r="G139" s="2">
        <f>'raw L'!G139/'depend L'!$B139</f>
        <v>0.17087466185752931</v>
      </c>
      <c r="H139" s="2">
        <f>'raw L'!H139/'depend L'!$B139</f>
        <v>8.6564472497745723E-2</v>
      </c>
      <c r="I139" s="2">
        <f>'raw L'!I139/'depend L'!$B139</f>
        <v>7.3489630297565375E-2</v>
      </c>
      <c r="K139" s="2"/>
      <c r="M139" s="4"/>
      <c r="N139" s="5"/>
      <c r="O139" s="6"/>
      <c r="P139" s="6"/>
      <c r="Q139" s="7"/>
      <c r="R139" s="8"/>
      <c r="S139" s="9"/>
      <c r="T139" s="9"/>
      <c r="U139" s="9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0"/>
    </row>
    <row r="140" spans="1:52" ht="15">
      <c r="A140" t="s">
        <v>403</v>
      </c>
      <c r="B140">
        <v>1566</v>
      </c>
      <c r="C140" s="2">
        <f>'raw L'!C140/'depend L'!$B140</f>
        <v>0.18518518518518517</v>
      </c>
      <c r="D140" s="2">
        <f>'raw L'!D140/'depend L'!$B140</f>
        <v>0.24648786717752236</v>
      </c>
      <c r="E140" s="2">
        <f>'raw L'!E140/'depend L'!$B140</f>
        <v>7.2796934865900387E-2</v>
      </c>
      <c r="F140" s="2">
        <f>'raw L'!F140/'depend L'!$B140</f>
        <v>0.19540229885057472</v>
      </c>
      <c r="G140" s="2">
        <f>'raw L'!G140/'depend L'!$B140</f>
        <v>0.1756066411238825</v>
      </c>
      <c r="H140" s="2">
        <f>'raw L'!H140/'depend L'!$B140</f>
        <v>0.11174968071519796</v>
      </c>
      <c r="I140" s="2">
        <f>'raw L'!I140/'depend L'!$B140</f>
        <v>1.277139208173691E-2</v>
      </c>
      <c r="K140" s="2"/>
      <c r="M140" s="4"/>
      <c r="N140" s="5"/>
      <c r="O140" s="6"/>
      <c r="P140" s="6"/>
      <c r="Q140" s="7"/>
      <c r="R140" s="8"/>
      <c r="S140" s="8"/>
      <c r="T140" s="8"/>
      <c r="U140" s="8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0"/>
    </row>
    <row r="141" spans="1:52" ht="15">
      <c r="A141" t="s">
        <v>406</v>
      </c>
      <c r="B141">
        <v>0.1</v>
      </c>
      <c r="C141" s="2">
        <f>'raw L'!C141/'depend L'!$B141</f>
        <v>0</v>
      </c>
      <c r="D141" s="2">
        <f>'raw L'!D141/'depend L'!$B141</f>
        <v>0</v>
      </c>
      <c r="E141" s="2">
        <f>'raw L'!E141/'depend L'!$B141</f>
        <v>0</v>
      </c>
      <c r="F141" s="2">
        <f>'raw L'!F141/'depend L'!$B141</f>
        <v>0</v>
      </c>
      <c r="G141" s="2">
        <f>'raw L'!G141/'depend L'!$B141</f>
        <v>0</v>
      </c>
      <c r="H141" s="2">
        <f>'raw L'!H141/'depend L'!$B141</f>
        <v>0</v>
      </c>
      <c r="I141" s="2">
        <f>'raw L'!I141/'depend L'!$B141</f>
        <v>0</v>
      </c>
      <c r="K141" s="2"/>
      <c r="M141" s="4"/>
      <c r="N141" s="5"/>
      <c r="O141" s="6"/>
      <c r="P141" s="6"/>
      <c r="Q141" s="7"/>
      <c r="R141" s="8"/>
      <c r="S141" s="11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10"/>
    </row>
    <row r="142" spans="1:52" ht="15">
      <c r="A142" t="s">
        <v>409</v>
      </c>
      <c r="B142">
        <v>0.1</v>
      </c>
      <c r="C142" s="2">
        <f>'raw L'!C142/'depend L'!$B142</f>
        <v>0</v>
      </c>
      <c r="D142" s="2">
        <f>'raw L'!D142/'depend L'!$B142</f>
        <v>0</v>
      </c>
      <c r="E142" s="2">
        <f>'raw L'!E142/'depend L'!$B142</f>
        <v>0</v>
      </c>
      <c r="F142" s="2">
        <f>'raw L'!F142/'depend L'!$B142</f>
        <v>0</v>
      </c>
      <c r="G142" s="2">
        <f>'raw L'!G142/'depend L'!$B142</f>
        <v>0</v>
      </c>
      <c r="H142" s="2">
        <f>'raw L'!H142/'depend L'!$B142</f>
        <v>0</v>
      </c>
      <c r="I142" s="2">
        <f>'raw L'!I142/'depend L'!$B142</f>
        <v>0</v>
      </c>
      <c r="K142" s="2"/>
      <c r="M142" s="4"/>
      <c r="N142" s="5"/>
      <c r="O142" s="6"/>
      <c r="P142" s="6"/>
      <c r="Q142" s="7"/>
      <c r="R142" s="8"/>
      <c r="S142" s="9"/>
      <c r="T142" s="9"/>
      <c r="U142" s="9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10"/>
    </row>
    <row r="143" spans="1:52" ht="15">
      <c r="A143" t="s">
        <v>411</v>
      </c>
      <c r="B143">
        <v>0.1</v>
      </c>
      <c r="C143" s="2">
        <f>'raw L'!C143/'depend L'!$B143</f>
        <v>0</v>
      </c>
      <c r="D143" s="2">
        <f>'raw L'!D143/'depend L'!$B143</f>
        <v>0</v>
      </c>
      <c r="E143" s="2">
        <f>'raw L'!E143/'depend L'!$B143</f>
        <v>0</v>
      </c>
      <c r="F143" s="2">
        <f>'raw L'!F143/'depend L'!$B143</f>
        <v>0</v>
      </c>
      <c r="G143" s="2">
        <f>'raw L'!G143/'depend L'!$B143</f>
        <v>0</v>
      </c>
      <c r="H143" s="2">
        <f>'raw L'!H143/'depend L'!$B143</f>
        <v>0</v>
      </c>
      <c r="I143" s="2">
        <f>'raw L'!I143/'depend L'!$B143</f>
        <v>0</v>
      </c>
      <c r="K143" s="2"/>
      <c r="M143" s="4"/>
      <c r="N143" s="5"/>
      <c r="O143" s="6"/>
      <c r="P143" s="6"/>
      <c r="Q143" s="7"/>
      <c r="R143" s="8"/>
      <c r="S143" s="9"/>
      <c r="T143" s="9"/>
      <c r="U143" s="9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10"/>
    </row>
    <row r="144" spans="1:52" ht="15">
      <c r="A144" t="s">
        <v>413</v>
      </c>
      <c r="B144">
        <v>0.1</v>
      </c>
      <c r="C144" s="2">
        <f>'raw L'!C144/'depend L'!$B144</f>
        <v>0</v>
      </c>
      <c r="D144" s="2">
        <f>'raw L'!D144/'depend L'!$B144</f>
        <v>0</v>
      </c>
      <c r="E144" s="2">
        <f>'raw L'!E144/'depend L'!$B144</f>
        <v>0</v>
      </c>
      <c r="F144" s="2">
        <f>'raw L'!F144/'depend L'!$B144</f>
        <v>0</v>
      </c>
      <c r="G144" s="2">
        <f>'raw L'!G144/'depend L'!$B144</f>
        <v>0</v>
      </c>
      <c r="H144" s="2">
        <f>'raw L'!H144/'depend L'!$B144</f>
        <v>0</v>
      </c>
      <c r="I144" s="2">
        <f>'raw L'!I144/'depend L'!$B144</f>
        <v>0</v>
      </c>
      <c r="K144" s="2"/>
      <c r="M144" s="4"/>
      <c r="N144" s="5"/>
      <c r="O144" s="6"/>
      <c r="P144" s="6"/>
      <c r="Q144" s="7"/>
      <c r="R144" s="8"/>
      <c r="S144" s="9"/>
      <c r="T144" s="9"/>
      <c r="U144" s="9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10"/>
    </row>
    <row r="145" spans="1:52" ht="15">
      <c r="A145" t="s">
        <v>415</v>
      </c>
      <c r="B145">
        <v>0.1</v>
      </c>
      <c r="C145" s="2">
        <f>'raw L'!C145/'depend L'!$B145</f>
        <v>0</v>
      </c>
      <c r="D145" s="2">
        <f>'raw L'!D145/'depend L'!$B145</f>
        <v>0</v>
      </c>
      <c r="E145" s="2">
        <f>'raw L'!E145/'depend L'!$B145</f>
        <v>0</v>
      </c>
      <c r="F145" s="2">
        <f>'raw L'!F145/'depend L'!$B145</f>
        <v>0</v>
      </c>
      <c r="G145" s="2">
        <f>'raw L'!G145/'depend L'!$B145</f>
        <v>0</v>
      </c>
      <c r="H145" s="2">
        <f>'raw L'!H145/'depend L'!$B145</f>
        <v>0</v>
      </c>
      <c r="I145" s="2">
        <f>'raw L'!I145/'depend L'!$B145</f>
        <v>0</v>
      </c>
      <c r="K145" s="2"/>
      <c r="M145" s="4"/>
      <c r="N145" s="5"/>
      <c r="O145" s="6"/>
      <c r="P145" s="6"/>
      <c r="Q145" s="7"/>
      <c r="R145" s="8"/>
      <c r="S145" s="9"/>
      <c r="T145" s="9"/>
      <c r="U145" s="9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10"/>
    </row>
    <row r="146" spans="1:52" ht="15">
      <c r="A146" t="s">
        <v>417</v>
      </c>
      <c r="B146">
        <v>0.1</v>
      </c>
      <c r="C146" s="2">
        <f>'raw L'!C146/'depend L'!$B146</f>
        <v>0</v>
      </c>
      <c r="D146" s="2">
        <f>'raw L'!D146/'depend L'!$B146</f>
        <v>0</v>
      </c>
      <c r="E146" s="2">
        <f>'raw L'!E146/'depend L'!$B146</f>
        <v>0</v>
      </c>
      <c r="F146" s="2">
        <f>'raw L'!F146/'depend L'!$B146</f>
        <v>0</v>
      </c>
      <c r="G146" s="2">
        <f>'raw L'!G146/'depend L'!$B146</f>
        <v>0</v>
      </c>
      <c r="H146" s="2">
        <f>'raw L'!H146/'depend L'!$B146</f>
        <v>0</v>
      </c>
      <c r="I146" s="2">
        <f>'raw L'!I146/'depend L'!$B146</f>
        <v>0</v>
      </c>
      <c r="K146" s="2"/>
      <c r="M146" s="4"/>
      <c r="N146" s="5"/>
      <c r="O146" s="6"/>
      <c r="P146" s="6"/>
      <c r="Q146" s="7"/>
      <c r="R146" s="8"/>
      <c r="S146" s="9"/>
      <c r="T146" s="9"/>
      <c r="U146" s="9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10"/>
    </row>
    <row r="147" spans="1:52" ht="15">
      <c r="A147" t="s">
        <v>419</v>
      </c>
      <c r="B147">
        <v>0.1</v>
      </c>
      <c r="C147" s="2">
        <f>'raw L'!C147/'depend L'!$B147</f>
        <v>0</v>
      </c>
      <c r="D147" s="2">
        <f>'raw L'!D147/'depend L'!$B147</f>
        <v>0</v>
      </c>
      <c r="E147" s="2">
        <f>'raw L'!E147/'depend L'!$B147</f>
        <v>0</v>
      </c>
      <c r="F147" s="2">
        <f>'raw L'!F147/'depend L'!$B147</f>
        <v>0</v>
      </c>
      <c r="G147" s="2">
        <f>'raw L'!G147/'depend L'!$B147</f>
        <v>0</v>
      </c>
      <c r="H147" s="2">
        <f>'raw L'!H147/'depend L'!$B147</f>
        <v>0</v>
      </c>
      <c r="I147" s="2">
        <f>'raw L'!I147/'depend L'!$B147</f>
        <v>0</v>
      </c>
      <c r="K147" s="2"/>
      <c r="M147" s="4"/>
      <c r="N147" s="5"/>
      <c r="O147" s="6"/>
      <c r="P147" s="6"/>
      <c r="Q147" s="7"/>
      <c r="R147" s="8"/>
      <c r="S147" s="9"/>
      <c r="T147" s="9"/>
      <c r="U147" s="9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10"/>
    </row>
    <row r="148" spans="1:52" ht="15">
      <c r="A148" t="s">
        <v>421</v>
      </c>
      <c r="B148">
        <v>2368</v>
      </c>
      <c r="C148" s="2">
        <f>'raw L'!C148/'depend L'!$B148</f>
        <v>0.3783783783783784</v>
      </c>
      <c r="D148" s="2">
        <f>'raw L'!D148/'depend L'!$B148</f>
        <v>0.1397804054054054</v>
      </c>
      <c r="E148" s="2">
        <f>'raw L'!E148/'depend L'!$B148</f>
        <v>5.1097972972972971E-2</v>
      </c>
      <c r="F148" s="2">
        <f>'raw L'!F148/'depend L'!$B148</f>
        <v>0.15413851351351351</v>
      </c>
      <c r="G148" s="2">
        <f>'raw L'!G148/'depend L'!$B148</f>
        <v>0.13302364864864866</v>
      </c>
      <c r="H148" s="2">
        <f>'raw L'!H148/'depend L'!$B148</f>
        <v>0.14358108108108109</v>
      </c>
      <c r="I148" s="2">
        <f>'raw L'!I148/'depend L'!$B148</f>
        <v>0</v>
      </c>
      <c r="K148" s="2"/>
      <c r="M148" s="4"/>
      <c r="N148" s="5"/>
      <c r="O148" s="6"/>
      <c r="P148" s="6"/>
      <c r="Q148" s="7"/>
      <c r="R148" s="8"/>
      <c r="S148" s="9"/>
      <c r="T148" s="9"/>
      <c r="U148" s="9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10"/>
    </row>
    <row r="149" spans="1:52" ht="15">
      <c r="A149" t="s">
        <v>423</v>
      </c>
      <c r="B149">
        <v>0.1</v>
      </c>
      <c r="C149" s="2">
        <f>'raw L'!C149/'depend L'!$B149</f>
        <v>0</v>
      </c>
      <c r="D149" s="2">
        <f>'raw L'!D149/'depend L'!$B149</f>
        <v>0</v>
      </c>
      <c r="E149" s="2">
        <f>'raw L'!E149/'depend L'!$B149</f>
        <v>0</v>
      </c>
      <c r="F149" s="2">
        <f>'raw L'!F149/'depend L'!$B149</f>
        <v>0</v>
      </c>
      <c r="G149" s="2">
        <f>'raw L'!G149/'depend L'!$B149</f>
        <v>0</v>
      </c>
      <c r="H149" s="2">
        <f>'raw L'!H149/'depend L'!$B149</f>
        <v>0</v>
      </c>
      <c r="I149" s="2">
        <f>'raw L'!I149/'depend L'!$B149</f>
        <v>0</v>
      </c>
      <c r="K149" s="2"/>
      <c r="M149" s="4"/>
      <c r="N149" s="5"/>
      <c r="O149" s="6"/>
      <c r="P149" s="6"/>
      <c r="Q149" s="7"/>
      <c r="R149" s="8"/>
      <c r="S149" s="9"/>
      <c r="T149" s="9"/>
      <c r="U149" s="9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10"/>
    </row>
    <row r="150" spans="1:52" ht="15">
      <c r="A150" t="s">
        <v>425</v>
      </c>
      <c r="B150">
        <v>0.1</v>
      </c>
      <c r="C150" s="2">
        <f>'raw L'!C150/'depend L'!$B150</f>
        <v>0</v>
      </c>
      <c r="D150" s="2">
        <f>'raw L'!D150/'depend L'!$B150</f>
        <v>0</v>
      </c>
      <c r="E150" s="2">
        <f>'raw L'!E150/'depend L'!$B150</f>
        <v>0</v>
      </c>
      <c r="F150" s="2">
        <f>'raw L'!F150/'depend L'!$B150</f>
        <v>0</v>
      </c>
      <c r="G150" s="2">
        <f>'raw L'!G150/'depend L'!$B150</f>
        <v>0</v>
      </c>
      <c r="H150" s="2">
        <f>'raw L'!H150/'depend L'!$B150</f>
        <v>0</v>
      </c>
      <c r="I150" s="2">
        <f>'raw L'!I150/'depend L'!$B150</f>
        <v>0</v>
      </c>
      <c r="K150" s="2"/>
      <c r="M150" s="4"/>
      <c r="N150" s="5"/>
      <c r="O150" s="6"/>
      <c r="P150" s="6"/>
      <c r="Q150" s="7"/>
      <c r="R150" s="8"/>
      <c r="S150" s="9"/>
      <c r="T150" s="9"/>
      <c r="U150" s="9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10"/>
    </row>
    <row r="151" spans="1:52" ht="15">
      <c r="A151" t="s">
        <v>427</v>
      </c>
      <c r="B151">
        <v>0.1</v>
      </c>
      <c r="C151" s="2">
        <f>'raw L'!C151/'depend L'!$B151</f>
        <v>0</v>
      </c>
      <c r="D151" s="2">
        <f>'raw L'!D151/'depend L'!$B151</f>
        <v>0</v>
      </c>
      <c r="E151" s="2">
        <f>'raw L'!E151/'depend L'!$B151</f>
        <v>0</v>
      </c>
      <c r="F151" s="2">
        <f>'raw L'!F151/'depend L'!$B151</f>
        <v>0</v>
      </c>
      <c r="G151" s="2">
        <f>'raw L'!G151/'depend L'!$B151</f>
        <v>0</v>
      </c>
      <c r="H151" s="2">
        <f>'raw L'!H151/'depend L'!$B151</f>
        <v>0</v>
      </c>
      <c r="I151" s="2">
        <f>'raw L'!I151/'depend L'!$B151</f>
        <v>0</v>
      </c>
      <c r="K151" s="2"/>
      <c r="M151" s="4"/>
      <c r="N151" s="5"/>
      <c r="O151" s="6"/>
      <c r="P151" s="6"/>
      <c r="Q151" s="7"/>
      <c r="R151" s="8"/>
      <c r="S151" s="9"/>
      <c r="T151" s="9"/>
      <c r="U151" s="9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10"/>
    </row>
    <row r="152" spans="1:52" ht="15">
      <c r="A152" t="s">
        <v>429</v>
      </c>
      <c r="B152">
        <v>0.1</v>
      </c>
      <c r="C152" s="2">
        <f>'raw L'!C152/'depend L'!$B152</f>
        <v>0</v>
      </c>
      <c r="D152" s="2">
        <f>'raw L'!D152/'depend L'!$B152</f>
        <v>0</v>
      </c>
      <c r="E152" s="2">
        <f>'raw L'!E152/'depend L'!$B152</f>
        <v>0</v>
      </c>
      <c r="F152" s="2">
        <f>'raw L'!F152/'depend L'!$B152</f>
        <v>0</v>
      </c>
      <c r="G152" s="2">
        <f>'raw L'!G152/'depend L'!$B152</f>
        <v>0</v>
      </c>
      <c r="H152" s="2">
        <f>'raw L'!H152/'depend L'!$B152</f>
        <v>0</v>
      </c>
      <c r="I152" s="2">
        <f>'raw L'!I152/'depend L'!$B152</f>
        <v>0</v>
      </c>
      <c r="K152" s="2"/>
      <c r="M152" s="4"/>
      <c r="N152" s="5"/>
      <c r="O152" s="6"/>
      <c r="P152" s="6"/>
      <c r="Q152" s="7"/>
      <c r="R152" s="8"/>
      <c r="S152" s="9"/>
      <c r="T152" s="9"/>
      <c r="U152" s="9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10"/>
    </row>
    <row r="153" spans="1:52" ht="15">
      <c r="A153" t="s">
        <v>760</v>
      </c>
      <c r="B153">
        <v>0.1</v>
      </c>
      <c r="C153" s="2">
        <f>'raw L'!C153/'depend L'!$B153</f>
        <v>0</v>
      </c>
      <c r="D153" s="2">
        <f>'raw L'!D153/'depend L'!$B153</f>
        <v>0</v>
      </c>
      <c r="E153" s="2">
        <f>'raw L'!E153/'depend L'!$B153</f>
        <v>0</v>
      </c>
      <c r="F153" s="2">
        <f>'raw L'!F153/'depend L'!$B153</f>
        <v>0</v>
      </c>
      <c r="G153" s="2">
        <f>'raw L'!G153/'depend L'!$B153</f>
        <v>0</v>
      </c>
      <c r="H153" s="2">
        <f>'raw L'!H153/'depend L'!$B153</f>
        <v>0</v>
      </c>
      <c r="I153" s="2">
        <f>'raw L'!I153/'depend L'!$B153</f>
        <v>0</v>
      </c>
      <c r="K153" s="2"/>
      <c r="M153" s="4"/>
      <c r="N153" s="5"/>
      <c r="O153" s="6"/>
      <c r="P153" s="6"/>
      <c r="Q153" s="7"/>
      <c r="R153" s="8"/>
      <c r="S153" s="9"/>
      <c r="T153" s="9"/>
      <c r="U153" s="9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0"/>
    </row>
    <row r="154" spans="1:52" ht="15">
      <c r="A154" t="s">
        <v>761</v>
      </c>
      <c r="B154">
        <v>0.1</v>
      </c>
      <c r="C154" s="2">
        <f>'raw L'!C154/'depend L'!$B154</f>
        <v>0</v>
      </c>
      <c r="D154" s="2">
        <f>'raw L'!D154/'depend L'!$B154</f>
        <v>0</v>
      </c>
      <c r="E154" s="2">
        <f>'raw L'!E154/'depend L'!$B154</f>
        <v>0</v>
      </c>
      <c r="F154" s="2">
        <f>'raw L'!F154/'depend L'!$B154</f>
        <v>0</v>
      </c>
      <c r="G154" s="2">
        <f>'raw L'!G154/'depend L'!$B154</f>
        <v>0</v>
      </c>
      <c r="H154" s="2">
        <f>'raw L'!H154/'depend L'!$B154</f>
        <v>0</v>
      </c>
      <c r="I154" s="2">
        <f>'raw L'!I154/'depend L'!$B154</f>
        <v>0</v>
      </c>
      <c r="K154" s="2"/>
      <c r="M154" s="4"/>
      <c r="N154" s="5"/>
      <c r="O154" s="6"/>
      <c r="P154" s="6"/>
      <c r="Q154" s="7"/>
      <c r="R154" s="8"/>
      <c r="S154" s="9"/>
      <c r="T154" s="9"/>
      <c r="U154" s="9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0"/>
    </row>
    <row r="155" spans="1:52" ht="15">
      <c r="A155" t="s">
        <v>435</v>
      </c>
      <c r="B155">
        <v>3347</v>
      </c>
      <c r="C155" s="2">
        <f>'raw L'!C155/'depend L'!$B155</f>
        <v>0.16402748730206154</v>
      </c>
      <c r="D155" s="2">
        <f>'raw L'!D155/'depend L'!$B155</f>
        <v>0.29548849716163728</v>
      </c>
      <c r="E155" s="2">
        <f>'raw L'!E155/'depend L'!$B155</f>
        <v>7.1407230355542278E-2</v>
      </c>
      <c r="F155" s="2">
        <f>'raw L'!F155/'depend L'!$B155</f>
        <v>5.1986853899014043E-2</v>
      </c>
      <c r="G155" s="2">
        <f>'raw L'!G155/'depend L'!$B155</f>
        <v>0.18703316402748729</v>
      </c>
      <c r="H155" s="2">
        <f>'raw L'!H155/'depend L'!$B155</f>
        <v>0.1153271586495369</v>
      </c>
      <c r="I155" s="2">
        <f>'raw L'!I155/'depend L'!$B155</f>
        <v>0.11472960860472065</v>
      </c>
      <c r="K155" s="2"/>
      <c r="M155" s="4"/>
      <c r="N155" s="5"/>
      <c r="O155" s="6"/>
      <c r="P155" s="6"/>
      <c r="Q155" s="7"/>
      <c r="R155" s="8"/>
      <c r="S155" s="9"/>
      <c r="T155" s="9"/>
      <c r="U155" s="9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10"/>
    </row>
    <row r="156" spans="1:52" ht="15">
      <c r="A156" t="s">
        <v>437</v>
      </c>
      <c r="B156">
        <v>0.1</v>
      </c>
      <c r="C156" s="2">
        <f>'raw L'!C156/'depend L'!$B156</f>
        <v>0</v>
      </c>
      <c r="D156" s="2">
        <f>'raw L'!D156/'depend L'!$B156</f>
        <v>0</v>
      </c>
      <c r="E156" s="2">
        <f>'raw L'!E156/'depend L'!$B156</f>
        <v>0</v>
      </c>
      <c r="F156" s="2">
        <f>'raw L'!F156/'depend L'!$B156</f>
        <v>0</v>
      </c>
      <c r="G156" s="2">
        <f>'raw L'!G156/'depend L'!$B156</f>
        <v>0</v>
      </c>
      <c r="H156" s="2">
        <f>'raw L'!H156/'depend L'!$B156</f>
        <v>0</v>
      </c>
      <c r="I156" s="2">
        <f>'raw L'!I156/'depend L'!$B156</f>
        <v>0</v>
      </c>
      <c r="K156" s="2"/>
      <c r="M156" s="4"/>
      <c r="N156" s="5"/>
      <c r="O156" s="6"/>
      <c r="P156" s="6"/>
      <c r="Q156" s="7"/>
      <c r="R156" s="8"/>
      <c r="S156" s="9"/>
      <c r="T156" s="9"/>
      <c r="U156" s="9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10"/>
    </row>
    <row r="157" spans="1:52" ht="15">
      <c r="A157" t="s">
        <v>439</v>
      </c>
      <c r="B157">
        <v>0.1</v>
      </c>
      <c r="C157" s="2">
        <f>'raw L'!C157/'depend L'!$B157</f>
        <v>0</v>
      </c>
      <c r="D157" s="2">
        <f>'raw L'!D157/'depend L'!$B157</f>
        <v>0</v>
      </c>
      <c r="E157" s="2">
        <f>'raw L'!E157/'depend L'!$B157</f>
        <v>0</v>
      </c>
      <c r="F157" s="2">
        <f>'raw L'!F157/'depend L'!$B157</f>
        <v>0</v>
      </c>
      <c r="G157" s="2">
        <f>'raw L'!G157/'depend L'!$B157</f>
        <v>0</v>
      </c>
      <c r="H157" s="2">
        <f>'raw L'!H157/'depend L'!$B157</f>
        <v>0</v>
      </c>
      <c r="I157" s="2">
        <f>'raw L'!I157/'depend L'!$B157</f>
        <v>0</v>
      </c>
      <c r="K157" s="2"/>
      <c r="M157" s="4"/>
      <c r="N157" s="5"/>
      <c r="O157" s="6"/>
      <c r="P157" s="6"/>
      <c r="Q157" s="7"/>
      <c r="R157" s="8"/>
      <c r="S157" s="9"/>
      <c r="T157" s="9"/>
      <c r="U157" s="9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10"/>
    </row>
    <row r="158" spans="1:52" ht="15">
      <c r="A158" t="s">
        <v>441</v>
      </c>
      <c r="B158">
        <v>0.1</v>
      </c>
      <c r="C158" s="2">
        <f>'raw L'!C158/'depend L'!$B158</f>
        <v>0</v>
      </c>
      <c r="D158" s="2">
        <f>'raw L'!D158/'depend L'!$B158</f>
        <v>0</v>
      </c>
      <c r="E158" s="2">
        <f>'raw L'!E158/'depend L'!$B158</f>
        <v>0</v>
      </c>
      <c r="F158" s="2">
        <f>'raw L'!F158/'depend L'!$B158</f>
        <v>0</v>
      </c>
      <c r="G158" s="2">
        <f>'raw L'!G158/'depend L'!$B158</f>
        <v>0</v>
      </c>
      <c r="H158" s="2">
        <f>'raw L'!H158/'depend L'!$B158</f>
        <v>0</v>
      </c>
      <c r="I158" s="2">
        <f>'raw L'!I158/'depend L'!$B158</f>
        <v>0</v>
      </c>
      <c r="K158" s="2"/>
      <c r="M158" s="4"/>
      <c r="N158" s="5"/>
      <c r="O158" s="6"/>
      <c r="P158" s="6"/>
      <c r="Q158" s="7"/>
      <c r="R158" s="8"/>
      <c r="S158" s="9"/>
      <c r="T158" s="9"/>
      <c r="U158" s="9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10"/>
    </row>
    <row r="159" spans="1:52" ht="15">
      <c r="A159" t="s">
        <v>443</v>
      </c>
      <c r="B159">
        <v>0.1</v>
      </c>
      <c r="C159" s="2">
        <f>'raw L'!C159/'depend L'!$B159</f>
        <v>0</v>
      </c>
      <c r="D159" s="2">
        <f>'raw L'!D159/'depend L'!$B159</f>
        <v>0</v>
      </c>
      <c r="E159" s="2">
        <f>'raw L'!E159/'depend L'!$B159</f>
        <v>0</v>
      </c>
      <c r="F159" s="2">
        <f>'raw L'!F159/'depend L'!$B159</f>
        <v>0</v>
      </c>
      <c r="G159" s="2">
        <f>'raw L'!G159/'depend L'!$B159</f>
        <v>0</v>
      </c>
      <c r="H159" s="2">
        <f>'raw L'!H159/'depend L'!$B159</f>
        <v>0</v>
      </c>
      <c r="I159" s="2">
        <f>'raw L'!I159/'depend L'!$B159</f>
        <v>0</v>
      </c>
      <c r="K159" s="2"/>
      <c r="M159" s="4"/>
      <c r="N159" s="5"/>
      <c r="O159" s="6"/>
      <c r="P159" s="6"/>
      <c r="Q159" s="7"/>
      <c r="R159" s="8"/>
      <c r="S159" s="9"/>
      <c r="T159" s="9"/>
      <c r="U159" s="9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10"/>
    </row>
    <row r="160" spans="1:52" ht="15">
      <c r="A160" t="s">
        <v>445</v>
      </c>
      <c r="B160">
        <v>0.1</v>
      </c>
      <c r="C160" s="2">
        <f>'raw L'!C160/'depend L'!$B160</f>
        <v>0</v>
      </c>
      <c r="D160" s="2">
        <f>'raw L'!D160/'depend L'!$B160</f>
        <v>0</v>
      </c>
      <c r="E160" s="2">
        <f>'raw L'!E160/'depend L'!$B160</f>
        <v>0</v>
      </c>
      <c r="F160" s="2">
        <f>'raw L'!F160/'depend L'!$B160</f>
        <v>0</v>
      </c>
      <c r="G160" s="2">
        <f>'raw L'!G160/'depend L'!$B160</f>
        <v>0</v>
      </c>
      <c r="H160" s="2">
        <f>'raw L'!H160/'depend L'!$B160</f>
        <v>0</v>
      </c>
      <c r="I160" s="2">
        <f>'raw L'!I160/'depend L'!$B160</f>
        <v>0</v>
      </c>
      <c r="K160" s="2"/>
      <c r="M160" s="4"/>
      <c r="N160" s="5"/>
      <c r="O160" s="6"/>
      <c r="P160" s="6"/>
      <c r="Q160" s="7"/>
      <c r="R160" s="8"/>
      <c r="S160" s="9"/>
      <c r="T160" s="9"/>
      <c r="U160" s="9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10"/>
    </row>
    <row r="161" spans="1:52" ht="15">
      <c r="A161" t="s">
        <v>447</v>
      </c>
      <c r="B161">
        <v>164</v>
      </c>
      <c r="C161" s="2">
        <f>'raw L'!C161/'depend L'!$B161</f>
        <v>0.37195121951219512</v>
      </c>
      <c r="D161" s="2">
        <f>'raw L'!D161/'depend L'!$B161</f>
        <v>0.13414634146341464</v>
      </c>
      <c r="E161" s="2">
        <f>'raw L'!E161/'depend L'!$B161</f>
        <v>6.0975609756097563E-3</v>
      </c>
      <c r="F161" s="2">
        <f>'raw L'!F161/'depend L'!$B161</f>
        <v>0.1951219512195122</v>
      </c>
      <c r="G161" s="2">
        <f>'raw L'!G161/'depend L'!$B161</f>
        <v>0.25</v>
      </c>
      <c r="H161" s="2">
        <f>'raw L'!H161/'depend L'!$B161</f>
        <v>4.2682926829268296E-2</v>
      </c>
      <c r="I161" s="2">
        <f>'raw L'!I161/'depend L'!$B161</f>
        <v>0</v>
      </c>
      <c r="K161" s="2"/>
      <c r="M161" s="4"/>
      <c r="N161" s="5"/>
      <c r="O161" s="6"/>
      <c r="P161" s="6"/>
      <c r="Q161" s="7"/>
      <c r="R161" s="8"/>
      <c r="S161" s="9"/>
      <c r="T161" s="9"/>
      <c r="U161" s="9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10"/>
    </row>
    <row r="162" spans="1:52" ht="15">
      <c r="A162" t="s">
        <v>762</v>
      </c>
      <c r="B162">
        <v>0.1</v>
      </c>
      <c r="C162" s="2">
        <f>'raw L'!C162/'depend L'!$B162</f>
        <v>0</v>
      </c>
      <c r="D162" s="2">
        <f>'raw L'!D162/'depend L'!$B162</f>
        <v>0</v>
      </c>
      <c r="E162" s="2">
        <f>'raw L'!E162/'depend L'!$B162</f>
        <v>0</v>
      </c>
      <c r="F162" s="2">
        <f>'raw L'!F162/'depend L'!$B162</f>
        <v>0</v>
      </c>
      <c r="G162" s="2">
        <f>'raw L'!G162/'depend L'!$B162</f>
        <v>0</v>
      </c>
      <c r="H162" s="2">
        <f>'raw L'!H162/'depend L'!$B162</f>
        <v>0</v>
      </c>
      <c r="I162" s="2">
        <f>'raw L'!I162/'depend L'!$B162</f>
        <v>0</v>
      </c>
      <c r="K162" s="2"/>
      <c r="M162" s="4"/>
      <c r="N162" s="5"/>
      <c r="O162" s="6"/>
      <c r="P162" s="6"/>
      <c r="Q162" s="7"/>
      <c r="R162" s="8"/>
      <c r="S162" s="9"/>
      <c r="T162" s="9"/>
      <c r="U162" s="9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10"/>
    </row>
    <row r="163" spans="1:52" ht="15">
      <c r="A163" t="s">
        <v>451</v>
      </c>
      <c r="B163">
        <v>522</v>
      </c>
      <c r="C163" s="2">
        <f>'raw L'!C163/'depend L'!$B163</f>
        <v>0.18582375478927204</v>
      </c>
      <c r="D163" s="2">
        <f>'raw L'!D163/'depend L'!$B163</f>
        <v>0.3065134099616858</v>
      </c>
      <c r="E163" s="2">
        <f>'raw L'!E163/'depend L'!$B163</f>
        <v>1.1494252873563218E-2</v>
      </c>
      <c r="F163" s="2">
        <f>'raw L'!F163/'depend L'!$B163</f>
        <v>0.11685823754789272</v>
      </c>
      <c r="G163" s="2">
        <f>'raw L'!G163/'depend L'!$B163</f>
        <v>0.23180076628352492</v>
      </c>
      <c r="H163" s="2">
        <f>'raw L'!H163/'depend L'!$B163</f>
        <v>5.5555555555555552E-2</v>
      </c>
      <c r="I163" s="2">
        <f>'raw L'!I163/'depend L'!$B163</f>
        <v>9.1954022988505746E-2</v>
      </c>
      <c r="K163" s="2"/>
      <c r="M163" s="4"/>
      <c r="N163" s="5"/>
      <c r="O163" s="6"/>
      <c r="P163" s="6"/>
      <c r="Q163" s="7"/>
      <c r="R163" s="8"/>
      <c r="S163" s="9"/>
      <c r="T163" s="9"/>
      <c r="U163" s="9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10"/>
    </row>
    <row r="164" spans="1:52" ht="15">
      <c r="M164" s="4"/>
      <c r="N164" s="5"/>
      <c r="O164" s="6"/>
      <c r="P164" s="6"/>
      <c r="Q164" s="7"/>
      <c r="R164" s="8"/>
      <c r="S164" s="9"/>
      <c r="T164" s="9"/>
      <c r="U164" s="9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0"/>
    </row>
    <row r="165" spans="1:52" ht="15">
      <c r="M165" s="4"/>
      <c r="N165" s="5"/>
      <c r="O165" s="6"/>
      <c r="P165" s="6"/>
      <c r="Q165" s="7"/>
      <c r="R165" s="8"/>
      <c r="S165" s="9"/>
      <c r="T165" s="9"/>
      <c r="U165" s="9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0"/>
    </row>
    <row r="166" spans="1:52" ht="15">
      <c r="M166" s="4"/>
      <c r="N166" s="5"/>
      <c r="O166" s="6"/>
      <c r="P166" s="6"/>
      <c r="Q166" s="7"/>
      <c r="R166" s="8"/>
      <c r="S166" s="9"/>
      <c r="T166" s="9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10"/>
    </row>
    <row r="167" spans="1:52" ht="15">
      <c r="M167" s="4"/>
      <c r="N167" s="5"/>
      <c r="O167" s="6"/>
      <c r="P167" s="6"/>
      <c r="Q167" s="7"/>
      <c r="R167" s="8"/>
      <c r="S167" s="9"/>
      <c r="T167" s="9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0"/>
    </row>
    <row r="168" spans="1:52" ht="15">
      <c r="M168" s="4"/>
      <c r="N168" s="5"/>
      <c r="O168" s="6"/>
      <c r="P168" s="6"/>
      <c r="Q168" s="7"/>
      <c r="R168" s="8"/>
      <c r="S168" s="9"/>
      <c r="T168" s="9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10"/>
    </row>
    <row r="169" spans="1:52" ht="15">
      <c r="M169" s="4"/>
      <c r="N169" s="5"/>
      <c r="O169" s="6"/>
      <c r="P169" s="6"/>
      <c r="Q169" s="7"/>
      <c r="R169" s="8"/>
      <c r="S169" s="9"/>
      <c r="T169" s="9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10"/>
    </row>
    <row r="170" spans="1:52" ht="15">
      <c r="M170" s="4"/>
      <c r="N170" s="5"/>
      <c r="O170" s="6"/>
      <c r="P170" s="6"/>
      <c r="Q170" s="7"/>
      <c r="R170" s="8"/>
      <c r="S170" s="9"/>
      <c r="T170" s="9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10"/>
    </row>
    <row r="171" spans="1:52" ht="15">
      <c r="M171" s="4"/>
      <c r="N171" s="5"/>
      <c r="O171" s="6"/>
      <c r="P171" s="6"/>
      <c r="Q171" s="7"/>
      <c r="R171" s="8"/>
      <c r="S171" s="9"/>
      <c r="T171" s="9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10"/>
    </row>
    <row r="172" spans="1:52" ht="15">
      <c r="M172" s="4"/>
      <c r="N172" s="5"/>
      <c r="O172" s="6"/>
      <c r="P172" s="6"/>
      <c r="Q172" s="7"/>
      <c r="R172" s="8"/>
      <c r="S172" s="9"/>
      <c r="T172" s="9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10"/>
    </row>
    <row r="173" spans="1:52" ht="15">
      <c r="M173" s="4"/>
      <c r="N173" s="5"/>
      <c r="O173" s="6"/>
      <c r="P173" s="6"/>
      <c r="Q173" s="7"/>
      <c r="R173" s="8"/>
      <c r="S173" s="11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10"/>
    </row>
    <row r="174" spans="1:52" ht="15">
      <c r="M174" s="4"/>
      <c r="N174" s="5"/>
      <c r="O174" s="6"/>
      <c r="P174" s="6"/>
      <c r="Q174" s="7"/>
      <c r="R174" s="8"/>
      <c r="S174" s="11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10"/>
    </row>
    <row r="175" spans="1:52" ht="15">
      <c r="M175" s="4"/>
      <c r="N175" s="5"/>
      <c r="O175" s="6"/>
      <c r="P175" s="6"/>
      <c r="Q175" s="7"/>
      <c r="R175" s="8"/>
      <c r="S175" s="11"/>
      <c r="T175" s="11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10"/>
    </row>
    <row r="176" spans="1:52" ht="15">
      <c r="M176" s="4"/>
      <c r="N176" s="5"/>
      <c r="O176" s="6"/>
      <c r="P176" s="6"/>
      <c r="Q176" s="7"/>
      <c r="R176" s="8"/>
      <c r="S176" s="11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10"/>
    </row>
    <row r="177" spans="13:52" ht="15">
      <c r="M177" s="4"/>
      <c r="N177" s="5"/>
      <c r="O177" s="6"/>
      <c r="P177" s="6"/>
      <c r="Q177" s="7"/>
      <c r="R177" s="8"/>
      <c r="S177" s="11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10"/>
    </row>
    <row r="178" spans="13:52" ht="15">
      <c r="M178" s="4"/>
      <c r="N178" s="5"/>
      <c r="O178" s="6"/>
      <c r="P178" s="6"/>
      <c r="Q178" s="7"/>
      <c r="R178" s="8"/>
      <c r="S178" s="11"/>
      <c r="T178" s="11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10"/>
    </row>
    <row r="179" spans="13:52" ht="15">
      <c r="M179" s="4"/>
      <c r="N179" s="5"/>
      <c r="O179" s="6"/>
      <c r="P179" s="6"/>
      <c r="Q179" s="7"/>
      <c r="R179" s="8"/>
      <c r="S179" s="11"/>
      <c r="T179" s="11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10"/>
    </row>
    <row r="180" spans="13:52" ht="15">
      <c r="M180" s="4"/>
      <c r="N180" s="5"/>
      <c r="O180" s="6"/>
      <c r="P180" s="6"/>
      <c r="Q180" s="7"/>
      <c r="R180" s="8"/>
      <c r="S180" s="11"/>
      <c r="T180" s="11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10"/>
    </row>
    <row r="181" spans="13:52" ht="15">
      <c r="M181" s="4"/>
      <c r="N181" s="5"/>
      <c r="O181" s="6"/>
      <c r="P181" s="6"/>
      <c r="Q181" s="7"/>
      <c r="R181" s="8"/>
      <c r="S181" s="11"/>
      <c r="T181" s="11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10"/>
    </row>
    <row r="182" spans="13:52" ht="15">
      <c r="M182" s="4"/>
      <c r="N182" s="5"/>
      <c r="O182" s="6"/>
      <c r="P182" s="6"/>
      <c r="Q182" s="7"/>
      <c r="R182" s="8"/>
      <c r="S182" s="11"/>
      <c r="T182" s="11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10"/>
    </row>
    <row r="183" spans="13:52" ht="15">
      <c r="M183" s="4"/>
      <c r="N183" s="5"/>
      <c r="O183" s="6"/>
      <c r="P183" s="6"/>
      <c r="Q183" s="7"/>
      <c r="R183" s="8"/>
      <c r="S183" s="9"/>
      <c r="T183" s="9"/>
      <c r="U183" s="9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10"/>
    </row>
    <row r="184" spans="13:52" ht="15">
      <c r="M184" s="4"/>
      <c r="N184" s="5"/>
      <c r="O184" s="6"/>
      <c r="P184" s="6"/>
      <c r="Q184" s="7"/>
      <c r="R184" s="8"/>
      <c r="S184" s="9"/>
      <c r="T184" s="9"/>
      <c r="U184" s="9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0"/>
    </row>
    <row r="185" spans="13:52" ht="15">
      <c r="M185" s="4"/>
      <c r="N185" s="5"/>
      <c r="O185" s="6"/>
      <c r="P185" s="6"/>
      <c r="Q185" s="7"/>
      <c r="R185" s="8"/>
      <c r="S185" s="9"/>
      <c r="T185" s="9"/>
      <c r="U185" s="9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10"/>
    </row>
    <row r="186" spans="13:52" ht="15">
      <c r="M186" s="4"/>
      <c r="N186" s="5"/>
      <c r="O186" s="6"/>
      <c r="P186" s="6"/>
      <c r="Q186" s="7"/>
      <c r="R186" s="8"/>
      <c r="S186" s="9"/>
      <c r="T186" s="9"/>
      <c r="U186" s="9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10"/>
    </row>
    <row r="187" spans="13:52" ht="15">
      <c r="M187" s="4"/>
      <c r="N187" s="5"/>
      <c r="O187" s="6"/>
      <c r="P187" s="6"/>
      <c r="Q187" s="7"/>
      <c r="R187" s="8"/>
      <c r="S187" s="9"/>
      <c r="T187" s="9"/>
      <c r="U187" s="9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10"/>
    </row>
    <row r="188" spans="13:52" ht="15">
      <c r="M188" s="4"/>
      <c r="N188" s="5"/>
      <c r="O188" s="6"/>
      <c r="P188" s="6"/>
      <c r="Q188" s="7"/>
      <c r="R188" s="8"/>
      <c r="S188" s="9"/>
      <c r="T188" s="9"/>
      <c r="U188" s="9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0"/>
    </row>
    <row r="189" spans="13:52" ht="15">
      <c r="M189" s="4"/>
      <c r="N189" s="5"/>
      <c r="O189" s="6"/>
      <c r="P189" s="6"/>
      <c r="Q189" s="7"/>
      <c r="R189" s="8"/>
      <c r="S189" s="9"/>
      <c r="T189" s="9"/>
      <c r="U189" s="9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10"/>
    </row>
    <row r="190" spans="13:52" ht="15">
      <c r="M190" s="4"/>
      <c r="N190" s="5"/>
      <c r="O190" s="6"/>
      <c r="P190" s="6"/>
      <c r="Q190" s="7"/>
      <c r="R190" s="8"/>
      <c r="S190" s="9"/>
      <c r="T190" s="9"/>
      <c r="U190" s="9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10"/>
    </row>
    <row r="191" spans="13:52" ht="15">
      <c r="M191" s="4"/>
      <c r="N191" s="5"/>
      <c r="O191" s="6"/>
      <c r="P191" s="6"/>
      <c r="Q191" s="7"/>
      <c r="R191" s="8"/>
      <c r="S191" s="9"/>
      <c r="T191" s="9"/>
      <c r="U191" s="9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10"/>
    </row>
    <row r="192" spans="13:52" ht="15">
      <c r="M192" s="4"/>
      <c r="N192" s="5"/>
      <c r="O192" s="6"/>
      <c r="P192" s="6"/>
      <c r="Q192" s="7"/>
      <c r="R192" s="8"/>
      <c r="S192" s="9"/>
      <c r="T192" s="9"/>
      <c r="U192" s="9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10"/>
    </row>
    <row r="193" spans="13:52" ht="15">
      <c r="M193" s="4"/>
      <c r="N193" s="5"/>
      <c r="O193" s="6"/>
      <c r="P193" s="6"/>
      <c r="Q193" s="7"/>
      <c r="R193" s="8"/>
      <c r="S193" s="11"/>
      <c r="T193" s="11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10"/>
    </row>
    <row r="194" spans="13:52" ht="15">
      <c r="M194" s="4"/>
      <c r="N194" s="5"/>
      <c r="O194" s="6"/>
      <c r="P194" s="6"/>
      <c r="Q194" s="7"/>
      <c r="R194" s="8"/>
      <c r="S194" s="11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0"/>
    </row>
    <row r="195" spans="13:52" ht="15">
      <c r="M195" s="4"/>
      <c r="N195" s="5"/>
      <c r="O195" s="6"/>
      <c r="P195" s="6"/>
      <c r="Q195" s="7"/>
      <c r="R195" s="8"/>
      <c r="S195" s="11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0"/>
    </row>
    <row r="196" spans="13:52" ht="15">
      <c r="M196" s="4"/>
      <c r="N196" s="5"/>
      <c r="O196" s="6"/>
      <c r="P196" s="6"/>
      <c r="Q196" s="7"/>
      <c r="R196" s="8"/>
      <c r="S196" s="11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10"/>
    </row>
    <row r="197" spans="13:52" ht="15">
      <c r="M197" s="4"/>
      <c r="N197" s="5"/>
      <c r="O197" s="6"/>
      <c r="P197" s="6"/>
      <c r="Q197" s="7"/>
      <c r="R197" s="8"/>
      <c r="S197" s="11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10"/>
    </row>
    <row r="198" spans="13:52" ht="15">
      <c r="M198" s="4"/>
      <c r="N198" s="5"/>
      <c r="O198" s="6"/>
      <c r="P198" s="6"/>
      <c r="Q198" s="7"/>
      <c r="R198" s="8"/>
      <c r="S198" s="11"/>
      <c r="T198" s="11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10"/>
    </row>
    <row r="199" spans="13:52" ht="15">
      <c r="M199" s="4"/>
      <c r="N199" s="5"/>
      <c r="O199" s="6"/>
      <c r="P199" s="6"/>
      <c r="Q199" s="7"/>
      <c r="R199" s="8"/>
      <c r="S199" s="11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10"/>
    </row>
    <row r="200" spans="13:52" ht="15">
      <c r="M200" s="4"/>
      <c r="N200" s="5"/>
      <c r="O200" s="6"/>
      <c r="P200" s="6"/>
      <c r="Q200" s="7"/>
      <c r="R200" s="8"/>
      <c r="S200" s="11"/>
      <c r="T200" s="11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0"/>
    </row>
    <row r="201" spans="13:52" ht="15">
      <c r="M201" s="4"/>
      <c r="N201" s="5"/>
      <c r="O201" s="6"/>
      <c r="P201" s="6"/>
      <c r="Q201" s="7"/>
      <c r="R201" s="8"/>
      <c r="S201" s="11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10"/>
    </row>
    <row r="202" spans="13:52" ht="15">
      <c r="M202" s="4"/>
      <c r="N202" s="5"/>
      <c r="O202" s="6"/>
      <c r="P202" s="6"/>
      <c r="Q202" s="7"/>
      <c r="R202" s="8"/>
      <c r="S202" s="11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0"/>
    </row>
    <row r="203" spans="13:52" ht="15">
      <c r="M203" s="4"/>
      <c r="N203" s="5"/>
      <c r="O203" s="6"/>
      <c r="P203" s="6"/>
      <c r="Q203" s="7"/>
      <c r="R203" s="8"/>
      <c r="S203" s="11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0"/>
    </row>
    <row r="204" spans="13:52" ht="15">
      <c r="M204" s="4"/>
      <c r="N204" s="5"/>
      <c r="O204" s="6"/>
      <c r="P204" s="6"/>
      <c r="Q204" s="7"/>
      <c r="R204" s="8"/>
      <c r="S204" s="11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10"/>
    </row>
    <row r="205" spans="13:52" ht="15">
      <c r="M205" s="4"/>
      <c r="N205" s="5"/>
      <c r="O205" s="6"/>
      <c r="P205" s="6"/>
      <c r="Q205" s="7"/>
      <c r="R205" s="8"/>
      <c r="S205" s="9"/>
      <c r="T205" s="9"/>
      <c r="U205" s="9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10"/>
    </row>
    <row r="206" spans="13:52" ht="15">
      <c r="M206" s="4"/>
      <c r="N206" s="5"/>
      <c r="O206" s="6"/>
      <c r="P206" s="6"/>
      <c r="Q206" s="7"/>
      <c r="R206" s="8"/>
      <c r="S206" s="9"/>
      <c r="T206" s="9"/>
      <c r="U206" s="9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10"/>
    </row>
    <row r="207" spans="13:52" ht="15">
      <c r="M207" s="4"/>
      <c r="N207" s="5"/>
      <c r="O207" s="6"/>
      <c r="P207" s="6"/>
      <c r="Q207" s="7"/>
      <c r="R207" s="8"/>
      <c r="S207" s="9"/>
      <c r="T207" s="9"/>
      <c r="U207" s="9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0"/>
    </row>
    <row r="208" spans="13:52" ht="15">
      <c r="M208" s="4"/>
      <c r="N208" s="5"/>
      <c r="O208" s="6"/>
      <c r="P208" s="6"/>
      <c r="Q208" s="7"/>
      <c r="R208" s="8"/>
      <c r="S208" s="9"/>
      <c r="T208" s="9"/>
      <c r="U208" s="9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10"/>
    </row>
    <row r="209" spans="13:52" ht="15">
      <c r="M209" s="4"/>
      <c r="N209" s="5"/>
      <c r="O209" s="6"/>
      <c r="P209" s="6"/>
      <c r="Q209" s="7"/>
      <c r="R209" s="8"/>
      <c r="S209" s="9"/>
      <c r="T209" s="9"/>
      <c r="U209" s="9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10"/>
    </row>
    <row r="210" spans="13:52" ht="15">
      <c r="M210" s="4"/>
      <c r="N210" s="5"/>
      <c r="O210" s="6"/>
      <c r="P210" s="6"/>
      <c r="Q210" s="7"/>
      <c r="R210" s="8"/>
      <c r="S210" s="9"/>
      <c r="T210" s="9"/>
      <c r="U210" s="9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10"/>
    </row>
    <row r="211" spans="13:52" ht="15">
      <c r="M211" s="4"/>
      <c r="N211" s="5"/>
      <c r="O211" s="6"/>
      <c r="P211" s="6"/>
      <c r="Q211" s="7"/>
      <c r="R211" s="8"/>
      <c r="S211" s="9"/>
      <c r="T211" s="9"/>
      <c r="U211" s="9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10"/>
    </row>
    <row r="212" spans="13:52" ht="15">
      <c r="M212" s="4"/>
      <c r="N212" s="5"/>
      <c r="O212" s="6"/>
      <c r="P212" s="6"/>
      <c r="Q212" s="7"/>
      <c r="R212" s="8"/>
      <c r="S212" s="9"/>
      <c r="T212" s="9"/>
      <c r="U212" s="9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10"/>
    </row>
    <row r="213" spans="13:52" ht="15">
      <c r="M213" s="4"/>
      <c r="N213" s="5"/>
      <c r="O213" s="6"/>
      <c r="P213" s="6"/>
      <c r="Q213" s="7"/>
      <c r="R213" s="8"/>
      <c r="S213" s="9"/>
      <c r="T213" s="9"/>
      <c r="U213" s="9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0"/>
    </row>
    <row r="214" spans="13:52" ht="15">
      <c r="M214" s="4"/>
      <c r="N214" s="5"/>
      <c r="O214" s="6"/>
      <c r="P214" s="6"/>
      <c r="Q214" s="7"/>
      <c r="R214" s="8"/>
      <c r="S214" s="9"/>
      <c r="T214" s="9"/>
      <c r="U214" s="9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10"/>
    </row>
    <row r="215" spans="13:52" ht="15">
      <c r="M215" s="4"/>
      <c r="N215" s="5"/>
      <c r="O215" s="6"/>
      <c r="P215" s="6"/>
      <c r="Q215" s="7"/>
      <c r="R215" s="8"/>
      <c r="S215" s="9"/>
      <c r="T215" s="9"/>
      <c r="U215" s="9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10"/>
    </row>
    <row r="216" spans="13:52" ht="15">
      <c r="M216" s="4"/>
      <c r="N216" s="5"/>
      <c r="O216" s="6"/>
      <c r="P216" s="6"/>
      <c r="Q216" s="7"/>
      <c r="R216" s="8"/>
      <c r="S216" s="9"/>
      <c r="T216" s="9"/>
      <c r="U216" s="9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10"/>
    </row>
    <row r="217" spans="13:52" ht="15">
      <c r="M217" s="4"/>
      <c r="N217" s="5"/>
      <c r="O217" s="6"/>
      <c r="P217" s="6"/>
      <c r="Q217" s="7"/>
      <c r="R217" s="8"/>
      <c r="S217" s="9"/>
      <c r="T217" s="9"/>
      <c r="U217" s="9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10"/>
    </row>
    <row r="218" spans="13:52" ht="15">
      <c r="M218" s="4"/>
      <c r="N218" s="5"/>
      <c r="O218" s="6"/>
      <c r="P218" s="6"/>
      <c r="Q218" s="7"/>
      <c r="R218" s="8"/>
      <c r="S218" s="9"/>
      <c r="T218" s="9"/>
      <c r="U218" s="9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10"/>
    </row>
    <row r="219" spans="13:52" ht="15">
      <c r="M219" s="4"/>
      <c r="N219" s="5"/>
      <c r="O219" s="6"/>
      <c r="P219" s="6"/>
      <c r="Q219" s="7"/>
      <c r="R219" s="8"/>
      <c r="S219" s="9"/>
      <c r="T219" s="9"/>
      <c r="U219" s="9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10"/>
    </row>
    <row r="220" spans="13:52" ht="15">
      <c r="M220" s="4"/>
      <c r="N220" s="5"/>
      <c r="O220" s="6"/>
      <c r="P220" s="6"/>
      <c r="Q220" s="7"/>
      <c r="R220" s="8"/>
      <c r="S220" s="9"/>
      <c r="T220" s="9"/>
      <c r="U220" s="9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0"/>
    </row>
    <row r="221" spans="13:52" ht="15">
      <c r="M221" s="4"/>
      <c r="N221" s="5"/>
      <c r="O221" s="6"/>
      <c r="P221" s="6"/>
      <c r="Q221" s="7"/>
      <c r="R221" s="8"/>
      <c r="S221" s="9"/>
      <c r="T221" s="9"/>
      <c r="U221" s="9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10"/>
    </row>
    <row r="222" spans="13:52" ht="15">
      <c r="M222" s="4"/>
      <c r="N222" s="5"/>
      <c r="O222" s="6"/>
      <c r="P222" s="6"/>
      <c r="Q222" s="7"/>
      <c r="R222" s="8"/>
      <c r="S222" s="9"/>
      <c r="T222" s="9"/>
      <c r="U222" s="9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10"/>
    </row>
    <row r="223" spans="13:52" ht="15">
      <c r="M223" s="4"/>
      <c r="N223" s="5"/>
      <c r="O223" s="6"/>
      <c r="P223" s="6"/>
      <c r="Q223" s="7"/>
      <c r="R223" s="8"/>
      <c r="S223" s="9"/>
      <c r="T223" s="9"/>
      <c r="U223" s="9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10"/>
    </row>
    <row r="224" spans="13:52" ht="15">
      <c r="M224" s="4"/>
      <c r="N224" s="5"/>
      <c r="O224" s="6"/>
      <c r="P224" s="6"/>
      <c r="Q224" s="7"/>
      <c r="R224" s="8"/>
      <c r="S224" s="9"/>
      <c r="T224" s="9"/>
      <c r="U224" s="9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10"/>
    </row>
    <row r="225" spans="13:52" ht="15">
      <c r="M225" s="4"/>
      <c r="N225" s="5"/>
      <c r="O225" s="6"/>
      <c r="P225" s="6"/>
      <c r="Q225" s="7"/>
      <c r="R225" s="8"/>
      <c r="S225" s="9"/>
      <c r="T225" s="9"/>
      <c r="U225" s="9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10"/>
    </row>
    <row r="226" spans="13:52" ht="15">
      <c r="M226" s="4"/>
      <c r="N226" s="5"/>
      <c r="O226" s="6"/>
      <c r="P226" s="6"/>
      <c r="Q226" s="7"/>
      <c r="R226" s="8"/>
      <c r="S226" s="9"/>
      <c r="T226" s="9"/>
      <c r="U226" s="9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10"/>
    </row>
    <row r="227" spans="13:52" ht="15">
      <c r="M227" s="4"/>
      <c r="N227" s="5"/>
      <c r="O227" s="6"/>
      <c r="P227" s="6"/>
      <c r="Q227" s="7"/>
      <c r="R227" s="8"/>
      <c r="S227" s="9"/>
      <c r="T227" s="9"/>
      <c r="U227" s="9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10"/>
    </row>
    <row r="228" spans="13:52" ht="15">
      <c r="M228" s="4"/>
      <c r="N228" s="5"/>
      <c r="O228" s="6"/>
      <c r="P228" s="6"/>
      <c r="Q228" s="7"/>
      <c r="R228" s="8"/>
      <c r="S228" s="9"/>
      <c r="T228" s="9"/>
      <c r="U228" s="9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10"/>
    </row>
    <row r="229" spans="13:52" ht="15">
      <c r="M229" s="4"/>
      <c r="N229" s="5"/>
      <c r="O229" s="6"/>
      <c r="P229" s="6"/>
      <c r="Q229" s="7"/>
      <c r="R229" s="8"/>
      <c r="S229" s="9"/>
      <c r="T229" s="9"/>
      <c r="U229" s="9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10"/>
    </row>
    <row r="230" spans="13:52" ht="15">
      <c r="M230" s="4"/>
      <c r="N230" s="5"/>
      <c r="O230" s="6"/>
      <c r="P230" s="6"/>
      <c r="Q230" s="7"/>
      <c r="R230" s="8"/>
      <c r="S230" s="9"/>
      <c r="T230" s="9"/>
      <c r="U230" s="9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10"/>
    </row>
    <row r="231" spans="13:52" ht="15">
      <c r="M231" s="4"/>
      <c r="N231" s="5"/>
      <c r="O231" s="6"/>
      <c r="P231" s="6"/>
      <c r="Q231" s="7"/>
      <c r="R231" s="8"/>
      <c r="S231" s="9"/>
      <c r="T231" s="9"/>
      <c r="U231" s="9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10"/>
    </row>
    <row r="232" spans="13:52" ht="15">
      <c r="M232" s="4"/>
      <c r="N232" s="5"/>
      <c r="O232" s="6"/>
      <c r="P232" s="6"/>
      <c r="Q232" s="7"/>
      <c r="R232" s="8"/>
      <c r="S232" s="9"/>
      <c r="T232" s="9"/>
      <c r="U232" s="9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10"/>
    </row>
    <row r="233" spans="13:52" ht="15">
      <c r="M233" s="4"/>
      <c r="N233" s="5"/>
      <c r="O233" s="6"/>
      <c r="P233" s="6"/>
      <c r="Q233" s="7"/>
      <c r="R233" s="8"/>
      <c r="S233" s="9"/>
      <c r="T233" s="9"/>
      <c r="U233" s="9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10"/>
    </row>
    <row r="234" spans="13:52" ht="15">
      <c r="M234" s="4"/>
      <c r="N234" s="5"/>
      <c r="O234" s="6"/>
      <c r="P234" s="6"/>
      <c r="Q234" s="7"/>
      <c r="R234" s="8"/>
      <c r="S234" s="9"/>
      <c r="T234" s="9"/>
      <c r="U234" s="9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10"/>
    </row>
    <row r="235" spans="13:52" ht="15">
      <c r="M235" s="4"/>
      <c r="N235" s="5"/>
      <c r="O235" s="6"/>
      <c r="P235" s="6"/>
      <c r="Q235" s="7"/>
      <c r="R235" s="8"/>
      <c r="S235" s="9"/>
      <c r="T235" s="9"/>
      <c r="U235" s="9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10"/>
    </row>
    <row r="236" spans="13:52" ht="15">
      <c r="M236" s="4"/>
      <c r="N236" s="5"/>
      <c r="O236" s="6"/>
      <c r="P236" s="6"/>
      <c r="Q236" s="7"/>
      <c r="R236" s="8"/>
      <c r="S236" s="9"/>
      <c r="T236" s="9"/>
      <c r="U236" s="9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10"/>
    </row>
    <row r="237" spans="13:52" ht="15">
      <c r="M237" s="4"/>
      <c r="N237" s="5"/>
      <c r="O237" s="6"/>
      <c r="P237" s="6"/>
      <c r="Q237" s="7"/>
      <c r="R237" s="8"/>
      <c r="S237" s="9"/>
      <c r="T237" s="9"/>
      <c r="U237" s="9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10"/>
    </row>
    <row r="238" spans="13:52" ht="15">
      <c r="M238" s="4"/>
      <c r="N238" s="5"/>
      <c r="O238" s="6"/>
      <c r="P238" s="6"/>
      <c r="Q238" s="7"/>
      <c r="R238" s="8"/>
      <c r="S238" s="9"/>
      <c r="T238" s="9"/>
      <c r="U238" s="9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10"/>
    </row>
    <row r="239" spans="13:52" ht="15">
      <c r="M239" s="4"/>
      <c r="N239" s="5"/>
      <c r="O239" s="6"/>
      <c r="P239" s="6"/>
      <c r="Q239" s="7"/>
      <c r="R239" s="8"/>
      <c r="S239" s="9"/>
      <c r="T239" s="9"/>
      <c r="U239" s="9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10"/>
    </row>
    <row r="240" spans="13:52" ht="15">
      <c r="M240" s="4"/>
      <c r="N240" s="5"/>
      <c r="O240" s="6"/>
      <c r="P240" s="6"/>
      <c r="Q240" s="7"/>
      <c r="R240" s="8"/>
      <c r="S240" s="9"/>
      <c r="T240" s="9"/>
      <c r="U240" s="9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10"/>
    </row>
    <row r="241" spans="13:52" ht="15">
      <c r="M241" s="4"/>
      <c r="N241" s="5"/>
      <c r="O241" s="6"/>
      <c r="P241" s="6"/>
      <c r="Q241" s="7"/>
      <c r="R241" s="8"/>
      <c r="S241" s="9"/>
      <c r="T241" s="9"/>
      <c r="U241" s="9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10"/>
    </row>
    <row r="242" spans="13:52" ht="15">
      <c r="M242" s="4"/>
      <c r="N242" s="5"/>
      <c r="O242" s="6"/>
      <c r="P242" s="6"/>
      <c r="Q242" s="7"/>
      <c r="R242" s="8"/>
      <c r="S242" s="9"/>
      <c r="T242" s="9"/>
      <c r="U242" s="9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10"/>
    </row>
    <row r="243" spans="13:52" ht="15">
      <c r="M243" s="4"/>
      <c r="N243" s="5"/>
      <c r="O243" s="6"/>
      <c r="P243" s="6"/>
      <c r="Q243" s="7"/>
      <c r="R243" s="8"/>
      <c r="S243" s="9"/>
      <c r="T243" s="9"/>
      <c r="U243" s="9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10"/>
    </row>
    <row r="244" spans="13:52" ht="15">
      <c r="M244" s="4"/>
      <c r="N244" s="5"/>
      <c r="O244" s="6"/>
      <c r="P244" s="6"/>
      <c r="Q244" s="7"/>
      <c r="R244" s="8"/>
      <c r="S244" s="9"/>
      <c r="T244" s="9"/>
      <c r="U244" s="9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10"/>
    </row>
    <row r="245" spans="13:52" ht="15">
      <c r="M245" s="4"/>
      <c r="N245" s="5"/>
      <c r="O245" s="6"/>
      <c r="P245" s="6"/>
      <c r="Q245" s="7"/>
      <c r="R245" s="8"/>
      <c r="S245" s="9"/>
      <c r="T245" s="9"/>
      <c r="U245" s="9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10"/>
    </row>
    <row r="246" spans="13:52" ht="15">
      <c r="M246" s="4"/>
      <c r="N246" s="5"/>
      <c r="O246" s="6"/>
      <c r="P246" s="6"/>
      <c r="Q246" s="7"/>
      <c r="R246" s="8"/>
      <c r="S246" s="9"/>
      <c r="T246" s="9"/>
      <c r="U246" s="9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10"/>
    </row>
    <row r="247" spans="13:52" ht="15">
      <c r="M247" s="4"/>
      <c r="N247" s="5"/>
      <c r="O247" s="6"/>
      <c r="P247" s="6"/>
      <c r="Q247" s="7"/>
      <c r="R247" s="8"/>
      <c r="S247" s="9"/>
      <c r="T247" s="9"/>
      <c r="U247" s="9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10"/>
    </row>
    <row r="248" spans="13:52" ht="15">
      <c r="M248" s="4"/>
      <c r="N248" s="5"/>
      <c r="O248" s="6"/>
      <c r="P248" s="6"/>
      <c r="Q248" s="7"/>
      <c r="R248" s="8"/>
      <c r="S248" s="9"/>
      <c r="T248" s="9"/>
      <c r="U248" s="9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"/>
    </row>
    <row r="249" spans="13:52" ht="15">
      <c r="M249" s="4"/>
      <c r="N249" s="5"/>
      <c r="O249" s="6"/>
      <c r="P249" s="6"/>
      <c r="Q249" s="7"/>
      <c r="R249" s="9"/>
      <c r="S249" s="11"/>
      <c r="T249" s="11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10"/>
    </row>
    <row r="250" spans="13:52" ht="15">
      <c r="M250" s="4"/>
      <c r="N250" s="5"/>
      <c r="O250" s="6"/>
      <c r="P250" s="6"/>
      <c r="Q250" s="7"/>
      <c r="R250" s="9"/>
      <c r="S250" s="11"/>
      <c r="T250" s="11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10"/>
    </row>
    <row r="251" spans="13:52" ht="15">
      <c r="M251" s="4"/>
      <c r="N251" s="5"/>
      <c r="O251" s="6"/>
      <c r="P251" s="6"/>
      <c r="Q251" s="7"/>
      <c r="R251" s="9"/>
      <c r="S251" s="11"/>
      <c r="T251" s="11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10"/>
    </row>
    <row r="252" spans="13:52" ht="15">
      <c r="M252" s="4"/>
      <c r="N252" s="5"/>
      <c r="O252" s="6"/>
      <c r="P252" s="6"/>
      <c r="Q252" s="7"/>
      <c r="R252" s="9"/>
      <c r="S252" s="11"/>
      <c r="T252" s="11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10"/>
    </row>
    <row r="253" spans="13:52" ht="15">
      <c r="M253" s="4"/>
      <c r="N253" s="5"/>
      <c r="O253" s="6"/>
      <c r="P253" s="6"/>
      <c r="Q253" s="7"/>
      <c r="R253" s="9"/>
      <c r="S253" s="11"/>
      <c r="T253" s="11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0"/>
    </row>
    <row r="254" spans="13:52" ht="15">
      <c r="M254" s="4"/>
      <c r="N254" s="5"/>
      <c r="O254" s="6"/>
      <c r="P254" s="6"/>
      <c r="Q254" s="7"/>
      <c r="R254" s="9"/>
      <c r="S254" s="11"/>
      <c r="T254" s="11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0"/>
    </row>
    <row r="255" spans="13:52" ht="15">
      <c r="M255" s="4"/>
      <c r="N255" s="5"/>
      <c r="O255" s="6"/>
      <c r="P255" s="6"/>
      <c r="Q255" s="7"/>
      <c r="R255" s="9"/>
      <c r="S255" s="11"/>
      <c r="T255" s="11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0"/>
    </row>
    <row r="256" spans="13:52" ht="15">
      <c r="M256" s="4"/>
      <c r="N256" s="5"/>
      <c r="O256" s="6"/>
      <c r="P256" s="6"/>
      <c r="Q256" s="7"/>
      <c r="R256" s="9"/>
      <c r="S256" s="11"/>
      <c r="T256" s="11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10"/>
    </row>
    <row r="257" spans="13:52" ht="15">
      <c r="M257" s="4"/>
      <c r="N257" s="5"/>
      <c r="O257" s="6"/>
      <c r="P257" s="6"/>
      <c r="Q257" s="7"/>
      <c r="R257" s="9"/>
      <c r="S257" s="11"/>
      <c r="T257" s="11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0"/>
    </row>
    <row r="258" spans="13:52" ht="15">
      <c r="M258" s="4"/>
      <c r="N258" s="5"/>
      <c r="O258" s="6"/>
      <c r="P258" s="6"/>
      <c r="Q258" s="7"/>
      <c r="R258" s="9"/>
      <c r="S258" s="11"/>
      <c r="T258" s="11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0"/>
    </row>
    <row r="259" spans="13:52" ht="15">
      <c r="M259" s="4"/>
      <c r="N259" s="5"/>
      <c r="O259" s="6"/>
      <c r="P259" s="6"/>
      <c r="Q259" s="7"/>
      <c r="R259" s="9"/>
      <c r="S259" s="11"/>
      <c r="T259" s="11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0"/>
    </row>
    <row r="260" spans="13:52" ht="15">
      <c r="M260" s="4"/>
      <c r="N260" s="5"/>
      <c r="O260" s="6"/>
      <c r="P260" s="6"/>
      <c r="Q260" s="7"/>
      <c r="R260" s="8"/>
      <c r="S260" s="9"/>
      <c r="T260" s="9"/>
      <c r="U260" s="9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0"/>
    </row>
    <row r="261" spans="13:52" ht="15">
      <c r="M261" s="4"/>
      <c r="N261" s="5"/>
      <c r="O261" s="6"/>
      <c r="P261" s="6"/>
      <c r="Q261" s="7"/>
      <c r="R261" s="8"/>
      <c r="S261" s="9"/>
      <c r="T261" s="9"/>
      <c r="U261" s="9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0"/>
    </row>
    <row r="262" spans="13:52" ht="15">
      <c r="M262" s="4"/>
      <c r="N262" s="5"/>
      <c r="O262" s="6"/>
      <c r="P262" s="6"/>
      <c r="Q262" s="7"/>
      <c r="R262" s="8"/>
      <c r="S262" s="9"/>
      <c r="T262" s="9"/>
      <c r="U262" s="9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0"/>
    </row>
    <row r="263" spans="13:52" ht="15">
      <c r="M263" s="4"/>
      <c r="N263" s="5"/>
      <c r="O263" s="6"/>
      <c r="P263" s="6"/>
      <c r="Q263" s="7"/>
      <c r="R263" s="8"/>
      <c r="S263" s="9"/>
      <c r="T263" s="9"/>
      <c r="U263" s="9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0"/>
    </row>
    <row r="264" spans="13:52" ht="15">
      <c r="M264" s="4"/>
      <c r="N264" s="5"/>
      <c r="O264" s="6"/>
      <c r="P264" s="6"/>
      <c r="Q264" s="7"/>
      <c r="R264" s="8"/>
      <c r="S264" s="9"/>
      <c r="T264" s="9"/>
      <c r="U264" s="9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0"/>
    </row>
    <row r="265" spans="13:52" ht="15">
      <c r="M265" s="4"/>
      <c r="N265" s="5"/>
      <c r="O265" s="6"/>
      <c r="P265" s="6"/>
      <c r="Q265" s="7"/>
      <c r="R265" s="8"/>
      <c r="S265" s="9"/>
      <c r="T265" s="9"/>
      <c r="U265" s="9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0"/>
    </row>
    <row r="266" spans="13:52" ht="15">
      <c r="M266" s="4"/>
      <c r="N266" s="5"/>
      <c r="O266" s="6"/>
      <c r="P266" s="6"/>
      <c r="Q266" s="7"/>
      <c r="R266" s="8"/>
      <c r="S266" s="9"/>
      <c r="T266" s="9"/>
      <c r="U266" s="9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0"/>
    </row>
    <row r="267" spans="13:52" ht="15">
      <c r="M267" s="4"/>
      <c r="N267" s="5"/>
      <c r="O267" s="6"/>
      <c r="P267" s="6"/>
      <c r="Q267" s="7"/>
      <c r="R267" s="8"/>
      <c r="S267" s="9"/>
      <c r="T267" s="9"/>
      <c r="U267" s="9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0"/>
    </row>
    <row r="268" spans="13:52" ht="15">
      <c r="M268" s="4"/>
      <c r="N268" s="5"/>
      <c r="O268" s="6"/>
      <c r="P268" s="6"/>
      <c r="Q268" s="7"/>
      <c r="R268" s="8"/>
      <c r="S268" s="9"/>
      <c r="T268" s="9"/>
      <c r="U268" s="9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0"/>
    </row>
    <row r="269" spans="13:52" ht="15">
      <c r="M269" s="4"/>
      <c r="N269" s="5"/>
      <c r="O269" s="6"/>
      <c r="P269" s="6"/>
      <c r="Q269" s="7"/>
      <c r="R269" s="8"/>
      <c r="S269" s="9"/>
      <c r="T269" s="9"/>
      <c r="U269" s="9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 L</vt:lpstr>
      <vt:lpstr>indep L &amp; F</vt:lpstr>
      <vt:lpstr>Feature</vt:lpstr>
      <vt:lpstr>indep L</vt:lpstr>
      <vt:lpstr>depend 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2012-12-04T00:36:47Z</dcterms:modified>
</cp:coreProperties>
</file>