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 Chang\Google Drive\PhD\baard_resource\tables\"/>
    </mc:Choice>
  </mc:AlternateContent>
  <xr:revisionPtr revIDLastSave="0" documentId="13_ncr:1_{7025DCA7-35C4-4C2F-8646-095EC137C5A4}" xr6:coauthVersionLast="46" xr6:coauthVersionMax="46" xr10:uidLastSave="{00000000-0000-0000-0000-000000000000}"/>
  <bookViews>
    <workbookView xWindow="20090" yWindow="2510" windowWidth="15820" windowHeight="16750" xr2:uid="{00000000-000D-0000-FFFF-FFFF00000000}"/>
  </bookViews>
  <sheets>
    <sheet name="breastcanc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</calcChain>
</file>

<file path=xl/sharedStrings.xml><?xml version="1.0" encoding="utf-8"?>
<sst xmlns="http://schemas.openxmlformats.org/spreadsheetml/2006/main" count="171" uniqueCount="110">
  <si>
    <t>Defence</t>
  </si>
  <si>
    <t>Accuracy on Adv</t>
  </si>
  <si>
    <t>False Positive Rate</t>
  </si>
  <si>
    <t>baard_2stage</t>
  </si>
  <si>
    <t>baard_3stage</t>
  </si>
  <si>
    <t>fs</t>
  </si>
  <si>
    <t>lid</t>
  </si>
  <si>
    <t>rc</t>
  </si>
  <si>
    <t>Attack</t>
  </si>
  <si>
    <t>Norm/Confidence</t>
  </si>
  <si>
    <t>Without Defence</t>
  </si>
  <si>
    <t>apgd</t>
  </si>
  <si>
    <t>apgd1</t>
  </si>
  <si>
    <t>apgd2</t>
  </si>
  <si>
    <t>boundary</t>
  </si>
  <si>
    <t>cw2</t>
  </si>
  <si>
    <t>cwinf</t>
  </si>
  <si>
    <t>deepfool</t>
  </si>
  <si>
    <t>fgsm</t>
  </si>
  <si>
    <t>51.61 (13.98)</t>
  </si>
  <si>
    <t>53.76 (17.20)</t>
  </si>
  <si>
    <t>53.76 (59.14)</t>
  </si>
  <si>
    <t>0.00 (0.00)</t>
  </si>
  <si>
    <t>82.80 (1.08)</t>
  </si>
  <si>
    <t>97.85 (13.98)</t>
  </si>
  <si>
    <t>97.85 (17.20)</t>
  </si>
  <si>
    <t>64.52 (68.82)</t>
  </si>
  <si>
    <t>19.35 (3.23)</t>
  </si>
  <si>
    <t>5.38 (0.00)</t>
  </si>
  <si>
    <t>100.00 (13.98)</t>
  </si>
  <si>
    <t>100.00 (17.20)</t>
  </si>
  <si>
    <t>26.88 (38.71)</t>
  </si>
  <si>
    <t>47.31 (1.08)</t>
  </si>
  <si>
    <t>66.67 (0.00)</t>
  </si>
  <si>
    <t>33.33 (0.00)</t>
  </si>
  <si>
    <t>15.05 (13.98)</t>
  </si>
  <si>
    <t>16.13 (17.20)</t>
  </si>
  <si>
    <t>51.61 (59.14)</t>
  </si>
  <si>
    <t>93.55 (1.08)</t>
  </si>
  <si>
    <t>12.90 (13.98)</t>
  </si>
  <si>
    <t>31.18 (27.96)</t>
  </si>
  <si>
    <t>91.40 (0.00)</t>
  </si>
  <si>
    <t>25.81 (13.98)</t>
  </si>
  <si>
    <t>30.11 (17.20)</t>
  </si>
  <si>
    <t>50.54 (52.69)</t>
  </si>
  <si>
    <t>56.99 (13.98)</t>
  </si>
  <si>
    <t>63.44 (17.20)</t>
  </si>
  <si>
    <t>11.83 (3.23)</t>
  </si>
  <si>
    <t>51.61 (0.00)</t>
  </si>
  <si>
    <t>68.82 (13.98)</t>
  </si>
  <si>
    <t>72.04 (17.20)</t>
  </si>
  <si>
    <t>13.98 (3.23)</t>
  </si>
  <si>
    <t>15.05 (1.08)</t>
  </si>
  <si>
    <t>21.51 (13.98)</t>
  </si>
  <si>
    <t>27.96 (17.20)</t>
  </si>
  <si>
    <t>55.91 (59.14)</t>
  </si>
  <si>
    <t>84.95 (1.08)</t>
  </si>
  <si>
    <t>59.14 (17.20)</t>
  </si>
  <si>
    <t>53.76 (60.22)</t>
  </si>
  <si>
    <t>8.60 (3.23)</t>
  </si>
  <si>
    <t>60.22 (1.08)</t>
  </si>
  <si>
    <t>67.74 (13.98)</t>
  </si>
  <si>
    <t>67.74 (17.20)</t>
  </si>
  <si>
    <t>40.86 (59.14)</t>
  </si>
  <si>
    <t>10.75 (3.23)</t>
  </si>
  <si>
    <t>4.30 (1.08)</t>
  </si>
  <si>
    <t>96.77 (13.98)</t>
  </si>
  <si>
    <t>96.77 (17.20)</t>
  </si>
  <si>
    <t>66.67 (1.08)</t>
  </si>
  <si>
    <t>0.00 (1.08)</t>
  </si>
  <si>
    <t>62.37 (0.00)</t>
  </si>
  <si>
    <t>79.57 (17.20)</t>
  </si>
  <si>
    <t>67.74 (60.22)</t>
  </si>
  <si>
    <t>17.20 (3.23)</t>
  </si>
  <si>
    <t>69.89 (0.00)</t>
  </si>
  <si>
    <t>75.27 (13.98)</t>
  </si>
  <si>
    <t>46.24 (52.69)</t>
  </si>
  <si>
    <t>80.65 (1.08)</t>
  </si>
  <si>
    <t>63.44 (13.98)</t>
  </si>
  <si>
    <t>55.91 (68.82)</t>
  </si>
  <si>
    <t>7.53 (0.00)</t>
  </si>
  <si>
    <t>93.55 (13.98)</t>
  </si>
  <si>
    <t>93.55 (17.20)</t>
  </si>
  <si>
    <t>84.95 (30.11)</t>
  </si>
  <si>
    <t>59.14 (0.00)</t>
  </si>
  <si>
    <t>80.65 (13.98)</t>
  </si>
  <si>
    <t>94.62 (17.20)</t>
  </si>
  <si>
    <t>63.44 (59.14)</t>
  </si>
  <si>
    <t>2.15 (3.23)</t>
  </si>
  <si>
    <t>73.12 (13.98)</t>
  </si>
  <si>
    <t>73.12 (17.20)</t>
  </si>
  <si>
    <t>54.84 (59.14)</t>
  </si>
  <si>
    <t>16.13 (3.23)</t>
  </si>
  <si>
    <t>89.25 (13.98)</t>
  </si>
  <si>
    <t>95.70 (17.20)</t>
  </si>
  <si>
    <t>17.20 (0.00)</t>
  </si>
  <si>
    <t>68.82 (0.00)</t>
  </si>
  <si>
    <t>4.30 (0.00)</t>
  </si>
  <si>
    <t>53.76 (13.98)</t>
  </si>
  <si>
    <t>55.91 (17.20)</t>
  </si>
  <si>
    <t>51.61 (52.69)</t>
  </si>
  <si>
    <t>82.80 (2.15)</t>
  </si>
  <si>
    <t>98.92 (13.98)</t>
  </si>
  <si>
    <t>98.92 (17.20)</t>
  </si>
  <si>
    <t>16.13 (1.08)</t>
  </si>
  <si>
    <t>6.45 (0.00)</t>
  </si>
  <si>
    <t>45.16 (59.14)</t>
  </si>
  <si>
    <t>51.61 (2.15)</t>
  </si>
  <si>
    <t>47.31 (0.00)</t>
  </si>
  <si>
    <t>87.10 (0.00)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</si>
</sst>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2" fontId="1" fillId="0" borderId="0" xfId="0" applyNumberFormat="1" applyFon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F32" sqref="F32"/>
    </sheetView>
  </sheetViews>
  <sheetFormatPr defaultRowHeight="14.5" x14ac:dyDescent="0.35"/>
  <cols>
    <col min="1" max="16384" width="8.7265625" style="1"/>
  </cols>
  <sheetData>
    <row r="1" spans="1:19" x14ac:dyDescent="0.35">
      <c r="A1" s="2"/>
      <c r="B1" s="2"/>
      <c r="C1" s="3"/>
      <c r="D1" s="8" t="s">
        <v>1</v>
      </c>
      <c r="E1" s="8"/>
      <c r="F1" s="8"/>
      <c r="G1" s="8"/>
      <c r="H1" s="8"/>
      <c r="I1" s="8" t="s">
        <v>2</v>
      </c>
      <c r="J1" s="8"/>
      <c r="K1" s="8"/>
      <c r="L1" s="8"/>
      <c r="M1" s="8"/>
      <c r="N1" s="2"/>
    </row>
    <row r="2" spans="1:19" x14ac:dyDescent="0.35">
      <c r="A2" s="2"/>
      <c r="B2" s="2"/>
      <c r="C2" s="3" t="s">
        <v>0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2"/>
    </row>
    <row r="3" spans="1:19" x14ac:dyDescent="0.35">
      <c r="A3" s="3" t="s">
        <v>8</v>
      </c>
      <c r="B3" s="3" t="s">
        <v>9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</row>
    <row r="4" spans="1:19" x14ac:dyDescent="0.35">
      <c r="A4" s="8" t="s">
        <v>11</v>
      </c>
      <c r="B4" s="5">
        <v>0.05</v>
      </c>
      <c r="C4" s="6">
        <v>82.795698924731184</v>
      </c>
      <c r="D4" s="7">
        <v>51.612903225806463</v>
      </c>
      <c r="E4" s="7">
        <v>53.763440860215042</v>
      </c>
      <c r="F4" s="7">
        <v>53.763440860215042</v>
      </c>
      <c r="G4" s="7">
        <v>0</v>
      </c>
      <c r="H4" s="7">
        <v>82.795698924731184</v>
      </c>
      <c r="I4" s="7">
        <v>13.97849462365591</v>
      </c>
      <c r="J4" s="7">
        <v>17.20430107526882</v>
      </c>
      <c r="K4" s="7">
        <v>59.13978494623656</v>
      </c>
      <c r="L4" s="7">
        <v>0</v>
      </c>
      <c r="M4" s="7">
        <v>1.075268817204301</v>
      </c>
      <c r="N4" s="2"/>
      <c r="O4" s="1" t="str">
        <f>TEXT(D4, "0.00")&amp;" ("&amp;TEXT(I4,"0.00")&amp;")"</f>
        <v>51.61 (13.98)</v>
      </c>
      <c r="P4" s="1" t="str">
        <f t="shared" ref="P4:S19" si="0">TEXT(E4, "0.00")&amp;" ("&amp;TEXT(J4,"0.00")&amp;")"</f>
        <v>53.76 (17.20)</v>
      </c>
      <c r="Q4" s="1" t="str">
        <f t="shared" si="0"/>
        <v>53.76 (59.14)</v>
      </c>
      <c r="R4" s="1" t="str">
        <f t="shared" si="0"/>
        <v>0.00 (0.00)</v>
      </c>
      <c r="S4" s="1" t="str">
        <f t="shared" si="0"/>
        <v>82.80 (1.08)</v>
      </c>
    </row>
    <row r="5" spans="1:19" x14ac:dyDescent="0.35">
      <c r="A5" s="8"/>
      <c r="B5" s="5">
        <v>0.2</v>
      </c>
      <c r="C5" s="6">
        <v>5.3763440860215042</v>
      </c>
      <c r="D5" s="7">
        <v>97.849462365591407</v>
      </c>
      <c r="E5" s="7">
        <v>97.849462365591407</v>
      </c>
      <c r="F5" s="7">
        <v>64.516129032258064</v>
      </c>
      <c r="G5" s="7">
        <v>19.35483870967742</v>
      </c>
      <c r="H5" s="7">
        <v>5.3763440860215042</v>
      </c>
      <c r="I5" s="7">
        <v>13.97849462365591</v>
      </c>
      <c r="J5" s="7">
        <v>17.20430107526882</v>
      </c>
      <c r="K5" s="7">
        <v>68.817204301075279</v>
      </c>
      <c r="L5" s="7">
        <v>3.225806451612903</v>
      </c>
      <c r="M5" s="7">
        <v>0</v>
      </c>
      <c r="N5" s="2"/>
      <c r="O5" s="1" t="str">
        <f t="shared" ref="O5:O28" si="1">TEXT(D5, "0.00")&amp;" ("&amp;TEXT(I5,"0.00")&amp;")"</f>
        <v>97.85 (13.98)</v>
      </c>
      <c r="P5" s="1" t="str">
        <f t="shared" si="0"/>
        <v>97.85 (17.20)</v>
      </c>
      <c r="Q5" s="1" t="str">
        <f t="shared" si="0"/>
        <v>64.52 (68.82)</v>
      </c>
      <c r="R5" s="1" t="str">
        <f t="shared" si="0"/>
        <v>19.35 (3.23)</v>
      </c>
      <c r="S5" s="1" t="str">
        <f t="shared" si="0"/>
        <v>5.38 (0.00)</v>
      </c>
    </row>
    <row r="6" spans="1:19" x14ac:dyDescent="0.35">
      <c r="A6" s="8"/>
      <c r="B6" s="5">
        <v>0.4</v>
      </c>
      <c r="C6" s="6">
        <v>0</v>
      </c>
      <c r="D6" s="7">
        <v>100</v>
      </c>
      <c r="E6" s="7">
        <v>100</v>
      </c>
      <c r="F6" s="7">
        <v>26.881720430107521</v>
      </c>
      <c r="G6" s="7">
        <v>47.311827956989248</v>
      </c>
      <c r="H6" s="7">
        <v>0</v>
      </c>
      <c r="I6" s="7">
        <v>13.97849462365591</v>
      </c>
      <c r="J6" s="7">
        <v>17.20430107526882</v>
      </c>
      <c r="K6" s="7">
        <v>38.709677419354847</v>
      </c>
      <c r="L6" s="7">
        <v>1.075268817204301</v>
      </c>
      <c r="M6" s="7">
        <v>0</v>
      </c>
      <c r="N6" s="2"/>
      <c r="O6" s="1" t="str">
        <f t="shared" si="1"/>
        <v>100.00 (13.98)</v>
      </c>
      <c r="P6" s="1" t="str">
        <f t="shared" si="0"/>
        <v>100.00 (17.20)</v>
      </c>
      <c r="Q6" s="1" t="str">
        <f t="shared" si="0"/>
        <v>26.88 (38.71)</v>
      </c>
      <c r="R6" s="1" t="str">
        <f t="shared" si="0"/>
        <v>47.31 (1.08)</v>
      </c>
      <c r="S6" s="1" t="str">
        <f t="shared" si="0"/>
        <v>0.00 (0.00)</v>
      </c>
    </row>
    <row r="7" spans="1:19" x14ac:dyDescent="0.35">
      <c r="A7" s="8"/>
      <c r="B7" s="5">
        <v>1</v>
      </c>
      <c r="C7" s="6">
        <v>0</v>
      </c>
      <c r="D7" s="7">
        <v>100</v>
      </c>
      <c r="E7" s="7">
        <v>100</v>
      </c>
      <c r="F7" s="7">
        <v>66.666666666666657</v>
      </c>
      <c r="G7" s="7">
        <v>33.333333333333329</v>
      </c>
      <c r="H7" s="7">
        <v>0</v>
      </c>
      <c r="I7" s="7">
        <v>13.97849462365591</v>
      </c>
      <c r="J7" s="7">
        <v>17.20430107526882</v>
      </c>
      <c r="K7" s="7">
        <v>0</v>
      </c>
      <c r="L7" s="7">
        <v>0</v>
      </c>
      <c r="M7" s="7">
        <v>0</v>
      </c>
      <c r="N7" s="2"/>
      <c r="O7" s="1" t="str">
        <f t="shared" si="1"/>
        <v>100.00 (13.98)</v>
      </c>
      <c r="P7" s="1" t="str">
        <f t="shared" si="0"/>
        <v>100.00 (17.20)</v>
      </c>
      <c r="Q7" s="1" t="str">
        <f t="shared" si="0"/>
        <v>66.67 (0.00)</v>
      </c>
      <c r="R7" s="1" t="str">
        <f t="shared" si="0"/>
        <v>33.33 (0.00)</v>
      </c>
      <c r="S7" s="1" t="str">
        <f t="shared" si="0"/>
        <v>0.00 (0.00)</v>
      </c>
    </row>
    <row r="8" spans="1:19" x14ac:dyDescent="0.35">
      <c r="A8" s="8" t="s">
        <v>12</v>
      </c>
      <c r="B8" s="5">
        <v>0.2</v>
      </c>
      <c r="C8" s="6">
        <v>93.548387096774192</v>
      </c>
      <c r="D8" s="7">
        <v>15.053763440860211</v>
      </c>
      <c r="E8" s="7">
        <v>16.12903225806452</v>
      </c>
      <c r="F8" s="7">
        <v>51.612903225806463</v>
      </c>
      <c r="G8" s="7">
        <v>0</v>
      </c>
      <c r="H8" s="7">
        <v>93.548387096774192</v>
      </c>
      <c r="I8" s="7">
        <v>13.97849462365591</v>
      </c>
      <c r="J8" s="7">
        <v>17.20430107526882</v>
      </c>
      <c r="K8" s="7">
        <v>59.13978494623656</v>
      </c>
      <c r="L8" s="7">
        <v>0</v>
      </c>
      <c r="M8" s="7">
        <v>1.075268817204301</v>
      </c>
      <c r="N8" s="2"/>
      <c r="O8" s="1" t="str">
        <f t="shared" si="1"/>
        <v>15.05 (13.98)</v>
      </c>
      <c r="P8" s="1" t="str">
        <f t="shared" si="0"/>
        <v>16.13 (17.20)</v>
      </c>
      <c r="Q8" s="1" t="str">
        <f t="shared" si="0"/>
        <v>51.61 (59.14)</v>
      </c>
      <c r="R8" s="1" t="str">
        <f t="shared" si="0"/>
        <v>0.00 (0.00)</v>
      </c>
      <c r="S8" s="1" t="str">
        <f t="shared" si="0"/>
        <v>93.55 (1.08)</v>
      </c>
    </row>
    <row r="9" spans="1:19" x14ac:dyDescent="0.35">
      <c r="A9" s="8"/>
      <c r="B9" s="5">
        <v>0.4</v>
      </c>
      <c r="C9" s="6">
        <v>91.397849462365571</v>
      </c>
      <c r="D9" s="7">
        <v>12.90322580645161</v>
      </c>
      <c r="E9" s="7">
        <v>16.12903225806452</v>
      </c>
      <c r="F9" s="7">
        <v>31.182795698924728</v>
      </c>
      <c r="G9" s="7">
        <v>0</v>
      </c>
      <c r="H9" s="7">
        <v>91.397849462365571</v>
      </c>
      <c r="I9" s="7">
        <v>13.97849462365591</v>
      </c>
      <c r="J9" s="7">
        <v>17.20430107526882</v>
      </c>
      <c r="K9" s="7">
        <v>27.956989247311821</v>
      </c>
      <c r="L9" s="7">
        <v>0</v>
      </c>
      <c r="M9" s="7">
        <v>0</v>
      </c>
      <c r="N9" s="2"/>
      <c r="O9" s="1" t="str">
        <f t="shared" si="1"/>
        <v>12.90 (13.98)</v>
      </c>
      <c r="P9" s="1" t="str">
        <f t="shared" si="0"/>
        <v>16.13 (17.20)</v>
      </c>
      <c r="Q9" s="1" t="str">
        <f t="shared" si="0"/>
        <v>31.18 (27.96)</v>
      </c>
      <c r="R9" s="1" t="str">
        <f t="shared" si="0"/>
        <v>0.00 (0.00)</v>
      </c>
      <c r="S9" s="1" t="str">
        <f t="shared" si="0"/>
        <v>91.40 (0.00)</v>
      </c>
    </row>
    <row r="10" spans="1:19" x14ac:dyDescent="0.35">
      <c r="A10" s="8"/>
      <c r="B10" s="5">
        <v>1</v>
      </c>
      <c r="C10" s="6">
        <v>81.72043010752688</v>
      </c>
      <c r="D10" s="7">
        <v>25.806451612903231</v>
      </c>
      <c r="E10" s="7">
        <v>30.107526881720428</v>
      </c>
      <c r="F10" s="7">
        <v>50.537634408602152</v>
      </c>
      <c r="G10" s="7">
        <v>0</v>
      </c>
      <c r="H10" s="7">
        <v>82.795698924731184</v>
      </c>
      <c r="I10" s="7">
        <v>13.97849462365591</v>
      </c>
      <c r="J10" s="7">
        <v>17.20430107526882</v>
      </c>
      <c r="K10" s="7">
        <v>52.688172043010752</v>
      </c>
      <c r="L10" s="7">
        <v>0</v>
      </c>
      <c r="M10" s="7">
        <v>1.075268817204301</v>
      </c>
      <c r="N10" s="2"/>
      <c r="O10" s="1" t="str">
        <f t="shared" si="1"/>
        <v>25.81 (13.98)</v>
      </c>
      <c r="P10" s="1" t="str">
        <f t="shared" si="0"/>
        <v>30.11 (17.20)</v>
      </c>
      <c r="Q10" s="1" t="str">
        <f t="shared" si="0"/>
        <v>50.54 (52.69)</v>
      </c>
      <c r="R10" s="1" t="str">
        <f t="shared" si="0"/>
        <v>0.00 (0.00)</v>
      </c>
      <c r="S10" s="1" t="str">
        <f t="shared" si="0"/>
        <v>82.80 (1.08)</v>
      </c>
    </row>
    <row r="11" spans="1:19" x14ac:dyDescent="0.35">
      <c r="A11" s="8"/>
      <c r="B11" s="5">
        <v>2</v>
      </c>
      <c r="C11" s="6">
        <v>49.462365591397848</v>
      </c>
      <c r="D11" s="7">
        <v>56.989247311827967</v>
      </c>
      <c r="E11" s="7">
        <v>63.44086021505376</v>
      </c>
      <c r="F11" s="7"/>
      <c r="G11" s="7">
        <v>11.82795698924731</v>
      </c>
      <c r="H11" s="7">
        <v>51.612903225806463</v>
      </c>
      <c r="I11" s="7">
        <v>13.97849462365591</v>
      </c>
      <c r="J11" s="7">
        <v>17.20430107526882</v>
      </c>
      <c r="K11" s="7"/>
      <c r="L11" s="7">
        <v>3.225806451612903</v>
      </c>
      <c r="M11" s="7">
        <v>0</v>
      </c>
      <c r="N11" s="2"/>
      <c r="O11" s="1" t="str">
        <f t="shared" si="1"/>
        <v>56.99 (13.98)</v>
      </c>
      <c r="P11" s="1" t="str">
        <f t="shared" si="0"/>
        <v>63.44 (17.20)</v>
      </c>
      <c r="Q11" s="1" t="str">
        <f t="shared" si="0"/>
        <v>0.00 (0.00)</v>
      </c>
      <c r="R11" s="1" t="str">
        <f t="shared" si="0"/>
        <v>11.83 (3.23)</v>
      </c>
      <c r="S11" s="1" t="str">
        <f t="shared" si="0"/>
        <v>51.61 (0.00)</v>
      </c>
    </row>
    <row r="12" spans="1:19" x14ac:dyDescent="0.35">
      <c r="A12" s="8"/>
      <c r="B12" s="5">
        <v>3</v>
      </c>
      <c r="C12" s="6">
        <v>12.90322580645161</v>
      </c>
      <c r="D12" s="7">
        <v>68.817204301075279</v>
      </c>
      <c r="E12" s="7">
        <v>72.04301075268819</v>
      </c>
      <c r="F12" s="7"/>
      <c r="G12" s="7">
        <v>13.97849462365591</v>
      </c>
      <c r="H12" s="7">
        <v>15.053763440860211</v>
      </c>
      <c r="I12" s="7">
        <v>13.97849462365591</v>
      </c>
      <c r="J12" s="7">
        <v>17.20430107526882</v>
      </c>
      <c r="K12" s="7"/>
      <c r="L12" s="7">
        <v>3.225806451612903</v>
      </c>
      <c r="M12" s="7">
        <v>1.075268817204301</v>
      </c>
      <c r="N12" s="2"/>
      <c r="O12" s="1" t="str">
        <f t="shared" si="1"/>
        <v>68.82 (13.98)</v>
      </c>
      <c r="P12" s="1" t="str">
        <f t="shared" si="0"/>
        <v>72.04 (17.20)</v>
      </c>
      <c r="Q12" s="1" t="str">
        <f t="shared" si="0"/>
        <v>0.00 (0.00)</v>
      </c>
      <c r="R12" s="1" t="str">
        <f t="shared" si="0"/>
        <v>13.98 (3.23)</v>
      </c>
      <c r="S12" s="1" t="str">
        <f t="shared" si="0"/>
        <v>15.05 (1.08)</v>
      </c>
    </row>
    <row r="13" spans="1:19" x14ac:dyDescent="0.35">
      <c r="A13" s="8" t="s">
        <v>13</v>
      </c>
      <c r="B13" s="5">
        <v>0.2</v>
      </c>
      <c r="C13" s="6">
        <v>84.946236559139791</v>
      </c>
      <c r="D13" s="7">
        <v>21.50537634408602</v>
      </c>
      <c r="E13" s="7">
        <v>27.956989247311821</v>
      </c>
      <c r="F13" s="7">
        <v>55.913978494623649</v>
      </c>
      <c r="G13" s="7">
        <v>0</v>
      </c>
      <c r="H13" s="7">
        <v>84.946236559139791</v>
      </c>
      <c r="I13" s="7">
        <v>13.97849462365591</v>
      </c>
      <c r="J13" s="7">
        <v>17.20430107526882</v>
      </c>
      <c r="K13" s="7">
        <v>59.13978494623656</v>
      </c>
      <c r="L13" s="7">
        <v>0</v>
      </c>
      <c r="M13" s="7">
        <v>1.075268817204301</v>
      </c>
      <c r="N13" s="2"/>
      <c r="O13" s="1" t="str">
        <f t="shared" si="1"/>
        <v>21.51 (13.98)</v>
      </c>
      <c r="P13" s="1" t="str">
        <f t="shared" si="0"/>
        <v>27.96 (17.20)</v>
      </c>
      <c r="Q13" s="1" t="str">
        <f t="shared" si="0"/>
        <v>55.91 (59.14)</v>
      </c>
      <c r="R13" s="1" t="str">
        <f t="shared" si="0"/>
        <v>0.00 (0.00)</v>
      </c>
      <c r="S13" s="1" t="str">
        <f t="shared" si="0"/>
        <v>84.95 (1.08)</v>
      </c>
    </row>
    <row r="14" spans="1:19" x14ac:dyDescent="0.35">
      <c r="A14" s="8"/>
      <c r="B14" s="5">
        <v>0.4</v>
      </c>
      <c r="C14" s="6">
        <v>59.13978494623656</v>
      </c>
      <c r="D14" s="7">
        <v>51.612903225806463</v>
      </c>
      <c r="E14" s="7">
        <v>59.13978494623656</v>
      </c>
      <c r="F14" s="7">
        <v>53.763440860215042</v>
      </c>
      <c r="G14" s="7">
        <v>8.6021505376344098</v>
      </c>
      <c r="H14" s="7">
        <v>60.215053763440856</v>
      </c>
      <c r="I14" s="7">
        <v>13.97849462365591</v>
      </c>
      <c r="J14" s="7">
        <v>17.20430107526882</v>
      </c>
      <c r="K14" s="7">
        <v>60.215053763440856</v>
      </c>
      <c r="L14" s="7">
        <v>3.225806451612903</v>
      </c>
      <c r="M14" s="7">
        <v>1.075268817204301</v>
      </c>
      <c r="N14" s="2"/>
      <c r="O14" s="1" t="str">
        <f t="shared" si="1"/>
        <v>51.61 (13.98)</v>
      </c>
      <c r="P14" s="1" t="str">
        <f t="shared" si="0"/>
        <v>59.14 (17.20)</v>
      </c>
      <c r="Q14" s="1" t="str">
        <f t="shared" si="0"/>
        <v>53.76 (60.22)</v>
      </c>
      <c r="R14" s="1" t="str">
        <f t="shared" si="0"/>
        <v>8.60 (3.23)</v>
      </c>
      <c r="S14" s="1" t="str">
        <f t="shared" si="0"/>
        <v>60.22 (1.08)</v>
      </c>
    </row>
    <row r="15" spans="1:19" x14ac:dyDescent="0.35">
      <c r="A15" s="8"/>
      <c r="B15" s="5">
        <v>1</v>
      </c>
      <c r="C15" s="6">
        <v>4.3010752688172049</v>
      </c>
      <c r="D15" s="7">
        <v>67.741935483870961</v>
      </c>
      <c r="E15" s="7">
        <v>67.741935483870961</v>
      </c>
      <c r="F15" s="7">
        <v>40.86021505376344</v>
      </c>
      <c r="G15" s="7">
        <v>10.75268817204301</v>
      </c>
      <c r="H15" s="7">
        <v>4.3010752688172049</v>
      </c>
      <c r="I15" s="7">
        <v>13.97849462365591</v>
      </c>
      <c r="J15" s="7">
        <v>17.20430107526882</v>
      </c>
      <c r="K15" s="7">
        <v>59.13978494623656</v>
      </c>
      <c r="L15" s="7">
        <v>3.225806451612903</v>
      </c>
      <c r="M15" s="7">
        <v>1.075268817204301</v>
      </c>
      <c r="N15" s="2"/>
      <c r="O15" s="1" t="str">
        <f t="shared" si="1"/>
        <v>67.74 (13.98)</v>
      </c>
      <c r="P15" s="1" t="str">
        <f t="shared" si="0"/>
        <v>67.74 (17.20)</v>
      </c>
      <c r="Q15" s="1" t="str">
        <f t="shared" si="0"/>
        <v>40.86 (59.14)</v>
      </c>
      <c r="R15" s="1" t="str">
        <f t="shared" si="0"/>
        <v>10.75 (3.23)</v>
      </c>
      <c r="S15" s="1" t="str">
        <f t="shared" si="0"/>
        <v>4.30 (1.08)</v>
      </c>
    </row>
    <row r="16" spans="1:19" x14ac:dyDescent="0.35">
      <c r="A16" s="8"/>
      <c r="B16" s="5">
        <v>2</v>
      </c>
      <c r="C16" s="6">
        <v>0</v>
      </c>
      <c r="D16" s="7">
        <v>96.774193548387089</v>
      </c>
      <c r="E16" s="7">
        <v>96.774193548387089</v>
      </c>
      <c r="F16" s="7"/>
      <c r="G16" s="7">
        <v>66.666666666666657</v>
      </c>
      <c r="H16" s="7">
        <v>0</v>
      </c>
      <c r="I16" s="7">
        <v>13.97849462365591</v>
      </c>
      <c r="J16" s="7">
        <v>17.20430107526882</v>
      </c>
      <c r="K16" s="7"/>
      <c r="L16" s="7">
        <v>1.075268817204301</v>
      </c>
      <c r="M16" s="7">
        <v>1.075268817204301</v>
      </c>
      <c r="N16" s="2"/>
      <c r="O16" s="1" t="str">
        <f t="shared" si="1"/>
        <v>96.77 (13.98)</v>
      </c>
      <c r="P16" s="1" t="str">
        <f t="shared" si="0"/>
        <v>96.77 (17.20)</v>
      </c>
      <c r="Q16" s="1" t="str">
        <f t="shared" si="0"/>
        <v>0.00 (0.00)</v>
      </c>
      <c r="R16" s="1" t="str">
        <f t="shared" si="0"/>
        <v>66.67 (1.08)</v>
      </c>
      <c r="S16" s="1" t="str">
        <f t="shared" si="0"/>
        <v>0.00 (1.08)</v>
      </c>
    </row>
    <row r="17" spans="1:19" x14ac:dyDescent="0.35">
      <c r="A17" s="8"/>
      <c r="B17" s="5">
        <v>3</v>
      </c>
      <c r="C17" s="6">
        <v>0</v>
      </c>
      <c r="D17" s="7">
        <v>100</v>
      </c>
      <c r="E17" s="7">
        <v>100</v>
      </c>
      <c r="F17" s="7"/>
      <c r="G17" s="7">
        <v>62.365591397849457</v>
      </c>
      <c r="H17" s="7">
        <v>0</v>
      </c>
      <c r="I17" s="7">
        <v>13.97849462365591</v>
      </c>
      <c r="J17" s="7">
        <v>17.20430107526882</v>
      </c>
      <c r="K17" s="7"/>
      <c r="L17" s="7">
        <v>0</v>
      </c>
      <c r="M17" s="7">
        <v>0</v>
      </c>
      <c r="N17" s="2"/>
      <c r="O17" s="1" t="str">
        <f t="shared" si="1"/>
        <v>100.00 (13.98)</v>
      </c>
      <c r="P17" s="1" t="str">
        <f t="shared" si="0"/>
        <v>100.00 (17.20)</v>
      </c>
      <c r="Q17" s="1" t="str">
        <f t="shared" si="0"/>
        <v>0.00 (0.00)</v>
      </c>
      <c r="R17" s="1" t="str">
        <f t="shared" si="0"/>
        <v>62.37 (0.00)</v>
      </c>
      <c r="S17" s="1" t="str">
        <f t="shared" si="0"/>
        <v>0.00 (0.00)</v>
      </c>
    </row>
    <row r="18" spans="1:19" x14ac:dyDescent="0.35">
      <c r="A18" s="3" t="s">
        <v>14</v>
      </c>
      <c r="B18" s="5">
        <v>0.3</v>
      </c>
      <c r="C18" s="6">
        <v>49.462365591397848</v>
      </c>
      <c r="D18" s="7">
        <v>68.817204301075279</v>
      </c>
      <c r="E18" s="7">
        <v>79.569892473118273</v>
      </c>
      <c r="F18" s="7">
        <v>67.741935483870961</v>
      </c>
      <c r="G18" s="7">
        <v>17.20430107526882</v>
      </c>
      <c r="H18" s="7">
        <v>69.892473118279568</v>
      </c>
      <c r="I18" s="7">
        <v>13.97849462365591</v>
      </c>
      <c r="J18" s="7">
        <v>17.20430107526882</v>
      </c>
      <c r="K18" s="7">
        <v>60.215053763440856</v>
      </c>
      <c r="L18" s="7">
        <v>3.225806451612903</v>
      </c>
      <c r="M18" s="7">
        <v>0</v>
      </c>
      <c r="N18" s="2"/>
      <c r="O18" s="1" t="str">
        <f t="shared" si="1"/>
        <v>68.82 (13.98)</v>
      </c>
      <c r="P18" s="1" t="str">
        <f t="shared" si="0"/>
        <v>79.57 (17.20)</v>
      </c>
      <c r="Q18" s="1" t="str">
        <f t="shared" si="0"/>
        <v>67.74 (60.22)</v>
      </c>
      <c r="R18" s="1" t="str">
        <f t="shared" si="0"/>
        <v>17.20 (3.23)</v>
      </c>
      <c r="S18" s="1" t="str">
        <f t="shared" si="0"/>
        <v>69.89 (0.00)</v>
      </c>
    </row>
    <row r="19" spans="1:19" x14ac:dyDescent="0.35">
      <c r="A19" s="8" t="s">
        <v>15</v>
      </c>
      <c r="B19" s="5">
        <v>0</v>
      </c>
      <c r="C19" s="6">
        <v>7.5268817204301071</v>
      </c>
      <c r="D19" s="7">
        <v>75.268817204301058</v>
      </c>
      <c r="E19" s="7">
        <v>97.849462365591407</v>
      </c>
      <c r="F19" s="7">
        <v>46.236559139784937</v>
      </c>
      <c r="G19" s="7">
        <v>17.20430107526882</v>
      </c>
      <c r="H19" s="7">
        <v>80.645161290322577</v>
      </c>
      <c r="I19" s="7">
        <v>13.97849462365591</v>
      </c>
      <c r="J19" s="7">
        <v>17.20430107526882</v>
      </c>
      <c r="K19" s="7">
        <v>52.688172043010752</v>
      </c>
      <c r="L19" s="7">
        <v>3.225806451612903</v>
      </c>
      <c r="M19" s="7">
        <v>1.075268817204301</v>
      </c>
      <c r="N19" s="2"/>
      <c r="O19" s="1" t="str">
        <f t="shared" si="1"/>
        <v>75.27 (13.98)</v>
      </c>
      <c r="P19" s="1" t="str">
        <f t="shared" si="0"/>
        <v>97.85 (17.20)</v>
      </c>
      <c r="Q19" s="1" t="str">
        <f t="shared" si="0"/>
        <v>46.24 (52.69)</v>
      </c>
      <c r="R19" s="1" t="str">
        <f t="shared" si="0"/>
        <v>17.20 (3.23)</v>
      </c>
      <c r="S19" s="1" t="str">
        <f t="shared" si="0"/>
        <v>80.65 (1.08)</v>
      </c>
    </row>
    <row r="20" spans="1:19" x14ac:dyDescent="0.35">
      <c r="A20" s="8"/>
      <c r="B20" s="5">
        <v>5</v>
      </c>
      <c r="C20" s="6">
        <v>7.5268817204301071</v>
      </c>
      <c r="D20" s="7">
        <v>63.44086021505376</v>
      </c>
      <c r="E20" s="7">
        <v>63.44086021505376</v>
      </c>
      <c r="F20" s="7">
        <v>55.913978494623649</v>
      </c>
      <c r="G20" s="7">
        <v>4.3010752688172049</v>
      </c>
      <c r="H20" s="7">
        <v>7.5268817204301071</v>
      </c>
      <c r="I20" s="7">
        <v>13.97849462365591</v>
      </c>
      <c r="J20" s="7">
        <v>17.20430107526882</v>
      </c>
      <c r="K20" s="7">
        <v>68.817204301075279</v>
      </c>
      <c r="L20" s="7">
        <v>1.075268817204301</v>
      </c>
      <c r="M20" s="7">
        <v>0</v>
      </c>
      <c r="N20" s="2"/>
      <c r="O20" s="1" t="str">
        <f t="shared" si="1"/>
        <v>63.44 (13.98)</v>
      </c>
      <c r="P20" s="1" t="str">
        <f t="shared" ref="P20:P28" si="2">TEXT(E20, "0.00")&amp;" ("&amp;TEXT(J20,"0.00")&amp;")"</f>
        <v>63.44 (17.20)</v>
      </c>
      <c r="Q20" s="1" t="str">
        <f t="shared" ref="Q20:Q28" si="3">TEXT(F20, "0.00")&amp;" ("&amp;TEXT(K20,"0.00")&amp;")"</f>
        <v>55.91 (68.82)</v>
      </c>
      <c r="R20" s="1" t="str">
        <f t="shared" ref="R20:R28" si="4">TEXT(G20, "0.00")&amp;" ("&amp;TEXT(L20,"0.00")&amp;")"</f>
        <v>4.30 (1.08)</v>
      </c>
      <c r="S20" s="1" t="str">
        <f t="shared" ref="S20:S28" si="5">TEXT(H20, "0.00")&amp;" ("&amp;TEXT(M20,"0.00")&amp;")"</f>
        <v>7.53 (0.00)</v>
      </c>
    </row>
    <row r="21" spans="1:19" x14ac:dyDescent="0.35">
      <c r="A21" s="8"/>
      <c r="B21" s="5">
        <v>10</v>
      </c>
      <c r="C21" s="6">
        <v>7.5268817204301071</v>
      </c>
      <c r="D21" s="7">
        <v>93.548387096774192</v>
      </c>
      <c r="E21" s="7">
        <v>93.548387096774192</v>
      </c>
      <c r="F21" s="7">
        <v>84.946236559139791</v>
      </c>
      <c r="G21" s="7">
        <v>59.13978494623656</v>
      </c>
      <c r="H21" s="7">
        <v>7.5268817204301071</v>
      </c>
      <c r="I21" s="7">
        <v>13.97849462365591</v>
      </c>
      <c r="J21" s="7">
        <v>17.20430107526882</v>
      </c>
      <c r="K21" s="7">
        <v>30.107526881720428</v>
      </c>
      <c r="L21" s="7">
        <v>0</v>
      </c>
      <c r="M21" s="7">
        <v>0</v>
      </c>
      <c r="N21" s="2"/>
      <c r="O21" s="1" t="str">
        <f t="shared" si="1"/>
        <v>93.55 (13.98)</v>
      </c>
      <c r="P21" s="1" t="str">
        <f t="shared" si="2"/>
        <v>93.55 (17.20)</v>
      </c>
      <c r="Q21" s="1" t="str">
        <f t="shared" si="3"/>
        <v>84.95 (30.11)</v>
      </c>
      <c r="R21" s="1" t="str">
        <f t="shared" si="4"/>
        <v>59.14 (0.00)</v>
      </c>
      <c r="S21" s="1" t="str">
        <f t="shared" si="5"/>
        <v>7.53 (0.00)</v>
      </c>
    </row>
    <row r="22" spans="1:19" x14ac:dyDescent="0.35">
      <c r="A22" s="8" t="s">
        <v>16</v>
      </c>
      <c r="B22" s="5">
        <v>0</v>
      </c>
      <c r="C22" s="6">
        <v>1.075268817204301</v>
      </c>
      <c r="D22" s="7">
        <v>80.645161290322577</v>
      </c>
      <c r="E22" s="7">
        <v>94.623655913978496</v>
      </c>
      <c r="F22" s="7">
        <v>63.44086021505376</v>
      </c>
      <c r="G22" s="7">
        <v>2.150537634408602</v>
      </c>
      <c r="H22" s="7">
        <v>4.3010752688172049</v>
      </c>
      <c r="I22" s="7">
        <v>13.97849462365591</v>
      </c>
      <c r="J22" s="7">
        <v>17.20430107526882</v>
      </c>
      <c r="K22" s="7">
        <v>59.13978494623656</v>
      </c>
      <c r="L22" s="7">
        <v>3.225806451612903</v>
      </c>
      <c r="M22" s="7">
        <v>1.075268817204301</v>
      </c>
      <c r="N22" s="2"/>
      <c r="O22" s="1" t="str">
        <f t="shared" si="1"/>
        <v>80.65 (13.98)</v>
      </c>
      <c r="P22" s="1" t="str">
        <f t="shared" si="2"/>
        <v>94.62 (17.20)</v>
      </c>
      <c r="Q22" s="1" t="str">
        <f t="shared" si="3"/>
        <v>63.44 (59.14)</v>
      </c>
      <c r="R22" s="1" t="str">
        <f t="shared" si="4"/>
        <v>2.15 (3.23)</v>
      </c>
      <c r="S22" s="1" t="str">
        <f t="shared" si="5"/>
        <v>4.30 (1.08)</v>
      </c>
    </row>
    <row r="23" spans="1:19" x14ac:dyDescent="0.35">
      <c r="A23" s="8"/>
      <c r="B23" s="5">
        <v>5</v>
      </c>
      <c r="C23" s="6">
        <v>7.5268817204301071</v>
      </c>
      <c r="D23" s="7">
        <v>73.118279569892479</v>
      </c>
      <c r="E23" s="7">
        <v>73.118279569892479</v>
      </c>
      <c r="F23" s="7">
        <v>54.838709677419352</v>
      </c>
      <c r="G23" s="7">
        <v>16.12903225806452</v>
      </c>
      <c r="H23" s="7">
        <v>7.5268817204301071</v>
      </c>
      <c r="I23" s="7">
        <v>13.97849462365591</v>
      </c>
      <c r="J23" s="7">
        <v>17.20430107526882</v>
      </c>
      <c r="K23" s="7">
        <v>59.13978494623656</v>
      </c>
      <c r="L23" s="7">
        <v>3.225806451612903</v>
      </c>
      <c r="M23" s="7">
        <v>0</v>
      </c>
      <c r="N23" s="2"/>
      <c r="O23" s="1" t="str">
        <f t="shared" si="1"/>
        <v>73.12 (13.98)</v>
      </c>
      <c r="P23" s="1" t="str">
        <f t="shared" si="2"/>
        <v>73.12 (17.20)</v>
      </c>
      <c r="Q23" s="1" t="str">
        <f t="shared" si="3"/>
        <v>54.84 (59.14)</v>
      </c>
      <c r="R23" s="1" t="str">
        <f t="shared" si="4"/>
        <v>16.13 (3.23)</v>
      </c>
      <c r="S23" s="1" t="str">
        <f t="shared" si="5"/>
        <v>7.53 (0.00)</v>
      </c>
    </row>
    <row r="24" spans="1:19" x14ac:dyDescent="0.35">
      <c r="A24" s="3" t="s">
        <v>17</v>
      </c>
      <c r="B24" s="5">
        <v>9.9999999999999995E-7</v>
      </c>
      <c r="C24" s="6">
        <v>0</v>
      </c>
      <c r="D24" s="7">
        <v>89.247311827956977</v>
      </c>
      <c r="E24" s="7">
        <v>95.6989247311828</v>
      </c>
      <c r="F24" s="7">
        <v>17.20430107526882</v>
      </c>
      <c r="G24" s="7">
        <v>68.817204301075279</v>
      </c>
      <c r="H24" s="7">
        <v>4.3010752688172049</v>
      </c>
      <c r="I24" s="7">
        <v>13.97849462365591</v>
      </c>
      <c r="J24" s="7">
        <v>17.20430107526882</v>
      </c>
      <c r="K24" s="7">
        <v>0</v>
      </c>
      <c r="L24" s="7">
        <v>0</v>
      </c>
      <c r="M24" s="7">
        <v>0</v>
      </c>
      <c r="N24" s="2"/>
      <c r="O24" s="1" t="str">
        <f t="shared" si="1"/>
        <v>89.25 (13.98)</v>
      </c>
      <c r="P24" s="1" t="str">
        <f t="shared" si="2"/>
        <v>95.70 (17.20)</v>
      </c>
      <c r="Q24" s="1" t="str">
        <f t="shared" si="3"/>
        <v>17.20 (0.00)</v>
      </c>
      <c r="R24" s="1" t="str">
        <f t="shared" si="4"/>
        <v>68.82 (0.00)</v>
      </c>
      <c r="S24" s="1" t="str">
        <f t="shared" si="5"/>
        <v>4.30 (0.00)</v>
      </c>
    </row>
    <row r="25" spans="1:19" x14ac:dyDescent="0.35">
      <c r="A25" s="8" t="s">
        <v>18</v>
      </c>
      <c r="B25" s="5">
        <v>0.05</v>
      </c>
      <c r="C25" s="6">
        <v>82.795698924731184</v>
      </c>
      <c r="D25" s="7">
        <v>53.763440860215042</v>
      </c>
      <c r="E25" s="7">
        <v>55.913978494623649</v>
      </c>
      <c r="F25" s="7">
        <v>51.612903225806463</v>
      </c>
      <c r="G25" s="7">
        <v>0</v>
      </c>
      <c r="H25" s="7">
        <v>82.795698924731184</v>
      </c>
      <c r="I25" s="7">
        <v>13.97849462365591</v>
      </c>
      <c r="J25" s="7">
        <v>17.20430107526882</v>
      </c>
      <c r="K25" s="7">
        <v>52.688172043010752</v>
      </c>
      <c r="L25" s="7">
        <v>0</v>
      </c>
      <c r="M25" s="7">
        <v>2.150537634408602</v>
      </c>
      <c r="N25" s="2"/>
      <c r="O25" s="1" t="str">
        <f t="shared" si="1"/>
        <v>53.76 (13.98)</v>
      </c>
      <c r="P25" s="1" t="str">
        <f t="shared" si="2"/>
        <v>55.91 (17.20)</v>
      </c>
      <c r="Q25" s="1" t="str">
        <f t="shared" si="3"/>
        <v>51.61 (52.69)</v>
      </c>
      <c r="R25" s="1" t="str">
        <f t="shared" si="4"/>
        <v>0.00 (0.00)</v>
      </c>
      <c r="S25" s="1" t="str">
        <f t="shared" si="5"/>
        <v>82.80 (2.15)</v>
      </c>
    </row>
    <row r="26" spans="1:19" x14ac:dyDescent="0.35">
      <c r="A26" s="8"/>
      <c r="B26" s="5">
        <v>0.2</v>
      </c>
      <c r="C26" s="6">
        <v>6.4516129032258069</v>
      </c>
      <c r="D26" s="7">
        <v>98.924731182795696</v>
      </c>
      <c r="E26" s="7">
        <v>98.924731182795696</v>
      </c>
      <c r="F26" s="7">
        <v>0</v>
      </c>
      <c r="G26" s="7">
        <v>16.12903225806452</v>
      </c>
      <c r="H26" s="7">
        <v>6.4516129032258069</v>
      </c>
      <c r="I26" s="7">
        <v>13.97849462365591</v>
      </c>
      <c r="J26" s="7">
        <v>17.20430107526882</v>
      </c>
      <c r="K26" s="7">
        <v>0</v>
      </c>
      <c r="L26" s="7">
        <v>1.075268817204301</v>
      </c>
      <c r="M26" s="7">
        <v>0</v>
      </c>
      <c r="N26" s="2"/>
      <c r="O26" s="1" t="str">
        <f t="shared" si="1"/>
        <v>98.92 (13.98)</v>
      </c>
      <c r="P26" s="1" t="str">
        <f t="shared" si="2"/>
        <v>98.92 (17.20)</v>
      </c>
      <c r="Q26" s="1" t="str">
        <f t="shared" si="3"/>
        <v>0.00 (0.00)</v>
      </c>
      <c r="R26" s="1" t="str">
        <f t="shared" si="4"/>
        <v>16.13 (1.08)</v>
      </c>
      <c r="S26" s="1" t="str">
        <f t="shared" si="5"/>
        <v>6.45 (0.00)</v>
      </c>
    </row>
    <row r="27" spans="1:19" x14ac:dyDescent="0.35">
      <c r="A27" s="8"/>
      <c r="B27" s="5">
        <v>0.4</v>
      </c>
      <c r="C27" s="6">
        <v>0</v>
      </c>
      <c r="D27" s="7">
        <v>100</v>
      </c>
      <c r="E27" s="7">
        <v>100</v>
      </c>
      <c r="F27" s="7">
        <v>45.161290322580641</v>
      </c>
      <c r="G27" s="7">
        <v>51.612903225806463</v>
      </c>
      <c r="H27" s="7">
        <v>0</v>
      </c>
      <c r="I27" s="7">
        <v>13.97849462365591</v>
      </c>
      <c r="J27" s="7">
        <v>17.20430107526882</v>
      </c>
      <c r="K27" s="7">
        <v>59.13978494623656</v>
      </c>
      <c r="L27" s="7">
        <v>2.150537634408602</v>
      </c>
      <c r="M27" s="7">
        <v>0</v>
      </c>
      <c r="N27" s="2"/>
      <c r="O27" s="1" t="str">
        <f t="shared" si="1"/>
        <v>100.00 (13.98)</v>
      </c>
      <c r="P27" s="1" t="str">
        <f t="shared" si="2"/>
        <v>100.00 (17.20)</v>
      </c>
      <c r="Q27" s="1" t="str">
        <f t="shared" si="3"/>
        <v>45.16 (59.14)</v>
      </c>
      <c r="R27" s="1" t="str">
        <f t="shared" si="4"/>
        <v>51.61 (2.15)</v>
      </c>
      <c r="S27" s="1" t="str">
        <f t="shared" si="5"/>
        <v>0.00 (0.00)</v>
      </c>
    </row>
    <row r="28" spans="1:19" x14ac:dyDescent="0.35">
      <c r="A28" s="8"/>
      <c r="B28" s="5">
        <v>1</v>
      </c>
      <c r="C28" s="6">
        <v>0</v>
      </c>
      <c r="D28" s="7">
        <v>100</v>
      </c>
      <c r="E28" s="7">
        <v>100</v>
      </c>
      <c r="F28" s="7">
        <v>47.311827956989248</v>
      </c>
      <c r="G28" s="7">
        <v>87.09677419354837</v>
      </c>
      <c r="H28" s="7">
        <v>0</v>
      </c>
      <c r="I28" s="7">
        <v>13.97849462365591</v>
      </c>
      <c r="J28" s="7">
        <v>17.20430107526882</v>
      </c>
      <c r="K28" s="7">
        <v>0</v>
      </c>
      <c r="L28" s="7">
        <v>0</v>
      </c>
      <c r="M28" s="7">
        <v>1.075268817204301</v>
      </c>
      <c r="N28" s="2"/>
      <c r="O28" s="1" t="str">
        <f t="shared" si="1"/>
        <v>100.00 (13.98)</v>
      </c>
      <c r="P28" s="1" t="str">
        <f t="shared" si="2"/>
        <v>100.00 (17.20)</v>
      </c>
      <c r="Q28" s="1" t="str">
        <f t="shared" si="3"/>
        <v>47.31 (0.00)</v>
      </c>
      <c r="R28" s="1" t="str">
        <f t="shared" si="4"/>
        <v>87.10 (0.00)</v>
      </c>
      <c r="S28" s="1" t="str">
        <f t="shared" si="5"/>
        <v>0.00 (1.08)</v>
      </c>
    </row>
    <row r="29" spans="1:1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9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mergeCells count="8">
    <mergeCell ref="A19:A21"/>
    <mergeCell ref="A22:A23"/>
    <mergeCell ref="A25:A28"/>
    <mergeCell ref="D1:H1"/>
    <mergeCell ref="I1:M1"/>
    <mergeCell ref="A4:A7"/>
    <mergeCell ref="A8:A12"/>
    <mergeCell ref="A13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7796-C270-4501-962C-75AD1609A902}">
  <dimension ref="A1:M27"/>
  <sheetViews>
    <sheetView workbookViewId="0">
      <selection activeCell="I42" sqref="I42"/>
    </sheetView>
  </sheetViews>
  <sheetFormatPr defaultRowHeight="14.5" x14ac:dyDescent="0.35"/>
  <cols>
    <col min="1" max="8" width="13.26953125" customWidth="1"/>
  </cols>
  <sheetData>
    <row r="1" spans="1:13" x14ac:dyDescent="0.35">
      <c r="A1" s="2"/>
      <c r="B1" s="2"/>
      <c r="C1" s="4"/>
      <c r="D1" s="8" t="s">
        <v>0</v>
      </c>
      <c r="E1" s="8"/>
      <c r="F1" s="8"/>
      <c r="G1" s="8"/>
      <c r="H1" s="8"/>
      <c r="I1" s="8"/>
      <c r="J1" s="8"/>
      <c r="K1" s="8"/>
      <c r="L1" s="8"/>
      <c r="M1" s="8"/>
    </row>
    <row r="2" spans="1:13" x14ac:dyDescent="0.35">
      <c r="A2" s="4" t="s">
        <v>8</v>
      </c>
      <c r="B2" s="4" t="s">
        <v>9</v>
      </c>
      <c r="C2" s="4" t="s">
        <v>10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/>
      <c r="J2" s="2"/>
      <c r="K2" s="2"/>
      <c r="L2" s="2"/>
      <c r="M2" s="2"/>
    </row>
    <row r="3" spans="1:13" x14ac:dyDescent="0.35">
      <c r="A3" s="8" t="s">
        <v>11</v>
      </c>
      <c r="B3" s="5">
        <v>0.05</v>
      </c>
      <c r="C3" s="6">
        <v>82.795698924731184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/>
      <c r="J3" s="7"/>
      <c r="K3" s="7"/>
      <c r="L3" s="7"/>
      <c r="M3" s="7"/>
    </row>
    <row r="4" spans="1:13" x14ac:dyDescent="0.35">
      <c r="A4" s="8"/>
      <c r="B4" s="5">
        <v>0.2</v>
      </c>
      <c r="C4" s="6">
        <v>5.3763440860215042</v>
      </c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7"/>
      <c r="J4" s="7"/>
      <c r="K4" s="7"/>
      <c r="L4" s="7"/>
      <c r="M4" s="7"/>
    </row>
    <row r="5" spans="1:13" x14ac:dyDescent="0.35">
      <c r="A5" s="8"/>
      <c r="B5" s="5">
        <v>0.4</v>
      </c>
      <c r="C5" s="6">
        <v>0</v>
      </c>
      <c r="D5" s="7" t="s">
        <v>29</v>
      </c>
      <c r="E5" s="7" t="s">
        <v>30</v>
      </c>
      <c r="F5" s="7" t="s">
        <v>31</v>
      </c>
      <c r="G5" s="7" t="s">
        <v>32</v>
      </c>
      <c r="H5" s="7" t="s">
        <v>22</v>
      </c>
      <c r="I5" s="7"/>
      <c r="J5" s="7"/>
      <c r="K5" s="7"/>
      <c r="L5" s="7"/>
      <c r="M5" s="7"/>
    </row>
    <row r="6" spans="1:13" x14ac:dyDescent="0.35">
      <c r="A6" s="8"/>
      <c r="B6" s="5">
        <v>1</v>
      </c>
      <c r="C6" s="6">
        <v>0</v>
      </c>
      <c r="D6" s="7" t="s">
        <v>29</v>
      </c>
      <c r="E6" s="7" t="s">
        <v>30</v>
      </c>
      <c r="F6" s="7" t="s">
        <v>33</v>
      </c>
      <c r="G6" s="7" t="s">
        <v>34</v>
      </c>
      <c r="H6" s="7" t="s">
        <v>22</v>
      </c>
      <c r="I6" s="7"/>
      <c r="J6" s="7"/>
      <c r="K6" s="7"/>
      <c r="L6" s="7"/>
      <c r="M6" s="7"/>
    </row>
    <row r="7" spans="1:13" x14ac:dyDescent="0.35">
      <c r="A7" s="8" t="s">
        <v>12</v>
      </c>
      <c r="B7" s="5">
        <v>0.2</v>
      </c>
      <c r="C7" s="6">
        <v>93.548387096774192</v>
      </c>
      <c r="D7" s="7" t="s">
        <v>35</v>
      </c>
      <c r="E7" s="7" t="s">
        <v>36</v>
      </c>
      <c r="F7" s="7" t="s">
        <v>37</v>
      </c>
      <c r="G7" s="7" t="s">
        <v>22</v>
      </c>
      <c r="H7" s="7" t="s">
        <v>38</v>
      </c>
      <c r="I7" s="7"/>
      <c r="J7" s="7"/>
      <c r="K7" s="7"/>
      <c r="L7" s="7"/>
      <c r="M7" s="7"/>
    </row>
    <row r="8" spans="1:13" x14ac:dyDescent="0.35">
      <c r="A8" s="8"/>
      <c r="B8" s="5">
        <v>0.4</v>
      </c>
      <c r="C8" s="6">
        <v>91.397849462365571</v>
      </c>
      <c r="D8" s="7" t="s">
        <v>39</v>
      </c>
      <c r="E8" s="7" t="s">
        <v>36</v>
      </c>
      <c r="F8" s="7" t="s">
        <v>40</v>
      </c>
      <c r="G8" s="7" t="s">
        <v>22</v>
      </c>
      <c r="H8" s="7" t="s">
        <v>41</v>
      </c>
      <c r="I8" s="7"/>
      <c r="J8" s="7"/>
      <c r="K8" s="7"/>
      <c r="L8" s="7"/>
      <c r="M8" s="7"/>
    </row>
    <row r="9" spans="1:13" x14ac:dyDescent="0.35">
      <c r="A9" s="8"/>
      <c r="B9" s="5">
        <v>1</v>
      </c>
      <c r="C9" s="6">
        <v>81.72043010752688</v>
      </c>
      <c r="D9" s="7" t="s">
        <v>42</v>
      </c>
      <c r="E9" s="7" t="s">
        <v>43</v>
      </c>
      <c r="F9" s="7" t="s">
        <v>44</v>
      </c>
      <c r="G9" s="7" t="s">
        <v>22</v>
      </c>
      <c r="H9" s="7" t="s">
        <v>23</v>
      </c>
      <c r="I9" s="7"/>
      <c r="J9" s="7"/>
      <c r="K9" s="7"/>
      <c r="L9" s="7"/>
      <c r="M9" s="7"/>
    </row>
    <row r="10" spans="1:13" x14ac:dyDescent="0.35">
      <c r="A10" s="8"/>
      <c r="B10" s="5">
        <v>2</v>
      </c>
      <c r="C10" s="6">
        <v>49.462365591397848</v>
      </c>
      <c r="D10" s="7" t="s">
        <v>45</v>
      </c>
      <c r="E10" s="7" t="s">
        <v>46</v>
      </c>
      <c r="F10" s="7" t="s">
        <v>22</v>
      </c>
      <c r="G10" s="7" t="s">
        <v>47</v>
      </c>
      <c r="H10" s="7" t="s">
        <v>48</v>
      </c>
      <c r="I10" s="7"/>
      <c r="J10" s="7"/>
      <c r="K10" s="7"/>
      <c r="L10" s="7"/>
      <c r="M10" s="7"/>
    </row>
    <row r="11" spans="1:13" x14ac:dyDescent="0.35">
      <c r="A11" s="8"/>
      <c r="B11" s="5">
        <v>3</v>
      </c>
      <c r="C11" s="6">
        <v>12.90322580645161</v>
      </c>
      <c r="D11" s="7" t="s">
        <v>49</v>
      </c>
      <c r="E11" s="7" t="s">
        <v>50</v>
      </c>
      <c r="F11" s="7" t="s">
        <v>22</v>
      </c>
      <c r="G11" s="7" t="s">
        <v>51</v>
      </c>
      <c r="H11" s="7" t="s">
        <v>52</v>
      </c>
      <c r="I11" s="7"/>
      <c r="J11" s="7"/>
      <c r="K11" s="7"/>
      <c r="L11" s="7"/>
      <c r="M11" s="7"/>
    </row>
    <row r="12" spans="1:13" x14ac:dyDescent="0.35">
      <c r="A12" s="8" t="s">
        <v>13</v>
      </c>
      <c r="B12" s="5">
        <v>0.2</v>
      </c>
      <c r="C12" s="6">
        <v>84.946236559139791</v>
      </c>
      <c r="D12" s="7" t="s">
        <v>53</v>
      </c>
      <c r="E12" s="7" t="s">
        <v>54</v>
      </c>
      <c r="F12" s="7" t="s">
        <v>55</v>
      </c>
      <c r="G12" s="7" t="s">
        <v>22</v>
      </c>
      <c r="H12" s="7" t="s">
        <v>56</v>
      </c>
      <c r="I12" s="7"/>
      <c r="J12" s="7"/>
      <c r="K12" s="7"/>
      <c r="L12" s="7"/>
      <c r="M12" s="7"/>
    </row>
    <row r="13" spans="1:13" x14ac:dyDescent="0.35">
      <c r="A13" s="8"/>
      <c r="B13" s="5">
        <v>0.4</v>
      </c>
      <c r="C13" s="6">
        <v>59.13978494623656</v>
      </c>
      <c r="D13" s="7" t="s">
        <v>19</v>
      </c>
      <c r="E13" s="7" t="s">
        <v>57</v>
      </c>
      <c r="F13" s="7" t="s">
        <v>58</v>
      </c>
      <c r="G13" s="7" t="s">
        <v>59</v>
      </c>
      <c r="H13" s="7" t="s">
        <v>60</v>
      </c>
      <c r="I13" s="7"/>
      <c r="J13" s="7"/>
      <c r="K13" s="7"/>
      <c r="L13" s="7"/>
      <c r="M13" s="7"/>
    </row>
    <row r="14" spans="1:13" x14ac:dyDescent="0.35">
      <c r="A14" s="8"/>
      <c r="B14" s="5">
        <v>1</v>
      </c>
      <c r="C14" s="6">
        <v>4.3010752688172049</v>
      </c>
      <c r="D14" s="7" t="s">
        <v>61</v>
      </c>
      <c r="E14" s="7" t="s">
        <v>62</v>
      </c>
      <c r="F14" s="7" t="s">
        <v>63</v>
      </c>
      <c r="G14" s="7" t="s">
        <v>64</v>
      </c>
      <c r="H14" s="7" t="s">
        <v>65</v>
      </c>
      <c r="I14" s="7"/>
      <c r="J14" s="7"/>
      <c r="K14" s="7"/>
      <c r="L14" s="7"/>
      <c r="M14" s="7"/>
    </row>
    <row r="15" spans="1:13" x14ac:dyDescent="0.35">
      <c r="A15" s="8"/>
      <c r="B15" s="5">
        <v>2</v>
      </c>
      <c r="C15" s="6">
        <v>0</v>
      </c>
      <c r="D15" s="7" t="s">
        <v>66</v>
      </c>
      <c r="E15" s="7" t="s">
        <v>67</v>
      </c>
      <c r="F15" s="7" t="s">
        <v>22</v>
      </c>
      <c r="G15" s="7" t="s">
        <v>68</v>
      </c>
      <c r="H15" s="7" t="s">
        <v>69</v>
      </c>
      <c r="I15" s="7"/>
      <c r="J15" s="7"/>
      <c r="K15" s="7"/>
      <c r="L15" s="7"/>
      <c r="M15" s="7"/>
    </row>
    <row r="16" spans="1:13" x14ac:dyDescent="0.35">
      <c r="A16" s="8"/>
      <c r="B16" s="5">
        <v>3</v>
      </c>
      <c r="C16" s="6">
        <v>0</v>
      </c>
      <c r="D16" s="7" t="s">
        <v>29</v>
      </c>
      <c r="E16" s="7" t="s">
        <v>30</v>
      </c>
      <c r="F16" s="7" t="s">
        <v>22</v>
      </c>
      <c r="G16" s="7" t="s">
        <v>70</v>
      </c>
      <c r="H16" s="7" t="s">
        <v>22</v>
      </c>
      <c r="I16" s="7"/>
      <c r="J16" s="7"/>
      <c r="K16" s="7"/>
      <c r="L16" s="7"/>
      <c r="M16" s="7"/>
    </row>
    <row r="17" spans="1:13" x14ac:dyDescent="0.35">
      <c r="A17" s="4" t="s">
        <v>14</v>
      </c>
      <c r="B17" s="5">
        <v>0.3</v>
      </c>
      <c r="C17" s="6">
        <v>49.462365591397848</v>
      </c>
      <c r="D17" s="7" t="s">
        <v>49</v>
      </c>
      <c r="E17" s="7" t="s">
        <v>71</v>
      </c>
      <c r="F17" s="7" t="s">
        <v>72</v>
      </c>
      <c r="G17" s="7" t="s">
        <v>73</v>
      </c>
      <c r="H17" s="7" t="s">
        <v>74</v>
      </c>
      <c r="I17" s="7"/>
      <c r="J17" s="7"/>
      <c r="K17" s="7"/>
      <c r="L17" s="7"/>
      <c r="M17" s="7"/>
    </row>
    <row r="18" spans="1:13" x14ac:dyDescent="0.35">
      <c r="A18" s="8" t="s">
        <v>15</v>
      </c>
      <c r="B18" s="5">
        <v>0</v>
      </c>
      <c r="C18" s="6">
        <v>7.5268817204301071</v>
      </c>
      <c r="D18" s="7" t="s">
        <v>75</v>
      </c>
      <c r="E18" s="7" t="s">
        <v>25</v>
      </c>
      <c r="F18" s="7" t="s">
        <v>76</v>
      </c>
      <c r="G18" s="7" t="s">
        <v>73</v>
      </c>
      <c r="H18" s="7" t="s">
        <v>77</v>
      </c>
      <c r="I18" s="7"/>
      <c r="J18" s="7"/>
      <c r="K18" s="7"/>
      <c r="L18" s="7"/>
      <c r="M18" s="7"/>
    </row>
    <row r="19" spans="1:13" x14ac:dyDescent="0.35">
      <c r="A19" s="8"/>
      <c r="B19" s="5">
        <v>5</v>
      </c>
      <c r="C19" s="6">
        <v>7.5268817204301071</v>
      </c>
      <c r="D19" s="7" t="s">
        <v>78</v>
      </c>
      <c r="E19" s="7" t="s">
        <v>46</v>
      </c>
      <c r="F19" s="7" t="s">
        <v>79</v>
      </c>
      <c r="G19" s="7" t="s">
        <v>65</v>
      </c>
      <c r="H19" s="7" t="s">
        <v>80</v>
      </c>
      <c r="I19" s="7"/>
      <c r="J19" s="7"/>
      <c r="K19" s="7"/>
      <c r="L19" s="7"/>
      <c r="M19" s="7"/>
    </row>
    <row r="20" spans="1:13" x14ac:dyDescent="0.35">
      <c r="A20" s="8"/>
      <c r="B20" s="5">
        <v>10</v>
      </c>
      <c r="C20" s="6">
        <v>7.5268817204301071</v>
      </c>
      <c r="D20" s="7" t="s">
        <v>81</v>
      </c>
      <c r="E20" s="7" t="s">
        <v>82</v>
      </c>
      <c r="F20" s="7" t="s">
        <v>83</v>
      </c>
      <c r="G20" s="7" t="s">
        <v>84</v>
      </c>
      <c r="H20" s="7" t="s">
        <v>80</v>
      </c>
      <c r="I20" s="7"/>
      <c r="J20" s="7"/>
      <c r="K20" s="7"/>
      <c r="L20" s="7"/>
      <c r="M20" s="7"/>
    </row>
    <row r="21" spans="1:13" x14ac:dyDescent="0.35">
      <c r="A21" s="8" t="s">
        <v>16</v>
      </c>
      <c r="B21" s="5">
        <v>0</v>
      </c>
      <c r="C21" s="6">
        <v>1.075268817204301</v>
      </c>
      <c r="D21" s="7" t="s">
        <v>85</v>
      </c>
      <c r="E21" s="7" t="s">
        <v>86</v>
      </c>
      <c r="F21" s="7" t="s">
        <v>87</v>
      </c>
      <c r="G21" s="7" t="s">
        <v>88</v>
      </c>
      <c r="H21" s="7" t="s">
        <v>65</v>
      </c>
      <c r="I21" s="7"/>
      <c r="J21" s="7"/>
      <c r="K21" s="7"/>
      <c r="L21" s="7"/>
      <c r="M21" s="7"/>
    </row>
    <row r="22" spans="1:13" x14ac:dyDescent="0.35">
      <c r="A22" s="8"/>
      <c r="B22" s="5">
        <v>5</v>
      </c>
      <c r="C22" s="6">
        <v>7.5268817204301071</v>
      </c>
      <c r="D22" s="7" t="s">
        <v>89</v>
      </c>
      <c r="E22" s="7" t="s">
        <v>90</v>
      </c>
      <c r="F22" s="7" t="s">
        <v>91</v>
      </c>
      <c r="G22" s="7" t="s">
        <v>92</v>
      </c>
      <c r="H22" s="7" t="s">
        <v>80</v>
      </c>
      <c r="I22" s="7"/>
      <c r="J22" s="7"/>
      <c r="K22" s="7"/>
      <c r="L22" s="7"/>
      <c r="M22" s="7"/>
    </row>
    <row r="23" spans="1:13" x14ac:dyDescent="0.35">
      <c r="A23" s="4" t="s">
        <v>17</v>
      </c>
      <c r="B23" s="5">
        <v>9.9999999999999995E-7</v>
      </c>
      <c r="C23" s="6">
        <v>0</v>
      </c>
      <c r="D23" s="7" t="s">
        <v>93</v>
      </c>
      <c r="E23" s="7" t="s">
        <v>94</v>
      </c>
      <c r="F23" s="7" t="s">
        <v>95</v>
      </c>
      <c r="G23" s="7" t="s">
        <v>96</v>
      </c>
      <c r="H23" s="7" t="s">
        <v>97</v>
      </c>
      <c r="I23" s="7"/>
      <c r="J23" s="7"/>
      <c r="K23" s="7"/>
      <c r="L23" s="7"/>
      <c r="M23" s="7"/>
    </row>
    <row r="24" spans="1:13" x14ac:dyDescent="0.35">
      <c r="A24" s="8" t="s">
        <v>18</v>
      </c>
      <c r="B24" s="5">
        <v>0.05</v>
      </c>
      <c r="C24" s="6">
        <v>82.795698924731184</v>
      </c>
      <c r="D24" s="7" t="s">
        <v>98</v>
      </c>
      <c r="E24" s="7" t="s">
        <v>99</v>
      </c>
      <c r="F24" s="7" t="s">
        <v>100</v>
      </c>
      <c r="G24" s="7" t="s">
        <v>22</v>
      </c>
      <c r="H24" s="7" t="s">
        <v>101</v>
      </c>
      <c r="I24" s="7"/>
      <c r="J24" s="7"/>
      <c r="K24" s="7"/>
      <c r="L24" s="7"/>
      <c r="M24" s="7"/>
    </row>
    <row r="25" spans="1:13" x14ac:dyDescent="0.35">
      <c r="A25" s="8"/>
      <c r="B25" s="5">
        <v>0.2</v>
      </c>
      <c r="C25" s="6">
        <v>6.4516129032258069</v>
      </c>
      <c r="D25" s="7" t="s">
        <v>102</v>
      </c>
      <c r="E25" s="7" t="s">
        <v>103</v>
      </c>
      <c r="F25" s="7" t="s">
        <v>22</v>
      </c>
      <c r="G25" s="7" t="s">
        <v>104</v>
      </c>
      <c r="H25" s="7" t="s">
        <v>105</v>
      </c>
      <c r="I25" s="7"/>
      <c r="J25" s="7"/>
      <c r="K25" s="7"/>
      <c r="L25" s="7"/>
      <c r="M25" s="7"/>
    </row>
    <row r="26" spans="1:13" x14ac:dyDescent="0.35">
      <c r="A26" s="8"/>
      <c r="B26" s="5">
        <v>0.4</v>
      </c>
      <c r="C26" s="6">
        <v>0</v>
      </c>
      <c r="D26" s="7" t="s">
        <v>29</v>
      </c>
      <c r="E26" s="7" t="s">
        <v>30</v>
      </c>
      <c r="F26" s="7" t="s">
        <v>106</v>
      </c>
      <c r="G26" s="7" t="s">
        <v>107</v>
      </c>
      <c r="H26" s="7" t="s">
        <v>22</v>
      </c>
      <c r="I26" s="7"/>
      <c r="J26" s="7"/>
      <c r="K26" s="7"/>
      <c r="L26" s="7"/>
      <c r="M26" s="7"/>
    </row>
    <row r="27" spans="1:13" x14ac:dyDescent="0.35">
      <c r="A27" s="8"/>
      <c r="B27" s="5">
        <v>1</v>
      </c>
      <c r="C27" s="6">
        <v>0</v>
      </c>
      <c r="D27" s="7" t="s">
        <v>29</v>
      </c>
      <c r="E27" s="7" t="s">
        <v>30</v>
      </c>
      <c r="F27" s="7" t="s">
        <v>108</v>
      </c>
      <c r="G27" s="7" t="s">
        <v>109</v>
      </c>
      <c r="H27" s="7" t="s">
        <v>69</v>
      </c>
      <c r="I27" s="7"/>
      <c r="J27" s="7"/>
      <c r="K27" s="7"/>
      <c r="L27" s="7"/>
      <c r="M27" s="7"/>
    </row>
  </sheetData>
  <mergeCells count="8">
    <mergeCell ref="A21:A22"/>
    <mergeCell ref="A24:A27"/>
    <mergeCell ref="D1:H1"/>
    <mergeCell ref="I1:M1"/>
    <mergeCell ref="A3:A6"/>
    <mergeCell ref="A7:A11"/>
    <mergeCell ref="A12:A16"/>
    <mergeCell ref="A18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breastcancer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Chang</cp:lastModifiedBy>
  <dcterms:created xsi:type="dcterms:W3CDTF">2021-01-30T01:57:12Z</dcterms:created>
  <dcterms:modified xsi:type="dcterms:W3CDTF">2021-01-30T02:18:26Z</dcterms:modified>
</cp:coreProperties>
</file>