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Chang\Google Drive\PhD\baard_resource\tables\"/>
    </mc:Choice>
  </mc:AlternateContent>
  <xr:revisionPtr revIDLastSave="0" documentId="13_ncr:1_{DFBA46C6-C683-4C2E-9E2B-8E2DB5E356C3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cifar10_resn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Q32" i="1"/>
  <c r="R32" i="1"/>
  <c r="S32" i="1"/>
  <c r="T32" i="1"/>
  <c r="U32" i="1"/>
  <c r="V32" i="1"/>
  <c r="Q33" i="1"/>
  <c r="R33" i="1"/>
  <c r="S33" i="1"/>
  <c r="T33" i="1"/>
  <c r="U33" i="1"/>
  <c r="V33" i="1"/>
  <c r="Q34" i="1"/>
  <c r="R34" i="1"/>
  <c r="S34" i="1"/>
  <c r="T34" i="1"/>
  <c r="U34" i="1"/>
  <c r="V34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Q38" i="1"/>
  <c r="R38" i="1"/>
  <c r="S38" i="1"/>
  <c r="T38" i="1"/>
  <c r="U38" i="1"/>
  <c r="V38" i="1"/>
  <c r="Q39" i="1"/>
  <c r="R39" i="1"/>
  <c r="S39" i="1"/>
  <c r="T39" i="1"/>
  <c r="U39" i="1"/>
  <c r="V39" i="1"/>
  <c r="Q40" i="1"/>
  <c r="R40" i="1"/>
  <c r="S40" i="1"/>
  <c r="T40" i="1"/>
  <c r="U40" i="1"/>
  <c r="V40" i="1"/>
  <c r="R4" i="1"/>
  <c r="S4" i="1"/>
  <c r="T4" i="1"/>
  <c r="U4" i="1"/>
  <c r="V4" i="1"/>
  <c r="Q4" i="1"/>
</calcChain>
</file>

<file path=xl/sharedStrings.xml><?xml version="1.0" encoding="utf-8"?>
<sst xmlns="http://schemas.openxmlformats.org/spreadsheetml/2006/main" count="268" uniqueCount="186">
  <si>
    <t>Defence</t>
  </si>
  <si>
    <t>Accuracy on Adv</t>
  </si>
  <si>
    <t>False Positive Rate</t>
  </si>
  <si>
    <t>baard_2stage</t>
  </si>
  <si>
    <t>baard_3stage</t>
  </si>
  <si>
    <t>fs</t>
  </si>
  <si>
    <t>lid</t>
  </si>
  <si>
    <t>magnet</t>
  </si>
  <si>
    <t>rc</t>
  </si>
  <si>
    <t>Attack</t>
  </si>
  <si>
    <t>Norm/Confidence</t>
  </si>
  <si>
    <t>Without Defence</t>
  </si>
  <si>
    <t>apgd</t>
  </si>
  <si>
    <t>apgd1</t>
  </si>
  <si>
    <t>apgd2</t>
  </si>
  <si>
    <t>cw2</t>
  </si>
  <si>
    <t>cwinf</t>
  </si>
  <si>
    <t>deepfool</t>
  </si>
  <si>
    <t>fgsm</t>
  </si>
  <si>
    <t>line</t>
  </si>
  <si>
    <t>watermark</t>
  </si>
  <si>
    <t>31.70 (12.80)</t>
  </si>
  <si>
    <t>51.10 (17.90)</t>
  </si>
  <si>
    <t>49.70 (51.00)</t>
  </si>
  <si>
    <t>0.00 (0.00)</t>
  </si>
  <si>
    <t>30.20 (0.10)</t>
  </si>
  <si>
    <t>39.90 (36.20)</t>
  </si>
  <si>
    <t>91.20 (12.80)</t>
  </si>
  <si>
    <t>92.50 (17.90)</t>
  </si>
  <si>
    <t>46.60 (37.60)</t>
  </si>
  <si>
    <t>15.60 (1.90)</t>
  </si>
  <si>
    <t>8.00 (0.10)</t>
  </si>
  <si>
    <t>0.00 (36.00)</t>
  </si>
  <si>
    <t>100.00 (12.80)</t>
  </si>
  <si>
    <t>100.00 (17.90)</t>
  </si>
  <si>
    <t>29.10 (24.50)</t>
  </si>
  <si>
    <t>23.70 (1.80)</t>
  </si>
  <si>
    <t>99.30 (0.10)</t>
  </si>
  <si>
    <t>0.00 (36.20)</t>
  </si>
  <si>
    <t>8.20 (10.10)</t>
  </si>
  <si>
    <t>0.10 (0.10)</t>
  </si>
  <si>
    <t>100.00 (0.10)</t>
  </si>
  <si>
    <t>0.00 (36.30)</t>
  </si>
  <si>
    <t>9.90 (21.80)</t>
  </si>
  <si>
    <t>10.00 (1.60)</t>
  </si>
  <si>
    <t>13.90 (12.80)</t>
  </si>
  <si>
    <t>18.90 (17.90)</t>
  </si>
  <si>
    <t>37.50 (38.80)</t>
  </si>
  <si>
    <t>92.90 (0.10)</t>
  </si>
  <si>
    <t>63.80 (36.00)</t>
  </si>
  <si>
    <t>13.80 (12.80)</t>
  </si>
  <si>
    <t>18.50 (17.90)</t>
  </si>
  <si>
    <t>48.30 (50.90)</t>
  </si>
  <si>
    <t>64.30 (35.90)</t>
  </si>
  <si>
    <t>18.80 (17.90)</t>
  </si>
  <si>
    <t>52.00 (51.00)</t>
  </si>
  <si>
    <t>92.70 (0.10)</t>
  </si>
  <si>
    <t>63.90 (36.10)</t>
  </si>
  <si>
    <t>14.30 (12.80)</t>
  </si>
  <si>
    <t>34.50 (36.60)</t>
  </si>
  <si>
    <t>92.50 (0.10)</t>
  </si>
  <si>
    <t>18.70 (17.90)</t>
  </si>
  <si>
    <t>91.50 (0.10)</t>
  </si>
  <si>
    <t>64.00 (35.90)</t>
  </si>
  <si>
    <t>14.50 (12.80)</t>
  </si>
  <si>
    <t>19.80 (17.90)</t>
  </si>
  <si>
    <t>89.40 (0.10)</t>
  </si>
  <si>
    <t>63.50 (35.90)</t>
  </si>
  <si>
    <t>13.50 (12.80)</t>
  </si>
  <si>
    <t>19.40 (17.90)</t>
  </si>
  <si>
    <t>84.80 (0.10)</t>
  </si>
  <si>
    <t>63.30 (35.90)</t>
  </si>
  <si>
    <t>14.20 (12.80)</t>
  </si>
  <si>
    <t>24.90 (17.90)</t>
  </si>
  <si>
    <t>47.70 (51.00)</t>
  </si>
  <si>
    <t>69.70 (0.10)</t>
  </si>
  <si>
    <t>59.50 (36.10)</t>
  </si>
  <si>
    <t>20.40 (12.80)</t>
  </si>
  <si>
    <t>37.40 (17.90)</t>
  </si>
  <si>
    <t>51.20 (51.00)</t>
  </si>
  <si>
    <t>6.50 (4.40)</t>
  </si>
  <si>
    <t>46.60 (0.10)</t>
  </si>
  <si>
    <t>49.80 (35.90)</t>
  </si>
  <si>
    <t>26.00 (12.80)</t>
  </si>
  <si>
    <t>46.10 (17.90)</t>
  </si>
  <si>
    <t>48.90 (47.50)</t>
  </si>
  <si>
    <t>9.80 (3.70)</t>
  </si>
  <si>
    <t>32.90 (0.10)</t>
  </si>
  <si>
    <t>41.90 (36.00)</t>
  </si>
  <si>
    <t>30.00 (12.80)</t>
  </si>
  <si>
    <t>48.10 (17.90)</t>
  </si>
  <si>
    <t>51.60 (47.00)</t>
  </si>
  <si>
    <t>3.20 (1.50)</t>
  </si>
  <si>
    <t>23.50 (0.10)</t>
  </si>
  <si>
    <t>31.10 (35.80)</t>
  </si>
  <si>
    <t>32.70 (12.80)</t>
  </si>
  <si>
    <t>48.80 (17.90)</t>
  </si>
  <si>
    <t>17.80 (0.10)</t>
  </si>
  <si>
    <t>24.10 (36.30)</t>
  </si>
  <si>
    <t>39.70 (12.80)</t>
  </si>
  <si>
    <t>55.20 (17.90)</t>
  </si>
  <si>
    <t>12.20 (0.10)</t>
  </si>
  <si>
    <t>9.10 (36.20)</t>
  </si>
  <si>
    <t>50.40 (12.80)</t>
  </si>
  <si>
    <t>61.10 (17.90)</t>
  </si>
  <si>
    <t>10.20 (0.10)</t>
  </si>
  <si>
    <t>0.30 (35.70)</t>
  </si>
  <si>
    <t>19.00 (12.80)</t>
  </si>
  <si>
    <t>35.00 (17.90)</t>
  </si>
  <si>
    <t>30.30 (36.70)</t>
  </si>
  <si>
    <t>71.80 (3.80)</t>
  </si>
  <si>
    <t>82.10 (0.10)</t>
  </si>
  <si>
    <t>57.20 (36.00)</t>
  </si>
  <si>
    <t>18.60 (12.80)</t>
  </si>
  <si>
    <t>35.20 (17.90)</t>
  </si>
  <si>
    <t>32.90 (34.20)</t>
  </si>
  <si>
    <t>20.70 (5.20)</t>
  </si>
  <si>
    <t>72.30 (0.10)</t>
  </si>
  <si>
    <t>55.40 (35.90)</t>
  </si>
  <si>
    <t>19.20 (12.80)</t>
  </si>
  <si>
    <t>36.60 (17.90)</t>
  </si>
  <si>
    <t>51.20 (50.90)</t>
  </si>
  <si>
    <t>51.10 (0.10)</t>
  </si>
  <si>
    <t>48.30 (36.10)</t>
  </si>
  <si>
    <t>22.90 (12.80)</t>
  </si>
  <si>
    <t>38.00 (17.90)</t>
  </si>
  <si>
    <t>49.70 (50.90)</t>
  </si>
  <si>
    <t>17.00 (1.60)</t>
  </si>
  <si>
    <t>35.60 (0.10)</t>
  </si>
  <si>
    <t>35.30 (35.90)</t>
  </si>
  <si>
    <t>27.70 (12.80)</t>
  </si>
  <si>
    <t>42.00 (17.90)</t>
  </si>
  <si>
    <t>49.80 (50.90)</t>
  </si>
  <si>
    <t>14.70 (0.10)</t>
  </si>
  <si>
    <t>26.20 (35.90)</t>
  </si>
  <si>
    <t>94.30 (12.80)</t>
  </si>
  <si>
    <t>94.70 (17.90)</t>
  </si>
  <si>
    <t>52.90 (53.90)</t>
  </si>
  <si>
    <t>64.20 (1.20)</t>
  </si>
  <si>
    <t>88.00 (0.10)</t>
  </si>
  <si>
    <t>9.40 (35.80)</t>
  </si>
  <si>
    <t>29.40 (12.80)</t>
  </si>
  <si>
    <t>36.50 (17.90)</t>
  </si>
  <si>
    <t>33.20 (36.00)</t>
  </si>
  <si>
    <t>63.20 (0.10)</t>
  </si>
  <si>
    <t>52.70 (36.10)</t>
  </si>
  <si>
    <t>50.80 (51.00)</t>
  </si>
  <si>
    <t>26.80 (1.90)</t>
  </si>
  <si>
    <t>96.20 (0.10)</t>
  </si>
  <si>
    <t>11.20 (35.80)</t>
  </si>
  <si>
    <t>39.30 (45.40)</t>
  </si>
  <si>
    <t>60.50 (1.60)</t>
  </si>
  <si>
    <t>10.40 (35.60)</t>
  </si>
  <si>
    <t>7.70 (19.70)</t>
  </si>
  <si>
    <t>71.40 (1.50)</t>
  </si>
  <si>
    <t>11.20 (35.10)</t>
  </si>
  <si>
    <t>58.50 (1.30)</t>
  </si>
  <si>
    <t>11.20 (36.40)</t>
  </si>
  <si>
    <t>87.80 (17.90)</t>
  </si>
  <si>
    <t>47.60 (47.10)</t>
  </si>
  <si>
    <t>79.70 (0.10)</t>
  </si>
  <si>
    <t>54.90 (35.70)</t>
  </si>
  <si>
    <t>18.30 (17.90)</t>
  </si>
  <si>
    <t>49.50 (51.00)</t>
  </si>
  <si>
    <t>88.50 (0.10)</t>
  </si>
  <si>
    <t>59.70 (35.50)</t>
  </si>
  <si>
    <t>13.90 (18.80)</t>
  </si>
  <si>
    <t>74.50 (0.10)</t>
  </si>
  <si>
    <t>52.50 (36.20)</t>
  </si>
  <si>
    <t>24.50 (17.90)</t>
  </si>
  <si>
    <t>67.20 (64.60)</t>
  </si>
  <si>
    <t>92.80 (0.10)</t>
  </si>
  <si>
    <t>65.60 (36.10)</t>
  </si>
  <si>
    <t>42.30 (17.90)</t>
  </si>
  <si>
    <t>99.50 (99.40)</t>
  </si>
  <si>
    <t>88.80 (0.10)</t>
  </si>
  <si>
    <t>63.40 (36.10)</t>
  </si>
  <si>
    <t>63.70 (17.90)</t>
  </si>
  <si>
    <t>35.40 (35.30)</t>
  </si>
  <si>
    <t>68.70 (0.10)</t>
  </si>
  <si>
    <t>52.90 (35.70)</t>
  </si>
  <si>
    <t>74.20 (17.90)</t>
  </si>
  <si>
    <t>37.10 (39.10)</t>
  </si>
  <si>
    <t>2.70 (0.10)</t>
  </si>
  <si>
    <t>37.10 (0.10)</t>
  </si>
  <si>
    <t>32.80 (35.80)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</si>
</sst>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workbookViewId="0">
      <selection activeCell="Q4" sqref="Q4:V40"/>
    </sheetView>
  </sheetViews>
  <sheetFormatPr defaultRowHeight="14.5" x14ac:dyDescent="0.35"/>
  <cols>
    <col min="1" max="16384" width="8.7265625" style="1"/>
  </cols>
  <sheetData>
    <row r="1" spans="1:22" x14ac:dyDescent="0.35">
      <c r="C1" s="2"/>
      <c r="D1" s="7" t="s">
        <v>1</v>
      </c>
      <c r="E1" s="7"/>
      <c r="F1" s="7"/>
      <c r="G1" s="7"/>
      <c r="H1" s="7"/>
      <c r="I1" s="7"/>
      <c r="J1" s="7" t="s">
        <v>2</v>
      </c>
      <c r="K1" s="7"/>
      <c r="L1" s="7"/>
      <c r="M1" s="7"/>
      <c r="N1" s="7"/>
      <c r="O1" s="7"/>
    </row>
    <row r="2" spans="1:22" x14ac:dyDescent="0.35"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</row>
    <row r="3" spans="1:22" x14ac:dyDescent="0.35">
      <c r="A3" s="2" t="s">
        <v>9</v>
      </c>
      <c r="B3" s="2" t="s">
        <v>10</v>
      </c>
      <c r="C3" s="2" t="s">
        <v>11</v>
      </c>
    </row>
    <row r="4" spans="1:22" x14ac:dyDescent="0.35">
      <c r="A4" s="7" t="s">
        <v>12</v>
      </c>
      <c r="B4" s="4">
        <v>3.1E-2</v>
      </c>
      <c r="C4" s="5">
        <v>0.5</v>
      </c>
      <c r="D4" s="6">
        <v>31.7</v>
      </c>
      <c r="E4" s="6">
        <v>51.1</v>
      </c>
      <c r="F4" s="6">
        <v>49.7</v>
      </c>
      <c r="G4" s="6">
        <v>0</v>
      </c>
      <c r="H4" s="6">
        <v>30.2</v>
      </c>
      <c r="I4" s="6">
        <v>39.900000000000013</v>
      </c>
      <c r="J4" s="6">
        <v>12.8</v>
      </c>
      <c r="K4" s="6">
        <v>17.899999999999999</v>
      </c>
      <c r="L4" s="6">
        <v>51</v>
      </c>
      <c r="M4" s="6">
        <v>0</v>
      </c>
      <c r="N4" s="6">
        <v>0.1</v>
      </c>
      <c r="O4" s="6">
        <v>36.200000000000003</v>
      </c>
      <c r="Q4" s="1" t="str">
        <f>TEXT(D4, "0.00")&amp;" ("&amp;TEXT(J4,"0.00")&amp;")"</f>
        <v>31.70 (12.80)</v>
      </c>
      <c r="R4" s="1" t="str">
        <f t="shared" ref="R4:V4" si="0">TEXT(E4, "0.00")&amp;" ("&amp;TEXT(K4,"0.00")&amp;")"</f>
        <v>51.10 (17.90)</v>
      </c>
      <c r="S4" s="1" t="str">
        <f t="shared" si="0"/>
        <v>49.70 (51.00)</v>
      </c>
      <c r="T4" s="1" t="str">
        <f t="shared" si="0"/>
        <v>0.00 (0.00)</v>
      </c>
      <c r="U4" s="1" t="str">
        <f t="shared" si="0"/>
        <v>30.20 (0.10)</v>
      </c>
      <c r="V4" s="1" t="str">
        <f t="shared" si="0"/>
        <v>39.90 (36.20)</v>
      </c>
    </row>
    <row r="5" spans="1:22" x14ac:dyDescent="0.35">
      <c r="A5" s="7"/>
      <c r="B5" s="4">
        <v>0.3</v>
      </c>
      <c r="C5" s="5">
        <v>0</v>
      </c>
      <c r="D5" s="6">
        <v>91.2</v>
      </c>
      <c r="E5" s="6">
        <v>92.5</v>
      </c>
      <c r="F5" s="6">
        <v>46.6</v>
      </c>
      <c r="G5" s="6">
        <v>15.6</v>
      </c>
      <c r="H5" s="6">
        <v>8</v>
      </c>
      <c r="I5" s="6">
        <v>0</v>
      </c>
      <c r="J5" s="6">
        <v>12.8</v>
      </c>
      <c r="K5" s="6">
        <v>17.899999999999999</v>
      </c>
      <c r="L5" s="6">
        <v>37.6</v>
      </c>
      <c r="M5" s="6">
        <v>1.9</v>
      </c>
      <c r="N5" s="6">
        <v>0.1</v>
      </c>
      <c r="O5" s="6">
        <v>36</v>
      </c>
      <c r="Q5" s="1" t="str">
        <f t="shared" ref="Q5:Q40" si="1">TEXT(D5, "0.00")&amp;" ("&amp;TEXT(J5,"0.00")&amp;")"</f>
        <v>91.20 (12.80)</v>
      </c>
      <c r="R5" s="1" t="str">
        <f t="shared" ref="R5:R40" si="2">TEXT(E5, "0.00")&amp;" ("&amp;TEXT(K5,"0.00")&amp;")"</f>
        <v>92.50 (17.90)</v>
      </c>
      <c r="S5" s="1" t="str">
        <f t="shared" ref="S5:S40" si="3">TEXT(F5, "0.00")&amp;" ("&amp;TEXT(L5,"0.00")&amp;")"</f>
        <v>46.60 (37.60)</v>
      </c>
      <c r="T5" s="1" t="str">
        <f t="shared" ref="T5:T40" si="4">TEXT(G5, "0.00")&amp;" ("&amp;TEXT(M5,"0.00")&amp;")"</f>
        <v>15.60 (1.90)</v>
      </c>
      <c r="U5" s="1" t="str">
        <f t="shared" ref="U5:U40" si="5">TEXT(H5, "0.00")&amp;" ("&amp;TEXT(N5,"0.00")&amp;")"</f>
        <v>8.00 (0.10)</v>
      </c>
      <c r="V5" s="1" t="str">
        <f t="shared" ref="V5:V40" si="6">TEXT(I5, "0.00")&amp;" ("&amp;TEXT(O5,"0.00")&amp;")"</f>
        <v>0.00 (36.00)</v>
      </c>
    </row>
    <row r="6" spans="1:22" x14ac:dyDescent="0.35">
      <c r="A6" s="7"/>
      <c r="B6" s="4">
        <v>0.6</v>
      </c>
      <c r="C6" s="5">
        <v>0</v>
      </c>
      <c r="D6" s="6">
        <v>100</v>
      </c>
      <c r="E6" s="6">
        <v>100</v>
      </c>
      <c r="F6" s="6">
        <v>29.1</v>
      </c>
      <c r="G6" s="6">
        <v>23.7</v>
      </c>
      <c r="H6" s="6">
        <v>99.3</v>
      </c>
      <c r="I6" s="6">
        <v>0</v>
      </c>
      <c r="J6" s="6">
        <v>12.8</v>
      </c>
      <c r="K6" s="6">
        <v>17.899999999999999</v>
      </c>
      <c r="L6" s="6">
        <v>24.5</v>
      </c>
      <c r="M6" s="6">
        <v>1.8</v>
      </c>
      <c r="N6" s="6">
        <v>0.1</v>
      </c>
      <c r="O6" s="6">
        <v>36.200000000000003</v>
      </c>
      <c r="Q6" s="1" t="str">
        <f t="shared" si="1"/>
        <v>100.00 (12.80)</v>
      </c>
      <c r="R6" s="1" t="str">
        <f t="shared" si="2"/>
        <v>100.00 (17.90)</v>
      </c>
      <c r="S6" s="1" t="str">
        <f t="shared" si="3"/>
        <v>29.10 (24.50)</v>
      </c>
      <c r="T6" s="1" t="str">
        <f t="shared" si="4"/>
        <v>23.70 (1.80)</v>
      </c>
      <c r="U6" s="1" t="str">
        <f t="shared" si="5"/>
        <v>99.30 (0.10)</v>
      </c>
      <c r="V6" s="1" t="str">
        <f t="shared" si="6"/>
        <v>0.00 (36.20)</v>
      </c>
    </row>
    <row r="7" spans="1:22" x14ac:dyDescent="0.35">
      <c r="A7" s="7"/>
      <c r="B7" s="4">
        <v>1</v>
      </c>
      <c r="C7" s="5">
        <v>0</v>
      </c>
      <c r="D7" s="6">
        <v>100</v>
      </c>
      <c r="E7" s="6">
        <v>100</v>
      </c>
      <c r="F7" s="6">
        <v>8.2000000000000011</v>
      </c>
      <c r="G7" s="6">
        <v>0.1</v>
      </c>
      <c r="H7" s="6">
        <v>100</v>
      </c>
      <c r="I7" s="6">
        <v>0</v>
      </c>
      <c r="J7" s="6">
        <v>12.8</v>
      </c>
      <c r="K7" s="6">
        <v>17.899999999999999</v>
      </c>
      <c r="L7" s="6">
        <v>10.1</v>
      </c>
      <c r="M7" s="6">
        <v>0.1</v>
      </c>
      <c r="N7" s="6">
        <v>0.1</v>
      </c>
      <c r="O7" s="6">
        <v>36.299999999999997</v>
      </c>
      <c r="Q7" s="1" t="str">
        <f t="shared" si="1"/>
        <v>100.00 (12.80)</v>
      </c>
      <c r="R7" s="1" t="str">
        <f t="shared" si="2"/>
        <v>100.00 (17.90)</v>
      </c>
      <c r="S7" s="1" t="str">
        <f t="shared" si="3"/>
        <v>8.20 (10.10)</v>
      </c>
      <c r="T7" s="1" t="str">
        <f t="shared" si="4"/>
        <v>0.10 (0.10)</v>
      </c>
      <c r="U7" s="1" t="str">
        <f t="shared" si="5"/>
        <v>100.00 (0.10)</v>
      </c>
      <c r="V7" s="1" t="str">
        <f t="shared" si="6"/>
        <v>0.00 (36.30)</v>
      </c>
    </row>
    <row r="8" spans="1:22" x14ac:dyDescent="0.35">
      <c r="A8" s="7"/>
      <c r="B8" s="4">
        <v>1.5</v>
      </c>
      <c r="C8" s="5">
        <v>0</v>
      </c>
      <c r="D8" s="6">
        <v>100</v>
      </c>
      <c r="E8" s="6">
        <v>100</v>
      </c>
      <c r="F8" s="6">
        <v>9.9</v>
      </c>
      <c r="G8" s="6">
        <v>10</v>
      </c>
      <c r="H8" s="6">
        <v>100</v>
      </c>
      <c r="I8" s="6">
        <v>0</v>
      </c>
      <c r="J8" s="6">
        <v>12.8</v>
      </c>
      <c r="K8" s="6">
        <v>17.899999999999999</v>
      </c>
      <c r="L8" s="6">
        <v>21.8</v>
      </c>
      <c r="M8" s="6">
        <v>1.6</v>
      </c>
      <c r="N8" s="6">
        <v>0.1</v>
      </c>
      <c r="O8" s="6">
        <v>36.200000000000003</v>
      </c>
      <c r="Q8" s="1" t="str">
        <f t="shared" si="1"/>
        <v>100.00 (12.80)</v>
      </c>
      <c r="R8" s="1" t="str">
        <f t="shared" si="2"/>
        <v>100.00 (17.90)</v>
      </c>
      <c r="S8" s="1" t="str">
        <f t="shared" si="3"/>
        <v>9.90 (21.80)</v>
      </c>
      <c r="T8" s="1" t="str">
        <f t="shared" si="4"/>
        <v>10.00 (1.60)</v>
      </c>
      <c r="U8" s="1" t="str">
        <f t="shared" si="5"/>
        <v>100.00 (0.10)</v>
      </c>
      <c r="V8" s="1" t="str">
        <f t="shared" si="6"/>
        <v>0.00 (36.20)</v>
      </c>
    </row>
    <row r="9" spans="1:22" x14ac:dyDescent="0.35">
      <c r="A9" s="7" t="s">
        <v>13</v>
      </c>
      <c r="B9" s="4">
        <v>0.3</v>
      </c>
      <c r="C9" s="5">
        <v>99.1</v>
      </c>
      <c r="D9" s="6">
        <v>13.9</v>
      </c>
      <c r="E9" s="6">
        <v>18.899999999999999</v>
      </c>
      <c r="F9" s="6">
        <v>37.5</v>
      </c>
      <c r="G9" s="6">
        <v>0</v>
      </c>
      <c r="H9" s="6">
        <v>92.9</v>
      </c>
      <c r="I9" s="6">
        <v>63.8</v>
      </c>
      <c r="J9" s="6">
        <v>12.8</v>
      </c>
      <c r="K9" s="6">
        <v>17.899999999999999</v>
      </c>
      <c r="L9" s="6">
        <v>38.799999999999997</v>
      </c>
      <c r="M9" s="6">
        <v>0</v>
      </c>
      <c r="N9" s="6">
        <v>0.1</v>
      </c>
      <c r="O9" s="6">
        <v>36</v>
      </c>
      <c r="Q9" s="1" t="str">
        <f t="shared" si="1"/>
        <v>13.90 (12.80)</v>
      </c>
      <c r="R9" s="1" t="str">
        <f t="shared" si="2"/>
        <v>18.90 (17.90)</v>
      </c>
      <c r="S9" s="1" t="str">
        <f t="shared" si="3"/>
        <v>37.50 (38.80)</v>
      </c>
      <c r="T9" s="1" t="str">
        <f t="shared" si="4"/>
        <v>0.00 (0.00)</v>
      </c>
      <c r="U9" s="1" t="str">
        <f t="shared" si="5"/>
        <v>92.90 (0.10)</v>
      </c>
      <c r="V9" s="1" t="str">
        <f t="shared" si="6"/>
        <v>63.80 (36.00)</v>
      </c>
    </row>
    <row r="10" spans="1:22" x14ac:dyDescent="0.35">
      <c r="A10" s="7"/>
      <c r="B10" s="4">
        <v>0.6</v>
      </c>
      <c r="C10" s="5">
        <v>97.5</v>
      </c>
      <c r="D10" s="6">
        <v>13.8</v>
      </c>
      <c r="E10" s="6">
        <v>18.5</v>
      </c>
      <c r="F10" s="6">
        <v>48.3</v>
      </c>
      <c r="G10" s="6">
        <v>0</v>
      </c>
      <c r="H10" s="6">
        <v>92.9</v>
      </c>
      <c r="I10" s="6">
        <v>64.3</v>
      </c>
      <c r="J10" s="6">
        <v>12.8</v>
      </c>
      <c r="K10" s="6">
        <v>17.899999999999999</v>
      </c>
      <c r="L10" s="6">
        <v>50.9</v>
      </c>
      <c r="M10" s="6">
        <v>0</v>
      </c>
      <c r="N10" s="6">
        <v>0.1</v>
      </c>
      <c r="O10" s="6">
        <v>35.9</v>
      </c>
      <c r="Q10" s="1" t="str">
        <f t="shared" si="1"/>
        <v>13.80 (12.80)</v>
      </c>
      <c r="R10" s="1" t="str">
        <f t="shared" si="2"/>
        <v>18.50 (17.90)</v>
      </c>
      <c r="S10" s="1" t="str">
        <f t="shared" si="3"/>
        <v>48.30 (50.90)</v>
      </c>
      <c r="T10" s="1" t="str">
        <f t="shared" si="4"/>
        <v>0.00 (0.00)</v>
      </c>
      <c r="U10" s="1" t="str">
        <f t="shared" si="5"/>
        <v>92.90 (0.10)</v>
      </c>
      <c r="V10" s="1" t="str">
        <f t="shared" si="6"/>
        <v>64.30 (35.90)</v>
      </c>
    </row>
    <row r="11" spans="1:22" x14ac:dyDescent="0.35">
      <c r="A11" s="7"/>
      <c r="B11" s="4">
        <v>1</v>
      </c>
      <c r="C11" s="5">
        <v>95.8</v>
      </c>
      <c r="D11" s="6">
        <v>13.9</v>
      </c>
      <c r="E11" s="6">
        <v>18.8</v>
      </c>
      <c r="F11" s="6">
        <v>52</v>
      </c>
      <c r="G11" s="6">
        <v>0</v>
      </c>
      <c r="H11" s="6">
        <v>92.7</v>
      </c>
      <c r="I11" s="6">
        <v>63.9</v>
      </c>
      <c r="J11" s="6">
        <v>12.8</v>
      </c>
      <c r="K11" s="6">
        <v>17.899999999999999</v>
      </c>
      <c r="L11" s="6">
        <v>51</v>
      </c>
      <c r="M11" s="6">
        <v>0</v>
      </c>
      <c r="N11" s="6">
        <v>0.1</v>
      </c>
      <c r="O11" s="6">
        <v>36.1</v>
      </c>
      <c r="Q11" s="1" t="str">
        <f t="shared" si="1"/>
        <v>13.90 (12.80)</v>
      </c>
      <c r="R11" s="1" t="str">
        <f t="shared" si="2"/>
        <v>18.80 (17.90)</v>
      </c>
      <c r="S11" s="1" t="str">
        <f t="shared" si="3"/>
        <v>52.00 (51.00)</v>
      </c>
      <c r="T11" s="1" t="str">
        <f t="shared" si="4"/>
        <v>0.00 (0.00)</v>
      </c>
      <c r="U11" s="1" t="str">
        <f t="shared" si="5"/>
        <v>92.70 (0.10)</v>
      </c>
      <c r="V11" s="1" t="str">
        <f t="shared" si="6"/>
        <v>63.90 (36.10)</v>
      </c>
    </row>
    <row r="12" spans="1:22" x14ac:dyDescent="0.35">
      <c r="A12" s="7"/>
      <c r="B12" s="4">
        <v>1.5</v>
      </c>
      <c r="C12" s="5">
        <v>94</v>
      </c>
      <c r="D12" s="6">
        <v>14.3</v>
      </c>
      <c r="E12" s="6">
        <v>18.899999999999999</v>
      </c>
      <c r="F12" s="6">
        <v>34.5</v>
      </c>
      <c r="G12" s="6">
        <v>0</v>
      </c>
      <c r="H12" s="6">
        <v>92.5</v>
      </c>
      <c r="I12" s="6">
        <v>63.9</v>
      </c>
      <c r="J12" s="6">
        <v>12.8</v>
      </c>
      <c r="K12" s="6">
        <v>17.899999999999999</v>
      </c>
      <c r="L12" s="6">
        <v>36.6</v>
      </c>
      <c r="M12" s="6">
        <v>0</v>
      </c>
      <c r="N12" s="6">
        <v>0.1</v>
      </c>
      <c r="O12" s="6">
        <v>36.1</v>
      </c>
      <c r="Q12" s="1" t="str">
        <f t="shared" si="1"/>
        <v>14.30 (12.80)</v>
      </c>
      <c r="R12" s="1" t="str">
        <f t="shared" si="2"/>
        <v>18.90 (17.90)</v>
      </c>
      <c r="S12" s="1" t="str">
        <f t="shared" si="3"/>
        <v>34.50 (36.60)</v>
      </c>
      <c r="T12" s="1" t="str">
        <f t="shared" si="4"/>
        <v>0.00 (0.00)</v>
      </c>
      <c r="U12" s="1" t="str">
        <f t="shared" si="5"/>
        <v>92.50 (0.10)</v>
      </c>
      <c r="V12" s="1" t="str">
        <f t="shared" si="6"/>
        <v>63.90 (36.10)</v>
      </c>
    </row>
    <row r="13" spans="1:22" x14ac:dyDescent="0.35">
      <c r="A13" s="7"/>
      <c r="B13" s="4">
        <v>2</v>
      </c>
      <c r="C13" s="5">
        <v>91.7</v>
      </c>
      <c r="D13" s="6">
        <v>13.9</v>
      </c>
      <c r="E13" s="6">
        <v>18.7</v>
      </c>
      <c r="F13" s="6"/>
      <c r="G13" s="6">
        <v>0</v>
      </c>
      <c r="H13" s="6">
        <v>91.5</v>
      </c>
      <c r="I13" s="6">
        <v>64</v>
      </c>
      <c r="J13" s="6">
        <v>12.8</v>
      </c>
      <c r="K13" s="6">
        <v>17.899999999999999</v>
      </c>
      <c r="L13" s="6"/>
      <c r="M13" s="6">
        <v>0</v>
      </c>
      <c r="N13" s="6">
        <v>0.1</v>
      </c>
      <c r="O13" s="6">
        <v>35.9</v>
      </c>
      <c r="Q13" s="1" t="str">
        <f t="shared" si="1"/>
        <v>13.90 (12.80)</v>
      </c>
      <c r="R13" s="1" t="str">
        <f t="shared" si="2"/>
        <v>18.70 (17.90)</v>
      </c>
      <c r="S13" s="1" t="str">
        <f t="shared" si="3"/>
        <v>0.00 (0.00)</v>
      </c>
      <c r="T13" s="1" t="str">
        <f t="shared" si="4"/>
        <v>0.00 (0.00)</v>
      </c>
      <c r="U13" s="1" t="str">
        <f t="shared" si="5"/>
        <v>91.50 (0.10)</v>
      </c>
      <c r="V13" s="1" t="str">
        <f t="shared" si="6"/>
        <v>64.00 (35.90)</v>
      </c>
    </row>
    <row r="14" spans="1:22" x14ac:dyDescent="0.35">
      <c r="A14" s="7"/>
      <c r="B14" s="4">
        <v>3</v>
      </c>
      <c r="C14" s="5">
        <v>86.3</v>
      </c>
      <c r="D14" s="6">
        <v>14.5</v>
      </c>
      <c r="E14" s="6">
        <v>19.8</v>
      </c>
      <c r="F14" s="6"/>
      <c r="G14" s="6">
        <v>0</v>
      </c>
      <c r="H14" s="6">
        <v>89.4</v>
      </c>
      <c r="I14" s="6">
        <v>63.5</v>
      </c>
      <c r="J14" s="6">
        <v>12.8</v>
      </c>
      <c r="K14" s="6">
        <v>17.899999999999999</v>
      </c>
      <c r="L14" s="6"/>
      <c r="M14" s="6">
        <v>0</v>
      </c>
      <c r="N14" s="6">
        <v>0.1</v>
      </c>
      <c r="O14" s="6">
        <v>35.9</v>
      </c>
      <c r="Q14" s="1" t="str">
        <f t="shared" si="1"/>
        <v>14.50 (12.80)</v>
      </c>
      <c r="R14" s="1" t="str">
        <f t="shared" si="2"/>
        <v>19.80 (17.90)</v>
      </c>
      <c r="S14" s="1" t="str">
        <f t="shared" si="3"/>
        <v>0.00 (0.00)</v>
      </c>
      <c r="T14" s="1" t="str">
        <f t="shared" si="4"/>
        <v>0.00 (0.00)</v>
      </c>
      <c r="U14" s="1" t="str">
        <f t="shared" si="5"/>
        <v>89.40 (0.10)</v>
      </c>
      <c r="V14" s="1" t="str">
        <f t="shared" si="6"/>
        <v>63.50 (35.90)</v>
      </c>
    </row>
    <row r="15" spans="1:22" x14ac:dyDescent="0.35">
      <c r="A15" s="7"/>
      <c r="B15" s="4">
        <v>5</v>
      </c>
      <c r="C15" s="5">
        <v>76.2</v>
      </c>
      <c r="D15" s="6">
        <v>13.5</v>
      </c>
      <c r="E15" s="6">
        <v>19.399999999999999</v>
      </c>
      <c r="F15" s="6"/>
      <c r="G15" s="6">
        <v>0</v>
      </c>
      <c r="H15" s="6">
        <v>84.8</v>
      </c>
      <c r="I15" s="6">
        <v>63.3</v>
      </c>
      <c r="J15" s="6">
        <v>12.8</v>
      </c>
      <c r="K15" s="6">
        <v>17.899999999999999</v>
      </c>
      <c r="L15" s="6"/>
      <c r="M15" s="6">
        <v>0</v>
      </c>
      <c r="N15" s="6">
        <v>0.1</v>
      </c>
      <c r="O15" s="6">
        <v>35.9</v>
      </c>
      <c r="Q15" s="1" t="str">
        <f t="shared" si="1"/>
        <v>13.50 (12.80)</v>
      </c>
      <c r="R15" s="1" t="str">
        <f t="shared" si="2"/>
        <v>19.40 (17.90)</v>
      </c>
      <c r="S15" s="1" t="str">
        <f t="shared" si="3"/>
        <v>0.00 (0.00)</v>
      </c>
      <c r="T15" s="1" t="str">
        <f t="shared" si="4"/>
        <v>0.00 (0.00)</v>
      </c>
      <c r="U15" s="1" t="str">
        <f t="shared" si="5"/>
        <v>84.80 (0.10)</v>
      </c>
      <c r="V15" s="1" t="str">
        <f t="shared" si="6"/>
        <v>63.30 (35.90)</v>
      </c>
    </row>
    <row r="16" spans="1:22" x14ac:dyDescent="0.35">
      <c r="A16" s="7" t="s">
        <v>14</v>
      </c>
      <c r="B16" s="4">
        <v>0.3</v>
      </c>
      <c r="C16" s="5">
        <v>46.9</v>
      </c>
      <c r="D16" s="6">
        <v>14.2</v>
      </c>
      <c r="E16" s="6">
        <v>24.9</v>
      </c>
      <c r="F16" s="6">
        <v>47.7</v>
      </c>
      <c r="G16" s="6">
        <v>0</v>
      </c>
      <c r="H16" s="6">
        <v>69.699999999999989</v>
      </c>
      <c r="I16" s="6">
        <v>59.5</v>
      </c>
      <c r="J16" s="6">
        <v>12.8</v>
      </c>
      <c r="K16" s="6">
        <v>17.899999999999999</v>
      </c>
      <c r="L16" s="6">
        <v>51</v>
      </c>
      <c r="M16" s="6">
        <v>0</v>
      </c>
      <c r="N16" s="6">
        <v>0.1</v>
      </c>
      <c r="O16" s="6">
        <v>36.1</v>
      </c>
      <c r="Q16" s="1" t="str">
        <f t="shared" si="1"/>
        <v>14.20 (12.80)</v>
      </c>
      <c r="R16" s="1" t="str">
        <f t="shared" si="2"/>
        <v>24.90 (17.90)</v>
      </c>
      <c r="S16" s="1" t="str">
        <f t="shared" si="3"/>
        <v>47.70 (51.00)</v>
      </c>
      <c r="T16" s="1" t="str">
        <f t="shared" si="4"/>
        <v>0.00 (0.00)</v>
      </c>
      <c r="U16" s="1" t="str">
        <f t="shared" si="5"/>
        <v>69.70 (0.10)</v>
      </c>
      <c r="V16" s="1" t="str">
        <f t="shared" si="6"/>
        <v>59.50 (36.10)</v>
      </c>
    </row>
    <row r="17" spans="1:22" x14ac:dyDescent="0.35">
      <c r="A17" s="7"/>
      <c r="B17" s="4">
        <v>0.6</v>
      </c>
      <c r="C17" s="5">
        <v>10</v>
      </c>
      <c r="D17" s="6">
        <v>20.399999999999999</v>
      </c>
      <c r="E17" s="6">
        <v>37.4</v>
      </c>
      <c r="F17" s="6">
        <v>51.2</v>
      </c>
      <c r="G17" s="6">
        <v>6.5</v>
      </c>
      <c r="H17" s="6">
        <v>46.6</v>
      </c>
      <c r="I17" s="6">
        <v>49.8</v>
      </c>
      <c r="J17" s="6">
        <v>12.8</v>
      </c>
      <c r="K17" s="6">
        <v>17.899999999999999</v>
      </c>
      <c r="L17" s="6">
        <v>51</v>
      </c>
      <c r="M17" s="6">
        <v>4.4000000000000004</v>
      </c>
      <c r="N17" s="6">
        <v>0.1</v>
      </c>
      <c r="O17" s="6">
        <v>35.9</v>
      </c>
      <c r="Q17" s="1" t="str">
        <f t="shared" si="1"/>
        <v>20.40 (12.80)</v>
      </c>
      <c r="R17" s="1" t="str">
        <f t="shared" si="2"/>
        <v>37.40 (17.90)</v>
      </c>
      <c r="S17" s="1" t="str">
        <f t="shared" si="3"/>
        <v>51.20 (51.00)</v>
      </c>
      <c r="T17" s="1" t="str">
        <f t="shared" si="4"/>
        <v>6.50 (4.40)</v>
      </c>
      <c r="U17" s="1" t="str">
        <f t="shared" si="5"/>
        <v>46.60 (0.10)</v>
      </c>
      <c r="V17" s="1" t="str">
        <f t="shared" si="6"/>
        <v>49.80 (35.90)</v>
      </c>
    </row>
    <row r="18" spans="1:22" x14ac:dyDescent="0.35">
      <c r="A18" s="7"/>
      <c r="B18" s="4">
        <v>1</v>
      </c>
      <c r="C18" s="5">
        <v>0.8</v>
      </c>
      <c r="D18" s="6">
        <v>26</v>
      </c>
      <c r="E18" s="6">
        <v>46.1</v>
      </c>
      <c r="F18" s="6">
        <v>48.9</v>
      </c>
      <c r="G18" s="6">
        <v>9.8000000000000007</v>
      </c>
      <c r="H18" s="6">
        <v>32.9</v>
      </c>
      <c r="I18" s="6">
        <v>41.9</v>
      </c>
      <c r="J18" s="6">
        <v>12.8</v>
      </c>
      <c r="K18" s="6">
        <v>17.899999999999999</v>
      </c>
      <c r="L18" s="6">
        <v>47.5</v>
      </c>
      <c r="M18" s="6">
        <v>3.7</v>
      </c>
      <c r="N18" s="6">
        <v>0.1</v>
      </c>
      <c r="O18" s="6">
        <v>36</v>
      </c>
      <c r="Q18" s="1" t="str">
        <f t="shared" si="1"/>
        <v>26.00 (12.80)</v>
      </c>
      <c r="R18" s="1" t="str">
        <f t="shared" si="2"/>
        <v>46.10 (17.90)</v>
      </c>
      <c r="S18" s="1" t="str">
        <f t="shared" si="3"/>
        <v>48.90 (47.50)</v>
      </c>
      <c r="T18" s="1" t="str">
        <f t="shared" si="4"/>
        <v>9.80 (3.70)</v>
      </c>
      <c r="U18" s="1" t="str">
        <f t="shared" si="5"/>
        <v>32.90 (0.10)</v>
      </c>
      <c r="V18" s="1" t="str">
        <f t="shared" si="6"/>
        <v>41.90 (36.00)</v>
      </c>
    </row>
    <row r="19" spans="1:22" x14ac:dyDescent="0.35">
      <c r="A19" s="7"/>
      <c r="B19" s="4">
        <v>1.5</v>
      </c>
      <c r="C19" s="5">
        <v>0.2</v>
      </c>
      <c r="D19" s="6">
        <v>30</v>
      </c>
      <c r="E19" s="6">
        <v>48.1</v>
      </c>
      <c r="F19" s="6">
        <v>51.6</v>
      </c>
      <c r="G19" s="6">
        <v>3.2</v>
      </c>
      <c r="H19" s="6">
        <v>23.5</v>
      </c>
      <c r="I19" s="6">
        <v>31.1</v>
      </c>
      <c r="J19" s="6">
        <v>12.8</v>
      </c>
      <c r="K19" s="6">
        <v>17.899999999999999</v>
      </c>
      <c r="L19" s="6">
        <v>47</v>
      </c>
      <c r="M19" s="6">
        <v>1.5</v>
      </c>
      <c r="N19" s="6">
        <v>0.1</v>
      </c>
      <c r="O19" s="6">
        <v>35.799999999999997</v>
      </c>
      <c r="Q19" s="1" t="str">
        <f t="shared" si="1"/>
        <v>30.00 (12.80)</v>
      </c>
      <c r="R19" s="1" t="str">
        <f t="shared" si="2"/>
        <v>48.10 (17.90)</v>
      </c>
      <c r="S19" s="1" t="str">
        <f t="shared" si="3"/>
        <v>51.60 (47.00)</v>
      </c>
      <c r="T19" s="1" t="str">
        <f t="shared" si="4"/>
        <v>3.20 (1.50)</v>
      </c>
      <c r="U19" s="1" t="str">
        <f t="shared" si="5"/>
        <v>23.50 (0.10)</v>
      </c>
      <c r="V19" s="1" t="str">
        <f t="shared" si="6"/>
        <v>31.10 (35.80)</v>
      </c>
    </row>
    <row r="20" spans="1:22" x14ac:dyDescent="0.35">
      <c r="A20" s="7"/>
      <c r="B20" s="4">
        <v>2</v>
      </c>
      <c r="C20" s="5">
        <v>0</v>
      </c>
      <c r="D20" s="6">
        <v>32.700000000000003</v>
      </c>
      <c r="E20" s="6">
        <v>48.8</v>
      </c>
      <c r="F20" s="6"/>
      <c r="G20" s="6">
        <v>0</v>
      </c>
      <c r="H20" s="6">
        <v>17.8</v>
      </c>
      <c r="I20" s="6">
        <v>24.1</v>
      </c>
      <c r="J20" s="6">
        <v>12.8</v>
      </c>
      <c r="K20" s="6">
        <v>17.899999999999999</v>
      </c>
      <c r="L20" s="6"/>
      <c r="M20" s="6">
        <v>0</v>
      </c>
      <c r="N20" s="6">
        <v>0.1</v>
      </c>
      <c r="O20" s="6">
        <v>36.299999999999997</v>
      </c>
      <c r="Q20" s="1" t="str">
        <f t="shared" si="1"/>
        <v>32.70 (12.80)</v>
      </c>
      <c r="R20" s="1" t="str">
        <f t="shared" si="2"/>
        <v>48.80 (17.90)</v>
      </c>
      <c r="S20" s="1" t="str">
        <f t="shared" si="3"/>
        <v>0.00 (0.00)</v>
      </c>
      <c r="T20" s="1" t="str">
        <f t="shared" si="4"/>
        <v>0.00 (0.00)</v>
      </c>
      <c r="U20" s="1" t="str">
        <f t="shared" si="5"/>
        <v>17.80 (0.10)</v>
      </c>
      <c r="V20" s="1" t="str">
        <f t="shared" si="6"/>
        <v>24.10 (36.30)</v>
      </c>
    </row>
    <row r="21" spans="1:22" x14ac:dyDescent="0.35">
      <c r="A21" s="7"/>
      <c r="B21" s="4">
        <v>3</v>
      </c>
      <c r="C21" s="5">
        <v>0</v>
      </c>
      <c r="D21" s="6">
        <v>39.700000000000003</v>
      </c>
      <c r="E21" s="6">
        <v>55.2</v>
      </c>
      <c r="F21" s="6"/>
      <c r="G21" s="6">
        <v>0</v>
      </c>
      <c r="H21" s="6">
        <v>12.2</v>
      </c>
      <c r="I21" s="6">
        <v>9.1</v>
      </c>
      <c r="J21" s="6">
        <v>12.8</v>
      </c>
      <c r="K21" s="6">
        <v>17.899999999999999</v>
      </c>
      <c r="L21" s="6"/>
      <c r="M21" s="6">
        <v>0</v>
      </c>
      <c r="N21" s="6">
        <v>0.1</v>
      </c>
      <c r="O21" s="6">
        <v>36.200000000000003</v>
      </c>
      <c r="Q21" s="1" t="str">
        <f t="shared" si="1"/>
        <v>39.70 (12.80)</v>
      </c>
      <c r="R21" s="1" t="str">
        <f t="shared" si="2"/>
        <v>55.20 (17.90)</v>
      </c>
      <c r="S21" s="1" t="str">
        <f t="shared" si="3"/>
        <v>0.00 (0.00)</v>
      </c>
      <c r="T21" s="1" t="str">
        <f t="shared" si="4"/>
        <v>0.00 (0.00)</v>
      </c>
      <c r="U21" s="1" t="str">
        <f t="shared" si="5"/>
        <v>12.20 (0.10)</v>
      </c>
      <c r="V21" s="1" t="str">
        <f t="shared" si="6"/>
        <v>9.10 (36.20)</v>
      </c>
    </row>
    <row r="22" spans="1:22" x14ac:dyDescent="0.35">
      <c r="A22" s="7"/>
      <c r="B22" s="4">
        <v>5</v>
      </c>
      <c r="C22" s="5">
        <v>0</v>
      </c>
      <c r="D22" s="6">
        <v>50.4</v>
      </c>
      <c r="E22" s="6">
        <v>61.1</v>
      </c>
      <c r="F22" s="6"/>
      <c r="G22" s="6">
        <v>0</v>
      </c>
      <c r="H22" s="6">
        <v>10.199999999999999</v>
      </c>
      <c r="I22" s="6">
        <v>0.3</v>
      </c>
      <c r="J22" s="6">
        <v>12.8</v>
      </c>
      <c r="K22" s="6">
        <v>17.899999999999999</v>
      </c>
      <c r="L22" s="6"/>
      <c r="M22" s="6">
        <v>0</v>
      </c>
      <c r="N22" s="6">
        <v>0.1</v>
      </c>
      <c r="O22" s="6">
        <v>35.700000000000003</v>
      </c>
      <c r="Q22" s="1" t="str">
        <f t="shared" si="1"/>
        <v>50.40 (12.80)</v>
      </c>
      <c r="R22" s="1" t="str">
        <f t="shared" si="2"/>
        <v>61.10 (17.90)</v>
      </c>
      <c r="S22" s="1" t="str">
        <f t="shared" si="3"/>
        <v>0.00 (0.00)</v>
      </c>
      <c r="T22" s="1" t="str">
        <f t="shared" si="4"/>
        <v>0.00 (0.00)</v>
      </c>
      <c r="U22" s="1" t="str">
        <f t="shared" si="5"/>
        <v>10.20 (0.10)</v>
      </c>
      <c r="V22" s="1" t="str">
        <f t="shared" si="6"/>
        <v>0.30 (35.70)</v>
      </c>
    </row>
    <row r="23" spans="1:22" x14ac:dyDescent="0.35">
      <c r="A23" s="7" t="s">
        <v>15</v>
      </c>
      <c r="B23" s="4">
        <v>0</v>
      </c>
      <c r="C23" s="5">
        <v>0</v>
      </c>
      <c r="D23" s="6">
        <v>19</v>
      </c>
      <c r="E23" s="6">
        <v>35</v>
      </c>
      <c r="F23" s="6">
        <v>30.3</v>
      </c>
      <c r="G23" s="6">
        <v>71.8</v>
      </c>
      <c r="H23" s="6">
        <v>82.1</v>
      </c>
      <c r="I23" s="6">
        <v>57.2</v>
      </c>
      <c r="J23" s="6">
        <v>12.8</v>
      </c>
      <c r="K23" s="6">
        <v>17.899999999999999</v>
      </c>
      <c r="L23" s="6">
        <v>36.700000000000003</v>
      </c>
      <c r="M23" s="6">
        <v>3.8</v>
      </c>
      <c r="N23" s="6">
        <v>0.1</v>
      </c>
      <c r="O23" s="6">
        <v>36</v>
      </c>
      <c r="Q23" s="1" t="str">
        <f t="shared" si="1"/>
        <v>19.00 (12.80)</v>
      </c>
      <c r="R23" s="1" t="str">
        <f t="shared" si="2"/>
        <v>35.00 (17.90)</v>
      </c>
      <c r="S23" s="1" t="str">
        <f t="shared" si="3"/>
        <v>30.30 (36.70)</v>
      </c>
      <c r="T23" s="1" t="str">
        <f t="shared" si="4"/>
        <v>71.80 (3.80)</v>
      </c>
      <c r="U23" s="1" t="str">
        <f t="shared" si="5"/>
        <v>82.10 (0.10)</v>
      </c>
      <c r="V23" s="1" t="str">
        <f t="shared" si="6"/>
        <v>57.20 (36.00)</v>
      </c>
    </row>
    <row r="24" spans="1:22" x14ac:dyDescent="0.35">
      <c r="A24" s="7"/>
      <c r="B24" s="4">
        <v>5</v>
      </c>
      <c r="C24" s="5">
        <v>0</v>
      </c>
      <c r="D24" s="6">
        <v>18.600000000000001</v>
      </c>
      <c r="E24" s="6">
        <v>35.200000000000003</v>
      </c>
      <c r="F24" s="6">
        <v>32.9</v>
      </c>
      <c r="G24" s="6">
        <v>20.7</v>
      </c>
      <c r="H24" s="6">
        <v>72.3</v>
      </c>
      <c r="I24" s="6">
        <v>55.400000000000013</v>
      </c>
      <c r="J24" s="6">
        <v>12.8</v>
      </c>
      <c r="K24" s="6">
        <v>17.899999999999999</v>
      </c>
      <c r="L24" s="6">
        <v>34.200000000000003</v>
      </c>
      <c r="M24" s="6">
        <v>5.2</v>
      </c>
      <c r="N24" s="6">
        <v>0.1</v>
      </c>
      <c r="O24" s="6">
        <v>35.9</v>
      </c>
      <c r="Q24" s="1" t="str">
        <f t="shared" si="1"/>
        <v>18.60 (12.80)</v>
      </c>
      <c r="R24" s="1" t="str">
        <f t="shared" si="2"/>
        <v>35.20 (17.90)</v>
      </c>
      <c r="S24" s="1" t="str">
        <f t="shared" si="3"/>
        <v>32.90 (34.20)</v>
      </c>
      <c r="T24" s="1" t="str">
        <f t="shared" si="4"/>
        <v>20.70 (5.20)</v>
      </c>
      <c r="U24" s="1" t="str">
        <f t="shared" si="5"/>
        <v>72.30 (0.10)</v>
      </c>
      <c r="V24" s="1" t="str">
        <f t="shared" si="6"/>
        <v>55.40 (35.90)</v>
      </c>
    </row>
    <row r="25" spans="1:22" x14ac:dyDescent="0.35">
      <c r="A25" s="7"/>
      <c r="B25" s="4">
        <v>10</v>
      </c>
      <c r="C25" s="5">
        <v>0</v>
      </c>
      <c r="D25" s="6">
        <v>19.2</v>
      </c>
      <c r="E25" s="6">
        <v>36.6</v>
      </c>
      <c r="F25" s="6">
        <v>51.2</v>
      </c>
      <c r="G25" s="6">
        <v>0</v>
      </c>
      <c r="H25" s="6">
        <v>51.1</v>
      </c>
      <c r="I25" s="6">
        <v>48.3</v>
      </c>
      <c r="J25" s="6">
        <v>12.8</v>
      </c>
      <c r="K25" s="6">
        <v>17.899999999999999</v>
      </c>
      <c r="L25" s="6">
        <v>50.9</v>
      </c>
      <c r="M25" s="6">
        <v>0</v>
      </c>
      <c r="N25" s="6">
        <v>0.1</v>
      </c>
      <c r="O25" s="6">
        <v>36.1</v>
      </c>
      <c r="Q25" s="1" t="str">
        <f t="shared" si="1"/>
        <v>19.20 (12.80)</v>
      </c>
      <c r="R25" s="1" t="str">
        <f t="shared" si="2"/>
        <v>36.60 (17.90)</v>
      </c>
      <c r="S25" s="1" t="str">
        <f t="shared" si="3"/>
        <v>51.20 (50.90)</v>
      </c>
      <c r="T25" s="1" t="str">
        <f t="shared" si="4"/>
        <v>0.00 (0.00)</v>
      </c>
      <c r="U25" s="1" t="str">
        <f t="shared" si="5"/>
        <v>51.10 (0.10)</v>
      </c>
      <c r="V25" s="1" t="str">
        <f t="shared" si="6"/>
        <v>48.30 (36.10)</v>
      </c>
    </row>
    <row r="26" spans="1:22" x14ac:dyDescent="0.35">
      <c r="A26" s="7" t="s">
        <v>16</v>
      </c>
      <c r="B26" s="4">
        <v>0</v>
      </c>
      <c r="C26" s="5">
        <v>0.2</v>
      </c>
      <c r="D26" s="6">
        <v>22.9</v>
      </c>
      <c r="E26" s="6">
        <v>38</v>
      </c>
      <c r="F26" s="6">
        <v>49.7</v>
      </c>
      <c r="G26" s="6">
        <v>17</v>
      </c>
      <c r="H26" s="6">
        <v>35.6</v>
      </c>
      <c r="I26" s="6">
        <v>35.299999999999997</v>
      </c>
      <c r="J26" s="6">
        <v>12.8</v>
      </c>
      <c r="K26" s="6">
        <v>17.899999999999999</v>
      </c>
      <c r="L26" s="6">
        <v>50.9</v>
      </c>
      <c r="M26" s="6">
        <v>1.6</v>
      </c>
      <c r="N26" s="6">
        <v>0.1</v>
      </c>
      <c r="O26" s="6">
        <v>35.9</v>
      </c>
      <c r="Q26" s="1" t="str">
        <f t="shared" si="1"/>
        <v>22.90 (12.80)</v>
      </c>
      <c r="R26" s="1" t="str">
        <f t="shared" si="2"/>
        <v>38.00 (17.90)</v>
      </c>
      <c r="S26" s="1" t="str">
        <f t="shared" si="3"/>
        <v>49.70 (50.90)</v>
      </c>
      <c r="T26" s="1" t="str">
        <f t="shared" si="4"/>
        <v>17.00 (1.60)</v>
      </c>
      <c r="U26" s="1" t="str">
        <f t="shared" si="5"/>
        <v>35.60 (0.10)</v>
      </c>
      <c r="V26" s="1" t="str">
        <f t="shared" si="6"/>
        <v>35.30 (35.90)</v>
      </c>
    </row>
    <row r="27" spans="1:22" x14ac:dyDescent="0.35">
      <c r="A27" s="7"/>
      <c r="B27" s="4">
        <v>5</v>
      </c>
      <c r="C27" s="5">
        <v>0.3</v>
      </c>
      <c r="D27" s="6">
        <v>27.70000000000001</v>
      </c>
      <c r="E27" s="6">
        <v>42</v>
      </c>
      <c r="F27" s="6">
        <v>49.8</v>
      </c>
      <c r="G27" s="6">
        <v>0</v>
      </c>
      <c r="H27" s="6">
        <v>14.7</v>
      </c>
      <c r="I27" s="6">
        <v>26.20000000000001</v>
      </c>
      <c r="J27" s="6">
        <v>12.8</v>
      </c>
      <c r="K27" s="6">
        <v>17.899999999999999</v>
      </c>
      <c r="L27" s="6">
        <v>50.9</v>
      </c>
      <c r="M27" s="6">
        <v>0</v>
      </c>
      <c r="N27" s="6">
        <v>0.1</v>
      </c>
      <c r="O27" s="6">
        <v>35.9</v>
      </c>
      <c r="Q27" s="1" t="str">
        <f t="shared" si="1"/>
        <v>27.70 (12.80)</v>
      </c>
      <c r="R27" s="1" t="str">
        <f t="shared" si="2"/>
        <v>42.00 (17.90)</v>
      </c>
      <c r="S27" s="1" t="str">
        <f t="shared" si="3"/>
        <v>49.80 (50.90)</v>
      </c>
      <c r="T27" s="1" t="str">
        <f t="shared" si="4"/>
        <v>0.00 (0.00)</v>
      </c>
      <c r="U27" s="1" t="str">
        <f t="shared" si="5"/>
        <v>14.70 (0.10)</v>
      </c>
      <c r="V27" s="1" t="str">
        <f t="shared" si="6"/>
        <v>26.20 (35.90)</v>
      </c>
    </row>
    <row r="28" spans="1:22" x14ac:dyDescent="0.35">
      <c r="A28" s="2" t="s">
        <v>17</v>
      </c>
      <c r="B28" s="4">
        <v>9.9999999999999995E-7</v>
      </c>
      <c r="C28" s="5">
        <v>7.0000000000000009</v>
      </c>
      <c r="D28" s="6">
        <v>94.3</v>
      </c>
      <c r="E28" s="6">
        <v>94.7</v>
      </c>
      <c r="F28" s="6">
        <v>52.900000000000013</v>
      </c>
      <c r="G28" s="6">
        <v>64.2</v>
      </c>
      <c r="H28" s="6">
        <v>88</v>
      </c>
      <c r="I28" s="6">
        <v>9.4</v>
      </c>
      <c r="J28" s="6">
        <v>12.8</v>
      </c>
      <c r="K28" s="6">
        <v>17.899999999999999</v>
      </c>
      <c r="L28" s="6">
        <v>53.900000000000013</v>
      </c>
      <c r="M28" s="6">
        <v>1.2</v>
      </c>
      <c r="N28" s="6">
        <v>0.1</v>
      </c>
      <c r="O28" s="6">
        <v>35.799999999999997</v>
      </c>
      <c r="Q28" s="1" t="str">
        <f t="shared" si="1"/>
        <v>94.30 (12.80)</v>
      </c>
      <c r="R28" s="1" t="str">
        <f t="shared" si="2"/>
        <v>94.70 (17.90)</v>
      </c>
      <c r="S28" s="1" t="str">
        <f t="shared" si="3"/>
        <v>52.90 (53.90)</v>
      </c>
      <c r="T28" s="1" t="str">
        <f t="shared" si="4"/>
        <v>64.20 (1.20)</v>
      </c>
      <c r="U28" s="1" t="str">
        <f t="shared" si="5"/>
        <v>88.00 (0.10)</v>
      </c>
      <c r="V28" s="1" t="str">
        <f t="shared" si="6"/>
        <v>9.40 (35.80)</v>
      </c>
    </row>
    <row r="29" spans="1:22" x14ac:dyDescent="0.35">
      <c r="A29" s="7" t="s">
        <v>18</v>
      </c>
      <c r="B29" s="4">
        <v>3.1E-2</v>
      </c>
      <c r="C29" s="5">
        <v>60.2</v>
      </c>
      <c r="D29" s="6">
        <v>29.4</v>
      </c>
      <c r="E29" s="6">
        <v>36.5</v>
      </c>
      <c r="F29" s="6">
        <v>33.200000000000003</v>
      </c>
      <c r="G29" s="6">
        <v>0</v>
      </c>
      <c r="H29" s="6">
        <v>63.2</v>
      </c>
      <c r="I29" s="6">
        <v>52.7</v>
      </c>
      <c r="J29" s="6">
        <v>12.8</v>
      </c>
      <c r="K29" s="6">
        <v>17.899999999999999</v>
      </c>
      <c r="L29" s="6">
        <v>36</v>
      </c>
      <c r="M29" s="6">
        <v>0</v>
      </c>
      <c r="N29" s="6">
        <v>0.1</v>
      </c>
      <c r="O29" s="6">
        <v>36.1</v>
      </c>
      <c r="Q29" s="1" t="str">
        <f t="shared" si="1"/>
        <v>29.40 (12.80)</v>
      </c>
      <c r="R29" s="1" t="str">
        <f t="shared" si="2"/>
        <v>36.50 (17.90)</v>
      </c>
      <c r="S29" s="1" t="str">
        <f t="shared" si="3"/>
        <v>33.20 (36.00)</v>
      </c>
      <c r="T29" s="1" t="str">
        <f t="shared" si="4"/>
        <v>0.00 (0.00)</v>
      </c>
      <c r="U29" s="1" t="str">
        <f t="shared" si="5"/>
        <v>63.20 (0.10)</v>
      </c>
      <c r="V29" s="1" t="str">
        <f t="shared" si="6"/>
        <v>52.70 (36.10)</v>
      </c>
    </row>
    <row r="30" spans="1:22" x14ac:dyDescent="0.35">
      <c r="A30" s="7"/>
      <c r="B30" s="4">
        <v>0.3</v>
      </c>
      <c r="C30" s="5">
        <v>11.4</v>
      </c>
      <c r="D30" s="6">
        <v>100</v>
      </c>
      <c r="E30" s="6">
        <v>100</v>
      </c>
      <c r="F30" s="6">
        <v>50.8</v>
      </c>
      <c r="G30" s="6">
        <v>26.8</v>
      </c>
      <c r="H30" s="6">
        <v>96.2</v>
      </c>
      <c r="I30" s="6">
        <v>11.2</v>
      </c>
      <c r="J30" s="6">
        <v>12.8</v>
      </c>
      <c r="K30" s="6">
        <v>17.899999999999999</v>
      </c>
      <c r="L30" s="6">
        <v>51</v>
      </c>
      <c r="M30" s="6">
        <v>1.9</v>
      </c>
      <c r="N30" s="6">
        <v>0.1</v>
      </c>
      <c r="O30" s="6">
        <v>35.799999999999997</v>
      </c>
      <c r="Q30" s="1" t="str">
        <f t="shared" si="1"/>
        <v>100.00 (12.80)</v>
      </c>
      <c r="R30" s="1" t="str">
        <f t="shared" si="2"/>
        <v>100.00 (17.90)</v>
      </c>
      <c r="S30" s="1" t="str">
        <f t="shared" si="3"/>
        <v>50.80 (51.00)</v>
      </c>
      <c r="T30" s="1" t="str">
        <f t="shared" si="4"/>
        <v>26.80 (1.90)</v>
      </c>
      <c r="U30" s="1" t="str">
        <f t="shared" si="5"/>
        <v>96.20 (0.10)</v>
      </c>
      <c r="V30" s="1" t="str">
        <f t="shared" si="6"/>
        <v>11.20 (35.80)</v>
      </c>
    </row>
    <row r="31" spans="1:22" x14ac:dyDescent="0.35">
      <c r="A31" s="7"/>
      <c r="B31" s="4">
        <v>0.6</v>
      </c>
      <c r="C31" s="5">
        <v>11</v>
      </c>
      <c r="D31" s="6">
        <v>100</v>
      </c>
      <c r="E31" s="6">
        <v>100</v>
      </c>
      <c r="F31" s="6">
        <v>39.299999999999997</v>
      </c>
      <c r="G31" s="6">
        <v>60.5</v>
      </c>
      <c r="H31" s="6">
        <v>100</v>
      </c>
      <c r="I31" s="6">
        <v>10.4</v>
      </c>
      <c r="J31" s="6">
        <v>12.8</v>
      </c>
      <c r="K31" s="6">
        <v>17.899999999999999</v>
      </c>
      <c r="L31" s="6">
        <v>45.4</v>
      </c>
      <c r="M31" s="6">
        <v>1.6</v>
      </c>
      <c r="N31" s="6">
        <v>0.1</v>
      </c>
      <c r="O31" s="6">
        <v>35.6</v>
      </c>
      <c r="Q31" s="1" t="str">
        <f t="shared" si="1"/>
        <v>100.00 (12.80)</v>
      </c>
      <c r="R31" s="1" t="str">
        <f t="shared" si="2"/>
        <v>100.00 (17.90)</v>
      </c>
      <c r="S31" s="1" t="str">
        <f t="shared" si="3"/>
        <v>39.30 (45.40)</v>
      </c>
      <c r="T31" s="1" t="str">
        <f t="shared" si="4"/>
        <v>60.50 (1.60)</v>
      </c>
      <c r="U31" s="1" t="str">
        <f t="shared" si="5"/>
        <v>100.00 (0.10)</v>
      </c>
      <c r="V31" s="1" t="str">
        <f t="shared" si="6"/>
        <v>10.40 (35.60)</v>
      </c>
    </row>
    <row r="32" spans="1:22" x14ac:dyDescent="0.35">
      <c r="A32" s="7"/>
      <c r="B32" s="4">
        <v>1</v>
      </c>
      <c r="C32" s="5">
        <v>12.4</v>
      </c>
      <c r="D32" s="6">
        <v>100</v>
      </c>
      <c r="E32" s="6">
        <v>100</v>
      </c>
      <c r="F32" s="6">
        <v>7.7</v>
      </c>
      <c r="G32" s="6">
        <v>71.399999999999977</v>
      </c>
      <c r="H32" s="6">
        <v>100</v>
      </c>
      <c r="I32" s="6">
        <v>11.2</v>
      </c>
      <c r="J32" s="6">
        <v>12.8</v>
      </c>
      <c r="K32" s="6">
        <v>17.899999999999999</v>
      </c>
      <c r="L32" s="6">
        <v>19.7</v>
      </c>
      <c r="M32" s="6">
        <v>1.5</v>
      </c>
      <c r="N32" s="6">
        <v>0.1</v>
      </c>
      <c r="O32" s="6">
        <v>35.099999999999987</v>
      </c>
      <c r="Q32" s="1" t="str">
        <f t="shared" si="1"/>
        <v>100.00 (12.80)</v>
      </c>
      <c r="R32" s="1" t="str">
        <f t="shared" si="2"/>
        <v>100.00 (17.90)</v>
      </c>
      <c r="S32" s="1" t="str">
        <f t="shared" si="3"/>
        <v>7.70 (19.70)</v>
      </c>
      <c r="T32" s="1" t="str">
        <f t="shared" si="4"/>
        <v>71.40 (1.50)</v>
      </c>
      <c r="U32" s="1" t="str">
        <f t="shared" si="5"/>
        <v>100.00 (0.10)</v>
      </c>
      <c r="V32" s="1" t="str">
        <f t="shared" si="6"/>
        <v>11.20 (35.10)</v>
      </c>
    </row>
    <row r="33" spans="1:22" x14ac:dyDescent="0.35">
      <c r="A33" s="7"/>
      <c r="B33" s="4">
        <v>1.5</v>
      </c>
      <c r="C33" s="5">
        <v>12.4</v>
      </c>
      <c r="D33" s="6">
        <v>100</v>
      </c>
      <c r="E33" s="6">
        <v>100</v>
      </c>
      <c r="F33" s="6">
        <v>7.7</v>
      </c>
      <c r="G33" s="6">
        <v>58.5</v>
      </c>
      <c r="H33" s="6">
        <v>100</v>
      </c>
      <c r="I33" s="6">
        <v>11.2</v>
      </c>
      <c r="J33" s="6">
        <v>12.8</v>
      </c>
      <c r="K33" s="6">
        <v>17.899999999999999</v>
      </c>
      <c r="L33" s="6">
        <v>19.7</v>
      </c>
      <c r="M33" s="6">
        <v>1.3</v>
      </c>
      <c r="N33" s="6">
        <v>0.1</v>
      </c>
      <c r="O33" s="6">
        <v>36.4</v>
      </c>
      <c r="Q33" s="1" t="str">
        <f t="shared" si="1"/>
        <v>100.00 (12.80)</v>
      </c>
      <c r="R33" s="1" t="str">
        <f t="shared" si="2"/>
        <v>100.00 (17.90)</v>
      </c>
      <c r="S33" s="1" t="str">
        <f t="shared" si="3"/>
        <v>7.70 (19.70)</v>
      </c>
      <c r="T33" s="1" t="str">
        <f t="shared" si="4"/>
        <v>58.50 (1.30)</v>
      </c>
      <c r="U33" s="1" t="str">
        <f t="shared" si="5"/>
        <v>100.00 (0.10)</v>
      </c>
      <c r="V33" s="1" t="str">
        <f t="shared" si="6"/>
        <v>11.20 (36.40)</v>
      </c>
    </row>
    <row r="34" spans="1:22" x14ac:dyDescent="0.35">
      <c r="A34" s="7" t="s">
        <v>19</v>
      </c>
      <c r="B34" s="4">
        <v>0</v>
      </c>
      <c r="C34" s="5">
        <v>78.100000000000023</v>
      </c>
      <c r="D34" s="6"/>
      <c r="E34" s="6">
        <v>87.8</v>
      </c>
      <c r="F34" s="6">
        <v>47.6</v>
      </c>
      <c r="G34" s="6">
        <v>0</v>
      </c>
      <c r="H34" s="6">
        <v>79.7</v>
      </c>
      <c r="I34" s="6">
        <v>54.900000000000013</v>
      </c>
      <c r="J34" s="6"/>
      <c r="K34" s="6">
        <v>17.899999999999999</v>
      </c>
      <c r="L34" s="6">
        <v>47.1</v>
      </c>
      <c r="M34" s="6">
        <v>0</v>
      </c>
      <c r="N34" s="6">
        <v>0.1</v>
      </c>
      <c r="O34" s="6">
        <v>35.700000000000003</v>
      </c>
      <c r="Q34" s="1" t="str">
        <f t="shared" si="1"/>
        <v>0.00 (0.00)</v>
      </c>
      <c r="R34" s="1" t="str">
        <f t="shared" si="2"/>
        <v>87.80 (17.90)</v>
      </c>
      <c r="S34" s="1" t="str">
        <f t="shared" si="3"/>
        <v>47.60 (47.10)</v>
      </c>
      <c r="T34" s="1" t="str">
        <f t="shared" si="4"/>
        <v>0.00 (0.00)</v>
      </c>
      <c r="U34" s="1" t="str">
        <f t="shared" si="5"/>
        <v>79.70 (0.10)</v>
      </c>
      <c r="V34" s="1" t="str">
        <f t="shared" si="6"/>
        <v>54.90 (35.70)</v>
      </c>
    </row>
    <row r="35" spans="1:22" x14ac:dyDescent="0.35">
      <c r="A35" s="7"/>
      <c r="B35" s="4">
        <v>0.5</v>
      </c>
      <c r="C35" s="5">
        <v>93.3</v>
      </c>
      <c r="D35" s="6"/>
      <c r="E35" s="6">
        <v>18.3</v>
      </c>
      <c r="F35" s="6">
        <v>49.5</v>
      </c>
      <c r="G35" s="6">
        <v>0</v>
      </c>
      <c r="H35" s="6">
        <v>88.5</v>
      </c>
      <c r="I35" s="6">
        <v>59.7</v>
      </c>
      <c r="J35" s="6"/>
      <c r="K35" s="6">
        <v>17.899999999999999</v>
      </c>
      <c r="L35" s="6">
        <v>51</v>
      </c>
      <c r="M35" s="6">
        <v>0</v>
      </c>
      <c r="N35" s="6">
        <v>0.1</v>
      </c>
      <c r="O35" s="6">
        <v>35.5</v>
      </c>
      <c r="Q35" s="1" t="str">
        <f t="shared" si="1"/>
        <v>0.00 (0.00)</v>
      </c>
      <c r="R35" s="1" t="str">
        <f t="shared" si="2"/>
        <v>18.30 (17.90)</v>
      </c>
      <c r="S35" s="1" t="str">
        <f t="shared" si="3"/>
        <v>49.50 (51.00)</v>
      </c>
      <c r="T35" s="1" t="str">
        <f t="shared" si="4"/>
        <v>0.00 (0.00)</v>
      </c>
      <c r="U35" s="1" t="str">
        <f t="shared" si="5"/>
        <v>88.50 (0.10)</v>
      </c>
      <c r="V35" s="1" t="str">
        <f t="shared" si="6"/>
        <v>59.70 (35.50)</v>
      </c>
    </row>
    <row r="36" spans="1:22" x14ac:dyDescent="0.35">
      <c r="A36" s="7"/>
      <c r="B36" s="4">
        <v>1</v>
      </c>
      <c r="C36" s="5">
        <v>75.3</v>
      </c>
      <c r="D36" s="6"/>
      <c r="E36" s="6">
        <v>55.2</v>
      </c>
      <c r="F36" s="6">
        <v>13.9</v>
      </c>
      <c r="G36" s="6">
        <v>0</v>
      </c>
      <c r="H36" s="6">
        <v>74.5</v>
      </c>
      <c r="I36" s="6">
        <v>52.5</v>
      </c>
      <c r="J36" s="6"/>
      <c r="K36" s="6">
        <v>17.899999999999999</v>
      </c>
      <c r="L36" s="6">
        <v>18.8</v>
      </c>
      <c r="M36" s="6">
        <v>0</v>
      </c>
      <c r="N36" s="6">
        <v>0.1</v>
      </c>
      <c r="O36" s="6">
        <v>36.200000000000003</v>
      </c>
      <c r="Q36" s="1" t="str">
        <f t="shared" si="1"/>
        <v>0.00 (0.00)</v>
      </c>
      <c r="R36" s="1" t="str">
        <f t="shared" si="2"/>
        <v>55.20 (17.90)</v>
      </c>
      <c r="S36" s="1" t="str">
        <f t="shared" si="3"/>
        <v>13.90 (18.80)</v>
      </c>
      <c r="T36" s="1" t="str">
        <f t="shared" si="4"/>
        <v>0.00 (0.00)</v>
      </c>
      <c r="U36" s="1" t="str">
        <f t="shared" si="5"/>
        <v>74.50 (0.10)</v>
      </c>
      <c r="V36" s="1" t="str">
        <f t="shared" si="6"/>
        <v>52.50 (36.20)</v>
      </c>
    </row>
    <row r="37" spans="1:22" x14ac:dyDescent="0.35">
      <c r="A37" s="7" t="s">
        <v>20</v>
      </c>
      <c r="B37" s="4">
        <v>0.1</v>
      </c>
      <c r="C37" s="5">
        <v>98.5</v>
      </c>
      <c r="D37" s="6"/>
      <c r="E37" s="6">
        <v>24.5</v>
      </c>
      <c r="F37" s="6">
        <v>67.2</v>
      </c>
      <c r="G37" s="6">
        <v>0</v>
      </c>
      <c r="H37" s="6">
        <v>92.8</v>
      </c>
      <c r="I37" s="6">
        <v>65.600000000000009</v>
      </c>
      <c r="J37" s="6"/>
      <c r="K37" s="6">
        <v>17.899999999999999</v>
      </c>
      <c r="L37" s="6">
        <v>64.600000000000009</v>
      </c>
      <c r="M37" s="6">
        <v>0</v>
      </c>
      <c r="N37" s="6">
        <v>0.1</v>
      </c>
      <c r="O37" s="6">
        <v>36.1</v>
      </c>
      <c r="Q37" s="1" t="str">
        <f t="shared" si="1"/>
        <v>0.00 (0.00)</v>
      </c>
      <c r="R37" s="1" t="str">
        <f t="shared" si="2"/>
        <v>24.50 (17.90)</v>
      </c>
      <c r="S37" s="1" t="str">
        <f t="shared" si="3"/>
        <v>67.20 (64.60)</v>
      </c>
      <c r="T37" s="1" t="str">
        <f t="shared" si="4"/>
        <v>0.00 (0.00)</v>
      </c>
      <c r="U37" s="1" t="str">
        <f t="shared" si="5"/>
        <v>92.80 (0.10)</v>
      </c>
      <c r="V37" s="1" t="str">
        <f t="shared" si="6"/>
        <v>65.60 (36.10)</v>
      </c>
    </row>
    <row r="38" spans="1:22" x14ac:dyDescent="0.35">
      <c r="A38" s="7"/>
      <c r="B38" s="4">
        <v>0.3</v>
      </c>
      <c r="C38" s="5">
        <v>93.9</v>
      </c>
      <c r="D38" s="6"/>
      <c r="E38" s="6">
        <v>42.3</v>
      </c>
      <c r="F38" s="6">
        <v>99.5</v>
      </c>
      <c r="G38" s="6">
        <v>0</v>
      </c>
      <c r="H38" s="6">
        <v>88.8</v>
      </c>
      <c r="I38" s="6">
        <v>63.4</v>
      </c>
      <c r="J38" s="6"/>
      <c r="K38" s="6">
        <v>17.899999999999999</v>
      </c>
      <c r="L38" s="6">
        <v>99.4</v>
      </c>
      <c r="M38" s="6">
        <v>0</v>
      </c>
      <c r="N38" s="6">
        <v>0.1</v>
      </c>
      <c r="O38" s="6">
        <v>36.1</v>
      </c>
      <c r="Q38" s="1" t="str">
        <f t="shared" si="1"/>
        <v>0.00 (0.00)</v>
      </c>
      <c r="R38" s="1" t="str">
        <f t="shared" si="2"/>
        <v>42.30 (17.90)</v>
      </c>
      <c r="S38" s="1" t="str">
        <f t="shared" si="3"/>
        <v>99.50 (99.40)</v>
      </c>
      <c r="T38" s="1" t="str">
        <f t="shared" si="4"/>
        <v>0.00 (0.00)</v>
      </c>
      <c r="U38" s="1" t="str">
        <f t="shared" si="5"/>
        <v>88.80 (0.10)</v>
      </c>
      <c r="V38" s="1" t="str">
        <f t="shared" si="6"/>
        <v>63.40 (36.10)</v>
      </c>
    </row>
    <row r="39" spans="1:22" x14ac:dyDescent="0.35">
      <c r="A39" s="7"/>
      <c r="B39" s="4">
        <v>0.6</v>
      </c>
      <c r="C39" s="5">
        <v>79.900000000000006</v>
      </c>
      <c r="D39" s="6"/>
      <c r="E39" s="6">
        <v>63.7</v>
      </c>
      <c r="F39" s="6">
        <v>35.4</v>
      </c>
      <c r="G39" s="6">
        <v>0</v>
      </c>
      <c r="H39" s="6">
        <v>68.7</v>
      </c>
      <c r="I39" s="6">
        <v>52.900000000000013</v>
      </c>
      <c r="J39" s="6"/>
      <c r="K39" s="6">
        <v>17.899999999999999</v>
      </c>
      <c r="L39" s="6">
        <v>35.299999999999997</v>
      </c>
      <c r="M39" s="6">
        <v>0</v>
      </c>
      <c r="N39" s="6">
        <v>0.1</v>
      </c>
      <c r="O39" s="6">
        <v>35.700000000000003</v>
      </c>
      <c r="Q39" s="1" t="str">
        <f t="shared" si="1"/>
        <v>0.00 (0.00)</v>
      </c>
      <c r="R39" s="1" t="str">
        <f t="shared" si="2"/>
        <v>63.70 (17.90)</v>
      </c>
      <c r="S39" s="1" t="str">
        <f t="shared" si="3"/>
        <v>35.40 (35.30)</v>
      </c>
      <c r="T39" s="1" t="str">
        <f t="shared" si="4"/>
        <v>0.00 (0.00)</v>
      </c>
      <c r="U39" s="1" t="str">
        <f t="shared" si="5"/>
        <v>68.70 (0.10)</v>
      </c>
      <c r="V39" s="1" t="str">
        <f t="shared" si="6"/>
        <v>52.90 (35.70)</v>
      </c>
    </row>
    <row r="40" spans="1:22" x14ac:dyDescent="0.35">
      <c r="A40" s="7"/>
      <c r="B40" s="4">
        <v>1</v>
      </c>
      <c r="C40" s="5">
        <v>49.4</v>
      </c>
      <c r="D40" s="6"/>
      <c r="E40" s="6">
        <v>74.2</v>
      </c>
      <c r="F40" s="6">
        <v>37.1</v>
      </c>
      <c r="G40" s="6">
        <v>2.7</v>
      </c>
      <c r="H40" s="6">
        <v>37.1</v>
      </c>
      <c r="I40" s="6">
        <v>32.799999999999997</v>
      </c>
      <c r="J40" s="6"/>
      <c r="K40" s="6">
        <v>17.899999999999999</v>
      </c>
      <c r="L40" s="6">
        <v>39.1</v>
      </c>
      <c r="M40" s="6">
        <v>0.1</v>
      </c>
      <c r="N40" s="6">
        <v>0.1</v>
      </c>
      <c r="O40" s="6">
        <v>35.799999999999997</v>
      </c>
      <c r="Q40" s="1" t="str">
        <f t="shared" si="1"/>
        <v>0.00 (0.00)</v>
      </c>
      <c r="R40" s="1" t="str">
        <f t="shared" si="2"/>
        <v>74.20 (17.90)</v>
      </c>
      <c r="S40" s="1" t="str">
        <f t="shared" si="3"/>
        <v>37.10 (39.10)</v>
      </c>
      <c r="T40" s="1" t="str">
        <f t="shared" si="4"/>
        <v>2.70 (0.10)</v>
      </c>
      <c r="U40" s="1" t="str">
        <f t="shared" si="5"/>
        <v>37.10 (0.10)</v>
      </c>
      <c r="V40" s="1" t="str">
        <f t="shared" si="6"/>
        <v>32.80 (35.80)</v>
      </c>
    </row>
  </sheetData>
  <mergeCells count="10">
    <mergeCell ref="D1:I1"/>
    <mergeCell ref="J1:O1"/>
    <mergeCell ref="A4:A8"/>
    <mergeCell ref="A9:A15"/>
    <mergeCell ref="A16:A22"/>
    <mergeCell ref="A23:A25"/>
    <mergeCell ref="A26:A27"/>
    <mergeCell ref="A29:A33"/>
    <mergeCell ref="A34:A36"/>
    <mergeCell ref="A37:A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1213-A592-4AA7-9A68-474391F6EAD2}">
  <dimension ref="A1:I39"/>
  <sheetViews>
    <sheetView tabSelected="1" workbookViewId="0">
      <selection sqref="A1:I1048576"/>
    </sheetView>
  </sheetViews>
  <sheetFormatPr defaultRowHeight="14.5" x14ac:dyDescent="0.35"/>
  <cols>
    <col min="1" max="9" width="15.81640625" customWidth="1"/>
  </cols>
  <sheetData>
    <row r="1" spans="1:9" x14ac:dyDescent="0.35">
      <c r="A1" s="1"/>
      <c r="B1" s="1"/>
      <c r="C1" s="3"/>
      <c r="D1" s="7" t="s">
        <v>0</v>
      </c>
      <c r="E1" s="7"/>
      <c r="F1" s="7"/>
      <c r="G1" s="7"/>
      <c r="H1" s="7"/>
      <c r="I1" s="7"/>
    </row>
    <row r="2" spans="1:9" x14ac:dyDescent="0.35">
      <c r="A2" s="3" t="s">
        <v>9</v>
      </c>
      <c r="B2" s="3" t="s">
        <v>10</v>
      </c>
      <c r="C2" s="3" t="s">
        <v>11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x14ac:dyDescent="0.35">
      <c r="A3" s="7" t="s">
        <v>12</v>
      </c>
      <c r="B3" s="4">
        <v>3.1E-2</v>
      </c>
      <c r="C3" s="5">
        <v>0.5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</row>
    <row r="4" spans="1:9" x14ac:dyDescent="0.35">
      <c r="A4" s="7"/>
      <c r="B4" s="4">
        <v>0.3</v>
      </c>
      <c r="C4" s="5">
        <v>0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</row>
    <row r="5" spans="1:9" x14ac:dyDescent="0.35">
      <c r="A5" s="7"/>
      <c r="B5" s="4">
        <v>0.6</v>
      </c>
      <c r="C5" s="5">
        <v>0</v>
      </c>
      <c r="D5" s="6" t="s">
        <v>33</v>
      </c>
      <c r="E5" s="6" t="s">
        <v>34</v>
      </c>
      <c r="F5" s="6" t="s">
        <v>35</v>
      </c>
      <c r="G5" s="6" t="s">
        <v>36</v>
      </c>
      <c r="H5" s="6" t="s">
        <v>37</v>
      </c>
      <c r="I5" s="6" t="s">
        <v>38</v>
      </c>
    </row>
    <row r="6" spans="1:9" x14ac:dyDescent="0.35">
      <c r="A6" s="7"/>
      <c r="B6" s="4">
        <v>1</v>
      </c>
      <c r="C6" s="5">
        <v>0</v>
      </c>
      <c r="D6" s="6" t="s">
        <v>33</v>
      </c>
      <c r="E6" s="6" t="s">
        <v>34</v>
      </c>
      <c r="F6" s="6" t="s">
        <v>39</v>
      </c>
      <c r="G6" s="6" t="s">
        <v>40</v>
      </c>
      <c r="H6" s="6" t="s">
        <v>41</v>
      </c>
      <c r="I6" s="6" t="s">
        <v>42</v>
      </c>
    </row>
    <row r="7" spans="1:9" x14ac:dyDescent="0.35">
      <c r="A7" s="7"/>
      <c r="B7" s="4">
        <v>1.5</v>
      </c>
      <c r="C7" s="5">
        <v>0</v>
      </c>
      <c r="D7" s="6" t="s">
        <v>33</v>
      </c>
      <c r="E7" s="6" t="s">
        <v>34</v>
      </c>
      <c r="F7" s="6" t="s">
        <v>43</v>
      </c>
      <c r="G7" s="6" t="s">
        <v>44</v>
      </c>
      <c r="H7" s="6" t="s">
        <v>41</v>
      </c>
      <c r="I7" s="6" t="s">
        <v>38</v>
      </c>
    </row>
    <row r="8" spans="1:9" x14ac:dyDescent="0.35">
      <c r="A8" s="7" t="s">
        <v>13</v>
      </c>
      <c r="B8" s="4">
        <v>0.3</v>
      </c>
      <c r="C8" s="5">
        <v>99.1</v>
      </c>
      <c r="D8" s="6" t="s">
        <v>45</v>
      </c>
      <c r="E8" s="6" t="s">
        <v>46</v>
      </c>
      <c r="F8" s="6" t="s">
        <v>47</v>
      </c>
      <c r="G8" s="6" t="s">
        <v>24</v>
      </c>
      <c r="H8" s="6" t="s">
        <v>48</v>
      </c>
      <c r="I8" s="6" t="s">
        <v>49</v>
      </c>
    </row>
    <row r="9" spans="1:9" x14ac:dyDescent="0.35">
      <c r="A9" s="7"/>
      <c r="B9" s="4">
        <v>0.6</v>
      </c>
      <c r="C9" s="5">
        <v>97.5</v>
      </c>
      <c r="D9" s="6" t="s">
        <v>50</v>
      </c>
      <c r="E9" s="6" t="s">
        <v>51</v>
      </c>
      <c r="F9" s="6" t="s">
        <v>52</v>
      </c>
      <c r="G9" s="6" t="s">
        <v>24</v>
      </c>
      <c r="H9" s="6" t="s">
        <v>48</v>
      </c>
      <c r="I9" s="6" t="s">
        <v>53</v>
      </c>
    </row>
    <row r="10" spans="1:9" x14ac:dyDescent="0.35">
      <c r="A10" s="7"/>
      <c r="B10" s="4">
        <v>1</v>
      </c>
      <c r="C10" s="5">
        <v>95.8</v>
      </c>
      <c r="D10" s="6" t="s">
        <v>45</v>
      </c>
      <c r="E10" s="6" t="s">
        <v>54</v>
      </c>
      <c r="F10" s="6" t="s">
        <v>55</v>
      </c>
      <c r="G10" s="6" t="s">
        <v>24</v>
      </c>
      <c r="H10" s="6" t="s">
        <v>56</v>
      </c>
      <c r="I10" s="6" t="s">
        <v>57</v>
      </c>
    </row>
    <row r="11" spans="1:9" x14ac:dyDescent="0.35">
      <c r="A11" s="7"/>
      <c r="B11" s="4">
        <v>1.5</v>
      </c>
      <c r="C11" s="5">
        <v>94</v>
      </c>
      <c r="D11" s="6" t="s">
        <v>58</v>
      </c>
      <c r="E11" s="6" t="s">
        <v>46</v>
      </c>
      <c r="F11" s="6" t="s">
        <v>59</v>
      </c>
      <c r="G11" s="6" t="s">
        <v>24</v>
      </c>
      <c r="H11" s="6" t="s">
        <v>60</v>
      </c>
      <c r="I11" s="6" t="s">
        <v>57</v>
      </c>
    </row>
    <row r="12" spans="1:9" x14ac:dyDescent="0.35">
      <c r="A12" s="7"/>
      <c r="B12" s="4">
        <v>2</v>
      </c>
      <c r="C12" s="5">
        <v>91.7</v>
      </c>
      <c r="D12" s="6" t="s">
        <v>45</v>
      </c>
      <c r="E12" s="6" t="s">
        <v>61</v>
      </c>
      <c r="F12" s="6" t="s">
        <v>24</v>
      </c>
      <c r="G12" s="6" t="s">
        <v>24</v>
      </c>
      <c r="H12" s="6" t="s">
        <v>62</v>
      </c>
      <c r="I12" s="6" t="s">
        <v>63</v>
      </c>
    </row>
    <row r="13" spans="1:9" x14ac:dyDescent="0.35">
      <c r="A13" s="7"/>
      <c r="B13" s="4">
        <v>3</v>
      </c>
      <c r="C13" s="5">
        <v>86.3</v>
      </c>
      <c r="D13" s="6" t="s">
        <v>64</v>
      </c>
      <c r="E13" s="6" t="s">
        <v>65</v>
      </c>
      <c r="F13" s="6" t="s">
        <v>24</v>
      </c>
      <c r="G13" s="6" t="s">
        <v>24</v>
      </c>
      <c r="H13" s="6" t="s">
        <v>66</v>
      </c>
      <c r="I13" s="6" t="s">
        <v>67</v>
      </c>
    </row>
    <row r="14" spans="1:9" x14ac:dyDescent="0.35">
      <c r="A14" s="7"/>
      <c r="B14" s="4">
        <v>5</v>
      </c>
      <c r="C14" s="5">
        <v>76.2</v>
      </c>
      <c r="D14" s="6" t="s">
        <v>68</v>
      </c>
      <c r="E14" s="6" t="s">
        <v>69</v>
      </c>
      <c r="F14" s="6" t="s">
        <v>24</v>
      </c>
      <c r="G14" s="6" t="s">
        <v>24</v>
      </c>
      <c r="H14" s="6" t="s">
        <v>70</v>
      </c>
      <c r="I14" s="6" t="s">
        <v>71</v>
      </c>
    </row>
    <row r="15" spans="1:9" x14ac:dyDescent="0.35">
      <c r="A15" s="7" t="s">
        <v>14</v>
      </c>
      <c r="B15" s="4">
        <v>0.3</v>
      </c>
      <c r="C15" s="5">
        <v>46.9</v>
      </c>
      <c r="D15" s="6" t="s">
        <v>72</v>
      </c>
      <c r="E15" s="6" t="s">
        <v>73</v>
      </c>
      <c r="F15" s="6" t="s">
        <v>74</v>
      </c>
      <c r="G15" s="6" t="s">
        <v>24</v>
      </c>
      <c r="H15" s="6" t="s">
        <v>75</v>
      </c>
      <c r="I15" s="6" t="s">
        <v>76</v>
      </c>
    </row>
    <row r="16" spans="1:9" x14ac:dyDescent="0.35">
      <c r="A16" s="7"/>
      <c r="B16" s="4">
        <v>0.6</v>
      </c>
      <c r="C16" s="5">
        <v>10</v>
      </c>
      <c r="D16" s="6" t="s">
        <v>77</v>
      </c>
      <c r="E16" s="6" t="s">
        <v>78</v>
      </c>
      <c r="F16" s="6" t="s">
        <v>79</v>
      </c>
      <c r="G16" s="6" t="s">
        <v>80</v>
      </c>
      <c r="H16" s="6" t="s">
        <v>81</v>
      </c>
      <c r="I16" s="6" t="s">
        <v>82</v>
      </c>
    </row>
    <row r="17" spans="1:9" x14ac:dyDescent="0.35">
      <c r="A17" s="7"/>
      <c r="B17" s="4">
        <v>1</v>
      </c>
      <c r="C17" s="5">
        <v>0.8</v>
      </c>
      <c r="D17" s="6" t="s">
        <v>83</v>
      </c>
      <c r="E17" s="6" t="s">
        <v>84</v>
      </c>
      <c r="F17" s="6" t="s">
        <v>85</v>
      </c>
      <c r="G17" s="6" t="s">
        <v>86</v>
      </c>
      <c r="H17" s="6" t="s">
        <v>87</v>
      </c>
      <c r="I17" s="6" t="s">
        <v>88</v>
      </c>
    </row>
    <row r="18" spans="1:9" x14ac:dyDescent="0.35">
      <c r="A18" s="7"/>
      <c r="B18" s="4">
        <v>1.5</v>
      </c>
      <c r="C18" s="5">
        <v>0.2</v>
      </c>
      <c r="D18" s="6" t="s">
        <v>89</v>
      </c>
      <c r="E18" s="6" t="s">
        <v>90</v>
      </c>
      <c r="F18" s="6" t="s">
        <v>91</v>
      </c>
      <c r="G18" s="6" t="s">
        <v>92</v>
      </c>
      <c r="H18" s="6" t="s">
        <v>93</v>
      </c>
      <c r="I18" s="6" t="s">
        <v>94</v>
      </c>
    </row>
    <row r="19" spans="1:9" x14ac:dyDescent="0.35">
      <c r="A19" s="7"/>
      <c r="B19" s="4">
        <v>2</v>
      </c>
      <c r="C19" s="5">
        <v>0</v>
      </c>
      <c r="D19" s="6" t="s">
        <v>95</v>
      </c>
      <c r="E19" s="6" t="s">
        <v>96</v>
      </c>
      <c r="F19" s="6" t="s">
        <v>24</v>
      </c>
      <c r="G19" s="6" t="s">
        <v>24</v>
      </c>
      <c r="H19" s="6" t="s">
        <v>97</v>
      </c>
      <c r="I19" s="6" t="s">
        <v>98</v>
      </c>
    </row>
    <row r="20" spans="1:9" x14ac:dyDescent="0.35">
      <c r="A20" s="7"/>
      <c r="B20" s="4">
        <v>3</v>
      </c>
      <c r="C20" s="5">
        <v>0</v>
      </c>
      <c r="D20" s="6" t="s">
        <v>99</v>
      </c>
      <c r="E20" s="6" t="s">
        <v>100</v>
      </c>
      <c r="F20" s="6" t="s">
        <v>24</v>
      </c>
      <c r="G20" s="6" t="s">
        <v>24</v>
      </c>
      <c r="H20" s="6" t="s">
        <v>101</v>
      </c>
      <c r="I20" s="6" t="s">
        <v>102</v>
      </c>
    </row>
    <row r="21" spans="1:9" x14ac:dyDescent="0.35">
      <c r="A21" s="7"/>
      <c r="B21" s="4">
        <v>5</v>
      </c>
      <c r="C21" s="5">
        <v>0</v>
      </c>
      <c r="D21" s="6" t="s">
        <v>103</v>
      </c>
      <c r="E21" s="6" t="s">
        <v>104</v>
      </c>
      <c r="F21" s="6" t="s">
        <v>24</v>
      </c>
      <c r="G21" s="6" t="s">
        <v>24</v>
      </c>
      <c r="H21" s="6" t="s">
        <v>105</v>
      </c>
      <c r="I21" s="6" t="s">
        <v>106</v>
      </c>
    </row>
    <row r="22" spans="1:9" x14ac:dyDescent="0.35">
      <c r="A22" s="7" t="s">
        <v>15</v>
      </c>
      <c r="B22" s="4">
        <v>0</v>
      </c>
      <c r="C22" s="5">
        <v>0</v>
      </c>
      <c r="D22" s="6" t="s">
        <v>107</v>
      </c>
      <c r="E22" s="6" t="s">
        <v>108</v>
      </c>
      <c r="F22" s="6" t="s">
        <v>109</v>
      </c>
      <c r="G22" s="6" t="s">
        <v>110</v>
      </c>
      <c r="H22" s="6" t="s">
        <v>111</v>
      </c>
      <c r="I22" s="6" t="s">
        <v>112</v>
      </c>
    </row>
    <row r="23" spans="1:9" x14ac:dyDescent="0.35">
      <c r="A23" s="7"/>
      <c r="B23" s="4">
        <v>5</v>
      </c>
      <c r="C23" s="5">
        <v>0</v>
      </c>
      <c r="D23" s="6" t="s">
        <v>113</v>
      </c>
      <c r="E23" s="6" t="s">
        <v>114</v>
      </c>
      <c r="F23" s="6" t="s">
        <v>115</v>
      </c>
      <c r="G23" s="6" t="s">
        <v>116</v>
      </c>
      <c r="H23" s="6" t="s">
        <v>117</v>
      </c>
      <c r="I23" s="6" t="s">
        <v>118</v>
      </c>
    </row>
    <row r="24" spans="1:9" x14ac:dyDescent="0.35">
      <c r="A24" s="7"/>
      <c r="B24" s="4">
        <v>10</v>
      </c>
      <c r="C24" s="5">
        <v>0</v>
      </c>
      <c r="D24" s="6" t="s">
        <v>119</v>
      </c>
      <c r="E24" s="6" t="s">
        <v>120</v>
      </c>
      <c r="F24" s="6" t="s">
        <v>121</v>
      </c>
      <c r="G24" s="6" t="s">
        <v>24</v>
      </c>
      <c r="H24" s="6" t="s">
        <v>122</v>
      </c>
      <c r="I24" s="6" t="s">
        <v>123</v>
      </c>
    </row>
    <row r="25" spans="1:9" x14ac:dyDescent="0.35">
      <c r="A25" s="7" t="s">
        <v>16</v>
      </c>
      <c r="B25" s="4">
        <v>0</v>
      </c>
      <c r="C25" s="5">
        <v>0.2</v>
      </c>
      <c r="D25" s="6" t="s">
        <v>124</v>
      </c>
      <c r="E25" s="6" t="s">
        <v>125</v>
      </c>
      <c r="F25" s="6" t="s">
        <v>126</v>
      </c>
      <c r="G25" s="6" t="s">
        <v>127</v>
      </c>
      <c r="H25" s="6" t="s">
        <v>128</v>
      </c>
      <c r="I25" s="6" t="s">
        <v>129</v>
      </c>
    </row>
    <row r="26" spans="1:9" x14ac:dyDescent="0.35">
      <c r="A26" s="7"/>
      <c r="B26" s="4">
        <v>5</v>
      </c>
      <c r="C26" s="5">
        <v>0.3</v>
      </c>
      <c r="D26" s="6" t="s">
        <v>130</v>
      </c>
      <c r="E26" s="6" t="s">
        <v>131</v>
      </c>
      <c r="F26" s="6" t="s">
        <v>132</v>
      </c>
      <c r="G26" s="6" t="s">
        <v>24</v>
      </c>
      <c r="H26" s="6" t="s">
        <v>133</v>
      </c>
      <c r="I26" s="6" t="s">
        <v>134</v>
      </c>
    </row>
    <row r="27" spans="1:9" x14ac:dyDescent="0.35">
      <c r="A27" s="3" t="s">
        <v>17</v>
      </c>
      <c r="B27" s="4">
        <v>9.9999999999999995E-7</v>
      </c>
      <c r="C27" s="5">
        <v>7.0000000000000009</v>
      </c>
      <c r="D27" s="6" t="s">
        <v>135</v>
      </c>
      <c r="E27" s="6" t="s">
        <v>136</v>
      </c>
      <c r="F27" s="6" t="s">
        <v>137</v>
      </c>
      <c r="G27" s="6" t="s">
        <v>138</v>
      </c>
      <c r="H27" s="6" t="s">
        <v>139</v>
      </c>
      <c r="I27" s="6" t="s">
        <v>140</v>
      </c>
    </row>
    <row r="28" spans="1:9" x14ac:dyDescent="0.35">
      <c r="A28" s="7" t="s">
        <v>18</v>
      </c>
      <c r="B28" s="4">
        <v>3.1E-2</v>
      </c>
      <c r="C28" s="5">
        <v>60.2</v>
      </c>
      <c r="D28" s="6" t="s">
        <v>141</v>
      </c>
      <c r="E28" s="6" t="s">
        <v>142</v>
      </c>
      <c r="F28" s="6" t="s">
        <v>143</v>
      </c>
      <c r="G28" s="6" t="s">
        <v>24</v>
      </c>
      <c r="H28" s="6" t="s">
        <v>144</v>
      </c>
      <c r="I28" s="6" t="s">
        <v>145</v>
      </c>
    </row>
    <row r="29" spans="1:9" x14ac:dyDescent="0.35">
      <c r="A29" s="7"/>
      <c r="B29" s="4">
        <v>0.3</v>
      </c>
      <c r="C29" s="5">
        <v>11.4</v>
      </c>
      <c r="D29" s="6" t="s">
        <v>33</v>
      </c>
      <c r="E29" s="6" t="s">
        <v>34</v>
      </c>
      <c r="F29" s="6" t="s">
        <v>146</v>
      </c>
      <c r="G29" s="6" t="s">
        <v>147</v>
      </c>
      <c r="H29" s="6" t="s">
        <v>148</v>
      </c>
      <c r="I29" s="6" t="s">
        <v>149</v>
      </c>
    </row>
    <row r="30" spans="1:9" x14ac:dyDescent="0.35">
      <c r="A30" s="7"/>
      <c r="B30" s="4">
        <v>0.6</v>
      </c>
      <c r="C30" s="5">
        <v>11</v>
      </c>
      <c r="D30" s="6" t="s">
        <v>33</v>
      </c>
      <c r="E30" s="6" t="s">
        <v>34</v>
      </c>
      <c r="F30" s="6" t="s">
        <v>150</v>
      </c>
      <c r="G30" s="6" t="s">
        <v>151</v>
      </c>
      <c r="H30" s="6" t="s">
        <v>41</v>
      </c>
      <c r="I30" s="6" t="s">
        <v>152</v>
      </c>
    </row>
    <row r="31" spans="1:9" x14ac:dyDescent="0.35">
      <c r="A31" s="7"/>
      <c r="B31" s="4">
        <v>1</v>
      </c>
      <c r="C31" s="5">
        <v>12.4</v>
      </c>
      <c r="D31" s="6" t="s">
        <v>33</v>
      </c>
      <c r="E31" s="6" t="s">
        <v>34</v>
      </c>
      <c r="F31" s="6" t="s">
        <v>153</v>
      </c>
      <c r="G31" s="6" t="s">
        <v>154</v>
      </c>
      <c r="H31" s="6" t="s">
        <v>41</v>
      </c>
      <c r="I31" s="6" t="s">
        <v>155</v>
      </c>
    </row>
    <row r="32" spans="1:9" x14ac:dyDescent="0.35">
      <c r="A32" s="7"/>
      <c r="B32" s="4">
        <v>1.5</v>
      </c>
      <c r="C32" s="5">
        <v>12.4</v>
      </c>
      <c r="D32" s="6" t="s">
        <v>33</v>
      </c>
      <c r="E32" s="6" t="s">
        <v>34</v>
      </c>
      <c r="F32" s="6" t="s">
        <v>153</v>
      </c>
      <c r="G32" s="6" t="s">
        <v>156</v>
      </c>
      <c r="H32" s="6" t="s">
        <v>41</v>
      </c>
      <c r="I32" s="6" t="s">
        <v>157</v>
      </c>
    </row>
    <row r="33" spans="1:9" x14ac:dyDescent="0.35">
      <c r="A33" s="7" t="s">
        <v>19</v>
      </c>
      <c r="B33" s="4">
        <v>0</v>
      </c>
      <c r="C33" s="5">
        <v>78.100000000000023</v>
      </c>
      <c r="D33" s="6" t="s">
        <v>24</v>
      </c>
      <c r="E33" s="6" t="s">
        <v>158</v>
      </c>
      <c r="F33" s="6" t="s">
        <v>159</v>
      </c>
      <c r="G33" s="6" t="s">
        <v>24</v>
      </c>
      <c r="H33" s="6" t="s">
        <v>160</v>
      </c>
      <c r="I33" s="6" t="s">
        <v>161</v>
      </c>
    </row>
    <row r="34" spans="1:9" x14ac:dyDescent="0.35">
      <c r="A34" s="7"/>
      <c r="B34" s="4">
        <v>0.5</v>
      </c>
      <c r="C34" s="5">
        <v>93.3</v>
      </c>
      <c r="D34" s="6" t="s">
        <v>24</v>
      </c>
      <c r="E34" s="6" t="s">
        <v>162</v>
      </c>
      <c r="F34" s="6" t="s">
        <v>163</v>
      </c>
      <c r="G34" s="6" t="s">
        <v>24</v>
      </c>
      <c r="H34" s="6" t="s">
        <v>164</v>
      </c>
      <c r="I34" s="6" t="s">
        <v>165</v>
      </c>
    </row>
    <row r="35" spans="1:9" x14ac:dyDescent="0.35">
      <c r="A35" s="7"/>
      <c r="B35" s="4">
        <v>1</v>
      </c>
      <c r="C35" s="5">
        <v>75.3</v>
      </c>
      <c r="D35" s="6" t="s">
        <v>24</v>
      </c>
      <c r="E35" s="6" t="s">
        <v>100</v>
      </c>
      <c r="F35" s="6" t="s">
        <v>166</v>
      </c>
      <c r="G35" s="6" t="s">
        <v>24</v>
      </c>
      <c r="H35" s="6" t="s">
        <v>167</v>
      </c>
      <c r="I35" s="6" t="s">
        <v>168</v>
      </c>
    </row>
    <row r="36" spans="1:9" x14ac:dyDescent="0.35">
      <c r="A36" s="7" t="s">
        <v>20</v>
      </c>
      <c r="B36" s="4">
        <v>0.1</v>
      </c>
      <c r="C36" s="5">
        <v>98.5</v>
      </c>
      <c r="D36" s="6" t="s">
        <v>24</v>
      </c>
      <c r="E36" s="6" t="s">
        <v>169</v>
      </c>
      <c r="F36" s="6" t="s">
        <v>170</v>
      </c>
      <c r="G36" s="6" t="s">
        <v>24</v>
      </c>
      <c r="H36" s="6" t="s">
        <v>171</v>
      </c>
      <c r="I36" s="6" t="s">
        <v>172</v>
      </c>
    </row>
    <row r="37" spans="1:9" x14ac:dyDescent="0.35">
      <c r="A37" s="7"/>
      <c r="B37" s="4">
        <v>0.3</v>
      </c>
      <c r="C37" s="5">
        <v>93.9</v>
      </c>
      <c r="D37" s="6" t="s">
        <v>24</v>
      </c>
      <c r="E37" s="6" t="s">
        <v>173</v>
      </c>
      <c r="F37" s="6" t="s">
        <v>174</v>
      </c>
      <c r="G37" s="6" t="s">
        <v>24</v>
      </c>
      <c r="H37" s="6" t="s">
        <v>175</v>
      </c>
      <c r="I37" s="6" t="s">
        <v>176</v>
      </c>
    </row>
    <row r="38" spans="1:9" x14ac:dyDescent="0.35">
      <c r="A38" s="7"/>
      <c r="B38" s="4">
        <v>0.6</v>
      </c>
      <c r="C38" s="5">
        <v>79.900000000000006</v>
      </c>
      <c r="D38" s="6" t="s">
        <v>24</v>
      </c>
      <c r="E38" s="6" t="s">
        <v>177</v>
      </c>
      <c r="F38" s="6" t="s">
        <v>178</v>
      </c>
      <c r="G38" s="6" t="s">
        <v>24</v>
      </c>
      <c r="H38" s="6" t="s">
        <v>179</v>
      </c>
      <c r="I38" s="6" t="s">
        <v>180</v>
      </c>
    </row>
    <row r="39" spans="1:9" x14ac:dyDescent="0.35">
      <c r="A39" s="7"/>
      <c r="B39" s="4">
        <v>1</v>
      </c>
      <c r="C39" s="5">
        <v>49.4</v>
      </c>
      <c r="D39" s="6" t="s">
        <v>24</v>
      </c>
      <c r="E39" s="6" t="s">
        <v>181</v>
      </c>
      <c r="F39" s="6" t="s">
        <v>182</v>
      </c>
      <c r="G39" s="6" t="s">
        <v>183</v>
      </c>
      <c r="H39" s="6" t="s">
        <v>184</v>
      </c>
      <c r="I39" s="6" t="s">
        <v>185</v>
      </c>
    </row>
  </sheetData>
  <mergeCells count="9">
    <mergeCell ref="A28:A32"/>
    <mergeCell ref="A33:A35"/>
    <mergeCell ref="A36:A39"/>
    <mergeCell ref="D1:I1"/>
    <mergeCell ref="A3:A7"/>
    <mergeCell ref="A8:A14"/>
    <mergeCell ref="A15:A21"/>
    <mergeCell ref="A22:A24"/>
    <mergeCell ref="A25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cifar10_resnet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Chang</cp:lastModifiedBy>
  <dcterms:created xsi:type="dcterms:W3CDTF">2021-01-30T01:57:12Z</dcterms:created>
  <dcterms:modified xsi:type="dcterms:W3CDTF">2021-01-30T02:20:18Z</dcterms:modified>
</cp:coreProperties>
</file>