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_git\IMag-BE\src\SourceBaseBE.TraceDataService\setting\"/>
    </mc:Choice>
  </mc:AlternateContent>
  <bookViews>
    <workbookView xWindow="4236" yWindow="636" windowWidth="28056" windowHeight="15816"/>
  </bookViews>
  <sheets>
    <sheet name="Parameter" sheetId="2" r:id="rId1"/>
    <sheet name="Sheet1" sheetId="3" r:id="rId2"/>
  </sheets>
  <definedNames>
    <definedName name="_xlnm._FilterDatabase" localSheetId="0" hidden="1">Parameter!$A$1:$E$21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" i="3"/>
  <c r="A93" i="2"/>
  <c r="A94" i="2"/>
  <c r="A95" i="2"/>
  <c r="A96" i="2"/>
  <c r="A97" i="2"/>
  <c r="A98" i="2"/>
  <c r="A99" i="2"/>
  <c r="A100" i="2"/>
  <c r="A101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F24" i="2"/>
  <c r="F25" i="2"/>
  <c r="F26" i="2" s="1"/>
  <c r="F27" i="2" s="1"/>
  <c r="F28" i="2" s="1"/>
  <c r="F29" i="2" s="1"/>
  <c r="F23" i="2"/>
  <c r="A29" i="2"/>
  <c r="A92" i="2" l="1"/>
  <c r="A85" i="2"/>
  <c r="A78" i="2"/>
  <c r="A71" i="2"/>
  <c r="A64" i="2"/>
  <c r="A57" i="2"/>
  <c r="A50" i="2"/>
  <c r="A43" i="2"/>
  <c r="A36" i="2"/>
  <c r="A28" i="2"/>
  <c r="A91" i="2" l="1"/>
  <c r="A90" i="2"/>
  <c r="A89" i="2"/>
  <c r="A88" i="2"/>
  <c r="A87" i="2"/>
  <c r="A86" i="2"/>
  <c r="A84" i="2"/>
  <c r="A83" i="2"/>
  <c r="A82" i="2"/>
  <c r="A81" i="2"/>
  <c r="A80" i="2"/>
  <c r="A79" i="2"/>
  <c r="A77" i="2"/>
  <c r="A76" i="2"/>
  <c r="A75" i="2"/>
  <c r="A74" i="2"/>
  <c r="A73" i="2"/>
  <c r="A72" i="2"/>
  <c r="A70" i="2"/>
  <c r="A69" i="2"/>
  <c r="A68" i="2"/>
  <c r="A67" i="2"/>
  <c r="A66" i="2"/>
  <c r="A65" i="2"/>
  <c r="A63" i="2"/>
  <c r="A62" i="2"/>
  <c r="A61" i="2"/>
  <c r="A60" i="2"/>
  <c r="A59" i="2"/>
  <c r="A58" i="2"/>
  <c r="A56" i="2"/>
  <c r="A55" i="2"/>
  <c r="A54" i="2"/>
  <c r="A53" i="2"/>
  <c r="A52" i="2"/>
  <c r="A51" i="2"/>
  <c r="A49" i="2"/>
  <c r="A48" i="2"/>
  <c r="A47" i="2"/>
  <c r="A46" i="2"/>
  <c r="A45" i="2"/>
  <c r="A44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42" i="2" l="1"/>
  <c r="A41" i="2"/>
  <c r="A35" i="2"/>
  <c r="A34" i="2"/>
  <c r="A27" i="2"/>
  <c r="A26" i="2"/>
  <c r="A37" i="2" l="1"/>
  <c r="A38" i="2"/>
  <c r="A39" i="2"/>
  <c r="A40" i="2"/>
  <c r="A31" i="2"/>
  <c r="A32" i="2"/>
  <c r="A33" i="2"/>
  <c r="A30" i="2"/>
  <c r="A23" i="2"/>
  <c r="A24" i="2"/>
  <c r="A25" i="2"/>
  <c r="A22" i="2"/>
  <c r="A2" i="2" l="1"/>
</calcChain>
</file>

<file path=xl/sharedStrings.xml><?xml version="1.0" encoding="utf-8"?>
<sst xmlns="http://schemas.openxmlformats.org/spreadsheetml/2006/main" count="234" uniqueCount="36">
  <si>
    <t>TableSerial</t>
  </si>
  <si>
    <t>EnviromentVarName</t>
  </si>
  <si>
    <t>DataType</t>
  </si>
  <si>
    <t>ConnectionId</t>
  </si>
  <si>
    <t>INT</t>
  </si>
  <si>
    <t>STRING</t>
  </si>
  <si>
    <t>DATETIME</t>
  </si>
  <si>
    <t>DINT</t>
  </si>
  <si>
    <t>BOOL</t>
  </si>
  <si>
    <t>BYTE</t>
  </si>
  <si>
    <t>UINT</t>
  </si>
  <si>
    <t>UDINT</t>
  </si>
  <si>
    <t>REAL</t>
  </si>
  <si>
    <t>MinTimeIntervalInSeconds</t>
  </si>
  <si>
    <t>Channel1.Device1.CntIn1</t>
  </si>
  <si>
    <t>Channel1.Device1.CntIn2</t>
  </si>
  <si>
    <t>Channel1.Device1.CntIn3</t>
  </si>
  <si>
    <t>Channel1.Device1.CntIn4</t>
  </si>
  <si>
    <t>Channel1.Device1.CntIn5</t>
  </si>
  <si>
    <t>Channel1.Device1.CntIn6</t>
  </si>
  <si>
    <t>Channel1.Device1.CntIn7</t>
  </si>
  <si>
    <t>Channel1.Device1.CntIn8</t>
  </si>
  <si>
    <t>Channel1.Device1.CntIn9</t>
  </si>
  <si>
    <t>Channel1.Device1.CntIn10</t>
  </si>
  <si>
    <t>Channel1.Device1.CntReject1</t>
  </si>
  <si>
    <t>Channel1.Device1.CntReject2</t>
  </si>
  <si>
    <t>Channel1.Device1.CntReject3</t>
  </si>
  <si>
    <t>Channel1.Device1.CntReject4</t>
  </si>
  <si>
    <t>Channel1.Device1.CntReject5</t>
  </si>
  <si>
    <t>Channel1.Device1.CntReject6</t>
  </si>
  <si>
    <t>Channel1.Device1.CntReject7</t>
  </si>
  <si>
    <t>Channel1.Device1.CntReject8</t>
  </si>
  <si>
    <t>Channel1.Device1.CntReject9</t>
  </si>
  <si>
    <t>Channel1.Device1.CntReject10</t>
  </si>
  <si>
    <t>e22011e3-261d-440b-9711-7d681bef4462</t>
  </si>
  <si>
    <t>4677953e-6fd8-4517-b211-c98d82c8fb7d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</si>
</sst>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5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/>
    <xf numFmtId="0" fontId="1" fillId="0" borderId="0" xfId="0" applyFont="1" applyAlignment="1">
      <alignment vertical="center"/>
    </xf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topLeftCell="A11" zoomScale="115" zoomScaleNormal="115" workbookViewId="0">
      <selection activeCell="C20" sqref="C20"/>
    </sheetView>
  </sheetViews>
  <sheetFormatPr defaultColWidth="10" defaultRowHeight="18" customHeight="1" x14ac:dyDescent="0.3"/>
  <cols>
    <col min="1" max="1" width="18.5546875" style="1" customWidth="1"/>
    <col min="2" max="2" width="37.109375" style="1" bestFit="1" customWidth="1"/>
    <col min="3" max="3" width="26.44140625" style="1" customWidth="1"/>
    <col min="4" max="4" width="15.33203125" style="1" customWidth="1"/>
    <col min="5" max="5" width="35.33203125" style="1" customWidth="1"/>
    <col min="6" max="16384" width="10" style="1"/>
  </cols>
  <sheetData>
    <row r="1" spans="1:5" ht="18" customHeight="1" x14ac:dyDescent="0.3">
      <c r="A1" s="1" t="s">
        <v>0</v>
      </c>
      <c r="B1" s="1" t="s">
        <v>3</v>
      </c>
      <c r="C1" s="1" t="s">
        <v>1</v>
      </c>
      <c r="D1" s="1" t="s">
        <v>2</v>
      </c>
      <c r="E1" s="1" t="s">
        <v>13</v>
      </c>
    </row>
    <row r="2" spans="1:5" ht="18" customHeight="1" x14ac:dyDescent="0.3">
      <c r="A2" s="2" t="str">
        <f>"Machine_"&amp;TEXT(B2,"0000")</f>
        <v>Machine_e22011e3-261d-440b-9711-7d681bef4462</v>
      </c>
      <c r="B2" s="4" t="s">
        <v>34</v>
      </c>
      <c r="C2" s="3" t="s">
        <v>14</v>
      </c>
      <c r="D2" t="s">
        <v>7</v>
      </c>
      <c r="E2" s="1">
        <v>0</v>
      </c>
    </row>
    <row r="3" spans="1:5" ht="18" customHeight="1" x14ac:dyDescent="0.3">
      <c r="A3" s="2" t="str">
        <f t="shared" ref="A3:A21" si="0">"Machine_"&amp;TEXT(B3,"0000")</f>
        <v>Machine_e22011e3-261d-440b-9711-7d681bef4462</v>
      </c>
      <c r="B3" s="4" t="s">
        <v>34</v>
      </c>
      <c r="C3" s="1" t="s">
        <v>15</v>
      </c>
      <c r="D3" t="s">
        <v>7</v>
      </c>
      <c r="E3" s="1">
        <v>0</v>
      </c>
    </row>
    <row r="4" spans="1:5" ht="18" customHeight="1" x14ac:dyDescent="0.3">
      <c r="A4" s="2" t="str">
        <f t="shared" si="0"/>
        <v>Machine_e22011e3-261d-440b-9711-7d681bef4462</v>
      </c>
      <c r="B4" s="4" t="s">
        <v>34</v>
      </c>
      <c r="C4" s="1" t="s">
        <v>16</v>
      </c>
      <c r="D4" t="s">
        <v>7</v>
      </c>
      <c r="E4" s="1">
        <v>0</v>
      </c>
    </row>
    <row r="5" spans="1:5" ht="18" customHeight="1" x14ac:dyDescent="0.3">
      <c r="A5" s="2" t="str">
        <f t="shared" si="0"/>
        <v>Machine_e22011e3-261d-440b-9711-7d681bef4462</v>
      </c>
      <c r="B5" s="4" t="s">
        <v>34</v>
      </c>
      <c r="C5" s="1" t="s">
        <v>17</v>
      </c>
      <c r="D5" t="s">
        <v>7</v>
      </c>
      <c r="E5" s="1">
        <v>0</v>
      </c>
    </row>
    <row r="6" spans="1:5" ht="18" customHeight="1" x14ac:dyDescent="0.3">
      <c r="A6" s="2" t="str">
        <f t="shared" si="0"/>
        <v>Machine_e22011e3-261d-440b-9711-7d681bef4462</v>
      </c>
      <c r="B6" s="4" t="s">
        <v>34</v>
      </c>
      <c r="C6" s="1" t="s">
        <v>18</v>
      </c>
      <c r="D6" t="s">
        <v>7</v>
      </c>
      <c r="E6" s="1">
        <v>0</v>
      </c>
    </row>
    <row r="7" spans="1:5" ht="18" customHeight="1" x14ac:dyDescent="0.3">
      <c r="A7" s="2" t="str">
        <f t="shared" si="0"/>
        <v>Machine_e22011e3-261d-440b-9711-7d681bef4462</v>
      </c>
      <c r="B7" s="4" t="s">
        <v>34</v>
      </c>
      <c r="C7" s="1" t="s">
        <v>19</v>
      </c>
      <c r="D7" t="s">
        <v>7</v>
      </c>
      <c r="E7" s="1">
        <v>0</v>
      </c>
    </row>
    <row r="8" spans="1:5" ht="18" customHeight="1" x14ac:dyDescent="0.3">
      <c r="A8" s="2" t="str">
        <f t="shared" si="0"/>
        <v>Machine_e22011e3-261d-440b-9711-7d681bef4462</v>
      </c>
      <c r="B8" s="4" t="s">
        <v>34</v>
      </c>
      <c r="C8" s="1" t="s">
        <v>20</v>
      </c>
      <c r="D8" t="s">
        <v>7</v>
      </c>
      <c r="E8" s="1">
        <v>0</v>
      </c>
    </row>
    <row r="9" spans="1:5" ht="18" customHeight="1" x14ac:dyDescent="0.3">
      <c r="A9" s="2" t="str">
        <f t="shared" si="0"/>
        <v>Machine_e22011e3-261d-440b-9711-7d681bef4462</v>
      </c>
      <c r="B9" s="4" t="s">
        <v>34</v>
      </c>
      <c r="C9" s="1" t="s">
        <v>21</v>
      </c>
      <c r="D9" t="s">
        <v>7</v>
      </c>
      <c r="E9" s="1">
        <v>0</v>
      </c>
    </row>
    <row r="10" spans="1:5" ht="18" customHeight="1" x14ac:dyDescent="0.3">
      <c r="A10" s="2" t="str">
        <f t="shared" si="0"/>
        <v>Machine_e22011e3-261d-440b-9711-7d681bef4462</v>
      </c>
      <c r="B10" s="4" t="s">
        <v>34</v>
      </c>
      <c r="C10" s="1" t="s">
        <v>22</v>
      </c>
      <c r="D10" t="s">
        <v>7</v>
      </c>
      <c r="E10" s="1">
        <v>0</v>
      </c>
    </row>
    <row r="11" spans="1:5" ht="18" customHeight="1" x14ac:dyDescent="0.3">
      <c r="A11" s="2" t="str">
        <f t="shared" si="0"/>
        <v>Machine_e22011e3-261d-440b-9711-7d681bef4462</v>
      </c>
      <c r="B11" s="4" t="s">
        <v>34</v>
      </c>
      <c r="C11" s="1" t="s">
        <v>23</v>
      </c>
      <c r="D11" t="s">
        <v>7</v>
      </c>
      <c r="E11" s="1">
        <v>0</v>
      </c>
    </row>
    <row r="12" spans="1:5" ht="18" customHeight="1" x14ac:dyDescent="0.3">
      <c r="A12" s="2" t="str">
        <f t="shared" si="0"/>
        <v>Machine_e22011e3-261d-440b-9711-7d681bef4462</v>
      </c>
      <c r="B12" s="4" t="s">
        <v>34</v>
      </c>
      <c r="C12" s="3" t="s">
        <v>24</v>
      </c>
      <c r="D12" t="s">
        <v>7</v>
      </c>
      <c r="E12" s="1">
        <v>0</v>
      </c>
    </row>
    <row r="13" spans="1:5" ht="18" customHeight="1" x14ac:dyDescent="0.3">
      <c r="A13" s="2" t="str">
        <f t="shared" si="0"/>
        <v>Machine_e22011e3-261d-440b-9711-7d681bef4462</v>
      </c>
      <c r="B13" s="4" t="s">
        <v>34</v>
      </c>
      <c r="C13" s="1" t="s">
        <v>25</v>
      </c>
      <c r="D13" t="s">
        <v>7</v>
      </c>
      <c r="E13" s="1">
        <v>0</v>
      </c>
    </row>
    <row r="14" spans="1:5" ht="18" customHeight="1" x14ac:dyDescent="0.3">
      <c r="A14" s="2" t="str">
        <f t="shared" si="0"/>
        <v>Machine_e22011e3-261d-440b-9711-7d681bef4462</v>
      </c>
      <c r="B14" s="4" t="s">
        <v>34</v>
      </c>
      <c r="C14" s="1" t="s">
        <v>26</v>
      </c>
      <c r="D14" t="s">
        <v>7</v>
      </c>
      <c r="E14" s="1">
        <v>0</v>
      </c>
    </row>
    <row r="15" spans="1:5" ht="18" customHeight="1" x14ac:dyDescent="0.3">
      <c r="A15" s="2" t="str">
        <f t="shared" si="0"/>
        <v>Machine_e22011e3-261d-440b-9711-7d681bef4462</v>
      </c>
      <c r="B15" s="4" t="s">
        <v>34</v>
      </c>
      <c r="C15" s="3" t="s">
        <v>27</v>
      </c>
      <c r="D15" t="s">
        <v>7</v>
      </c>
      <c r="E15" s="1">
        <v>0</v>
      </c>
    </row>
    <row r="16" spans="1:5" ht="18" customHeight="1" x14ac:dyDescent="0.3">
      <c r="A16" s="2" t="str">
        <f t="shared" si="0"/>
        <v>Machine_e22011e3-261d-440b-9711-7d681bef4462</v>
      </c>
      <c r="B16" s="4" t="s">
        <v>34</v>
      </c>
      <c r="C16" s="1" t="s">
        <v>28</v>
      </c>
      <c r="D16" t="s">
        <v>7</v>
      </c>
      <c r="E16" s="1">
        <v>0</v>
      </c>
    </row>
    <row r="17" spans="1:6" ht="18" customHeight="1" x14ac:dyDescent="0.3">
      <c r="A17" s="2" t="str">
        <f t="shared" si="0"/>
        <v>Machine_e22011e3-261d-440b-9711-7d681bef4462</v>
      </c>
      <c r="B17" s="4" t="s">
        <v>34</v>
      </c>
      <c r="C17" s="1" t="s">
        <v>29</v>
      </c>
      <c r="D17" t="s">
        <v>7</v>
      </c>
      <c r="E17" s="1">
        <v>0</v>
      </c>
    </row>
    <row r="18" spans="1:6" ht="18" customHeight="1" x14ac:dyDescent="0.3">
      <c r="A18" s="2" t="str">
        <f t="shared" si="0"/>
        <v>Machine_e22011e3-261d-440b-9711-7d681bef4462</v>
      </c>
      <c r="B18" s="4" t="s">
        <v>34</v>
      </c>
      <c r="C18" s="1" t="s">
        <v>30</v>
      </c>
      <c r="D18" t="s">
        <v>7</v>
      </c>
      <c r="E18" s="1">
        <v>0</v>
      </c>
    </row>
    <row r="19" spans="1:6" ht="18" customHeight="1" x14ac:dyDescent="0.3">
      <c r="A19" s="2" t="str">
        <f t="shared" si="0"/>
        <v>Machine_e22011e3-261d-440b-9711-7d681bef4462</v>
      </c>
      <c r="B19" s="4" t="s">
        <v>34</v>
      </c>
      <c r="C19" s="1" t="s">
        <v>31</v>
      </c>
      <c r="D19" t="s">
        <v>7</v>
      </c>
      <c r="E19" s="1">
        <v>0</v>
      </c>
    </row>
    <row r="20" spans="1:6" ht="18" customHeight="1" x14ac:dyDescent="0.3">
      <c r="A20" s="2" t="str">
        <f t="shared" si="0"/>
        <v>Machine_e22011e3-261d-440b-9711-7d681bef4462</v>
      </c>
      <c r="B20" s="4" t="s">
        <v>34</v>
      </c>
      <c r="C20" s="1" t="s">
        <v>32</v>
      </c>
      <c r="D20" t="s">
        <v>7</v>
      </c>
      <c r="E20" s="1">
        <v>0</v>
      </c>
    </row>
    <row r="21" spans="1:6" ht="18" customHeight="1" x14ac:dyDescent="0.3">
      <c r="A21" s="2" t="str">
        <f t="shared" si="0"/>
        <v>Machine_e22011e3-261d-440b-9711-7d681bef4462</v>
      </c>
      <c r="B21" s="4" t="s">
        <v>34</v>
      </c>
      <c r="C21" s="1" t="s">
        <v>33</v>
      </c>
      <c r="D21" t="s">
        <v>7</v>
      </c>
      <c r="E21" s="1">
        <v>0</v>
      </c>
    </row>
    <row r="22" spans="1:6" ht="18" customHeight="1" x14ac:dyDescent="0.3">
      <c r="A22" s="1" t="str">
        <f t="shared" ref="A22:A43" si="1">"Machine_"&amp;TEXT(B22,"0000")</f>
        <v>Machine_4677953e-6fd8-4517-b211-c98d82c8fb7d</v>
      </c>
      <c r="B22" s="3" t="s">
        <v>35</v>
      </c>
      <c r="C22" s="3" t="str">
        <f>"P"&amp;F22&amp;"_Availability"</f>
        <v>P1_Availability</v>
      </c>
      <c r="D22" t="s">
        <v>12</v>
      </c>
      <c r="E22" s="1">
        <v>0</v>
      </c>
      <c r="F22" s="1">
        <v>1</v>
      </c>
    </row>
    <row r="23" spans="1:6" ht="18" customHeight="1" x14ac:dyDescent="0.3">
      <c r="A23" s="1" t="str">
        <f t="shared" si="1"/>
        <v>Machine_4677953e-6fd8-4517-b211-c98d82c8fb7d</v>
      </c>
      <c r="B23" s="3" t="s">
        <v>35</v>
      </c>
      <c r="C23" s="3" t="str">
        <f>"P"&amp;F23&amp;"_Performance"</f>
        <v>P1_Performance</v>
      </c>
      <c r="D23" t="s">
        <v>12</v>
      </c>
      <c r="E23" s="1">
        <v>0</v>
      </c>
      <c r="F23" s="1">
        <f>F22</f>
        <v>1</v>
      </c>
    </row>
    <row r="24" spans="1:6" ht="18" customHeight="1" x14ac:dyDescent="0.3">
      <c r="A24" s="1" t="str">
        <f t="shared" si="1"/>
        <v>Machine_4677953e-6fd8-4517-b211-c98d82c8fb7d</v>
      </c>
      <c r="B24" s="3" t="s">
        <v>35</v>
      </c>
      <c r="C24" s="3" t="str">
        <f>"P"&amp;F24&amp;"_Quality"</f>
        <v>P1_Quality</v>
      </c>
      <c r="D24" t="s">
        <v>12</v>
      </c>
      <c r="E24" s="1">
        <v>0</v>
      </c>
      <c r="F24" s="1">
        <f t="shared" ref="F24:F29" si="2">F23</f>
        <v>1</v>
      </c>
    </row>
    <row r="25" spans="1:6" ht="18" customHeight="1" x14ac:dyDescent="0.3">
      <c r="A25" s="1" t="str">
        <f t="shared" si="1"/>
        <v>Machine_4677953e-6fd8-4517-b211-c98d82c8fb7d</v>
      </c>
      <c r="B25" s="3" t="s">
        <v>35</v>
      </c>
      <c r="C25" s="3" t="str">
        <f>"P"&amp;F25&amp;"_OEE"</f>
        <v>P1_OEE</v>
      </c>
      <c r="D25" t="s">
        <v>12</v>
      </c>
      <c r="E25" s="1">
        <v>0</v>
      </c>
      <c r="F25" s="1">
        <f t="shared" si="2"/>
        <v>1</v>
      </c>
    </row>
    <row r="26" spans="1:6" ht="18" customHeight="1" x14ac:dyDescent="0.3">
      <c r="A26" s="1" t="str">
        <f t="shared" si="1"/>
        <v>Machine_4677953e-6fd8-4517-b211-c98d82c8fb7d</v>
      </c>
      <c r="B26" s="3" t="s">
        <v>35</v>
      </c>
      <c r="C26" s="3" t="str">
        <f>"P"&amp;F26&amp;"_TotalDownTime"</f>
        <v>P1_TotalDownTime</v>
      </c>
      <c r="D26" t="s">
        <v>7</v>
      </c>
      <c r="E26" s="1">
        <v>0</v>
      </c>
      <c r="F26" s="1">
        <f t="shared" si="2"/>
        <v>1</v>
      </c>
    </row>
    <row r="27" spans="1:6" ht="18" customHeight="1" x14ac:dyDescent="0.3">
      <c r="A27" s="1" t="str">
        <f t="shared" si="1"/>
        <v>Machine_4677953e-6fd8-4517-b211-c98d82c8fb7d</v>
      </c>
      <c r="B27" s="3" t="s">
        <v>35</v>
      </c>
      <c r="C27" s="3" t="str">
        <f>"P"&amp;F27&amp;"_TotalRunTime"</f>
        <v>P1_TotalRunTime</v>
      </c>
      <c r="D27" t="s">
        <v>7</v>
      </c>
      <c r="E27" s="1">
        <v>0</v>
      </c>
      <c r="F27" s="1">
        <f t="shared" si="2"/>
        <v>1</v>
      </c>
    </row>
    <row r="28" spans="1:6" ht="18" customHeight="1" x14ac:dyDescent="0.3">
      <c r="A28" s="1" t="str">
        <f t="shared" ref="A28" si="3">"Machine_"&amp;TEXT(B28,"0000")</f>
        <v>Machine_4677953e-6fd8-4517-b211-c98d82c8fb7d</v>
      </c>
      <c r="B28" s="3" t="s">
        <v>35</v>
      </c>
      <c r="C28" s="3" t="str">
        <f>"P"&amp;F28&amp;"_OeePointStatus"</f>
        <v>P1_OeePointStatus</v>
      </c>
      <c r="D28" t="s">
        <v>4</v>
      </c>
      <c r="E28" s="1">
        <v>0</v>
      </c>
      <c r="F28" s="1">
        <f t="shared" si="2"/>
        <v>1</v>
      </c>
    </row>
    <row r="29" spans="1:6" ht="18" customHeight="1" x14ac:dyDescent="0.3">
      <c r="A29" s="1" t="str">
        <f t="shared" ref="A29" si="4">"Machine_"&amp;TEXT(B29,"0000")</f>
        <v>Machine_4677953e-6fd8-4517-b211-c98d82c8fb7d</v>
      </c>
      <c r="B29" s="3" t="s">
        <v>35</v>
      </c>
      <c r="C29" s="3" t="str">
        <f>"P"&amp;F29&amp;"_CurrentDuration"</f>
        <v>P1_CurrentDuration</v>
      </c>
      <c r="D29" t="s">
        <v>7</v>
      </c>
      <c r="E29" s="1">
        <v>0</v>
      </c>
      <c r="F29" s="1">
        <f t="shared" si="2"/>
        <v>1</v>
      </c>
    </row>
    <row r="30" spans="1:6" ht="18" customHeight="1" x14ac:dyDescent="0.3">
      <c r="A30" s="1" t="str">
        <f t="shared" si="1"/>
        <v>Machine_4677953e-6fd8-4517-b211-c98d82c8fb7d</v>
      </c>
      <c r="B30" s="3" t="s">
        <v>35</v>
      </c>
      <c r="C30" s="3" t="str">
        <f>"P"&amp;F30&amp;"_Availability"</f>
        <v>P2_Availability</v>
      </c>
      <c r="D30" t="s">
        <v>12</v>
      </c>
      <c r="E30" s="1">
        <v>0</v>
      </c>
      <c r="F30" s="1">
        <v>2</v>
      </c>
    </row>
    <row r="31" spans="1:6" ht="18" customHeight="1" x14ac:dyDescent="0.3">
      <c r="A31" s="1" t="str">
        <f t="shared" si="1"/>
        <v>Machine_4677953e-6fd8-4517-b211-c98d82c8fb7d</v>
      </c>
      <c r="B31" s="3" t="s">
        <v>35</v>
      </c>
      <c r="C31" s="3" t="str">
        <f>"P"&amp;F31&amp;"_Performance"</f>
        <v>P2_Performance</v>
      </c>
      <c r="D31" t="s">
        <v>12</v>
      </c>
      <c r="E31" s="1">
        <v>0</v>
      </c>
      <c r="F31" s="1">
        <v>2</v>
      </c>
    </row>
    <row r="32" spans="1:6" ht="18" customHeight="1" x14ac:dyDescent="0.3">
      <c r="A32" s="1" t="str">
        <f t="shared" si="1"/>
        <v>Machine_4677953e-6fd8-4517-b211-c98d82c8fb7d</v>
      </c>
      <c r="B32" s="3" t="s">
        <v>35</v>
      </c>
      <c r="C32" s="3" t="str">
        <f>"P"&amp;F32&amp;"_Quality"</f>
        <v>P2_Quality</v>
      </c>
      <c r="D32" t="s">
        <v>12</v>
      </c>
      <c r="E32" s="1">
        <v>0</v>
      </c>
      <c r="F32" s="1">
        <v>2</v>
      </c>
    </row>
    <row r="33" spans="1:6" ht="18" customHeight="1" x14ac:dyDescent="0.3">
      <c r="A33" s="1" t="str">
        <f t="shared" si="1"/>
        <v>Machine_4677953e-6fd8-4517-b211-c98d82c8fb7d</v>
      </c>
      <c r="B33" s="3" t="s">
        <v>35</v>
      </c>
      <c r="C33" s="3" t="str">
        <f>"P"&amp;F33&amp;"_OEE"</f>
        <v>P2_OEE</v>
      </c>
      <c r="D33" t="s">
        <v>12</v>
      </c>
      <c r="E33" s="1">
        <v>0</v>
      </c>
      <c r="F33" s="1">
        <v>2</v>
      </c>
    </row>
    <row r="34" spans="1:6" ht="18" customHeight="1" x14ac:dyDescent="0.3">
      <c r="A34" s="1" t="str">
        <f t="shared" ref="A34:A36" si="5">"Machine_"&amp;TEXT(B34,"0000")</f>
        <v>Machine_4677953e-6fd8-4517-b211-c98d82c8fb7d</v>
      </c>
      <c r="B34" s="3" t="s">
        <v>35</v>
      </c>
      <c r="C34" s="3" t="str">
        <f>"P"&amp;F34&amp;"_TotalDownTime"</f>
        <v>P2_TotalDownTime</v>
      </c>
      <c r="D34" t="s">
        <v>7</v>
      </c>
      <c r="E34" s="1">
        <v>0</v>
      </c>
      <c r="F34" s="1">
        <v>2</v>
      </c>
    </row>
    <row r="35" spans="1:6" ht="18" customHeight="1" x14ac:dyDescent="0.3">
      <c r="A35" s="1" t="str">
        <f t="shared" si="5"/>
        <v>Machine_4677953e-6fd8-4517-b211-c98d82c8fb7d</v>
      </c>
      <c r="B35" s="3" t="s">
        <v>35</v>
      </c>
      <c r="C35" s="3" t="str">
        <f>"P"&amp;F35&amp;"_TotalRunTime"</f>
        <v>P2_TotalRunTime</v>
      </c>
      <c r="D35" t="s">
        <v>7</v>
      </c>
      <c r="E35" s="1">
        <v>0</v>
      </c>
      <c r="F35" s="1">
        <v>2</v>
      </c>
    </row>
    <row r="36" spans="1:6" ht="18" customHeight="1" x14ac:dyDescent="0.3">
      <c r="A36" s="1" t="str">
        <f t="shared" si="5"/>
        <v>Machine_4677953e-6fd8-4517-b211-c98d82c8fb7d</v>
      </c>
      <c r="B36" s="3" t="s">
        <v>35</v>
      </c>
      <c r="C36" s="3" t="str">
        <f>"P"&amp;F36&amp;"_OeePointStatus"</f>
        <v>P2_OeePointStatus</v>
      </c>
      <c r="D36" t="s">
        <v>4</v>
      </c>
      <c r="E36" s="1">
        <v>0</v>
      </c>
      <c r="F36" s="1">
        <v>2</v>
      </c>
    </row>
    <row r="37" spans="1:6" ht="18" customHeight="1" x14ac:dyDescent="0.3">
      <c r="A37" s="1" t="str">
        <f t="shared" si="1"/>
        <v>Machine_4677953e-6fd8-4517-b211-c98d82c8fb7d</v>
      </c>
      <c r="B37" s="3" t="s">
        <v>35</v>
      </c>
      <c r="C37" s="3" t="str">
        <f>"P"&amp;F37&amp;"_CurrentDuration"</f>
        <v>P2_CurrentDuration</v>
      </c>
      <c r="D37" t="s">
        <v>7</v>
      </c>
      <c r="E37" s="1">
        <v>0</v>
      </c>
      <c r="F37" s="1">
        <v>2</v>
      </c>
    </row>
    <row r="38" spans="1:6" ht="18" customHeight="1" x14ac:dyDescent="0.3">
      <c r="A38" s="1" t="str">
        <f t="shared" si="1"/>
        <v>Machine_4677953e-6fd8-4517-b211-c98d82c8fb7d</v>
      </c>
      <c r="B38" s="3" t="s">
        <v>35</v>
      </c>
      <c r="C38" s="3" t="str">
        <f>"P"&amp;F38&amp;"_Availability"</f>
        <v>P3_Availability</v>
      </c>
      <c r="D38" t="s">
        <v>12</v>
      </c>
      <c r="E38" s="1">
        <v>0</v>
      </c>
      <c r="F38" s="1">
        <v>3</v>
      </c>
    </row>
    <row r="39" spans="1:6" ht="18" customHeight="1" x14ac:dyDescent="0.3">
      <c r="A39" s="1" t="str">
        <f t="shared" si="1"/>
        <v>Machine_4677953e-6fd8-4517-b211-c98d82c8fb7d</v>
      </c>
      <c r="B39" s="3" t="s">
        <v>35</v>
      </c>
      <c r="C39" s="3" t="str">
        <f>"P"&amp;F39&amp;"_Performance"</f>
        <v>P3_Performance</v>
      </c>
      <c r="D39" t="s">
        <v>12</v>
      </c>
      <c r="E39" s="1">
        <v>0</v>
      </c>
      <c r="F39" s="1">
        <v>3</v>
      </c>
    </row>
    <row r="40" spans="1:6" ht="18" customHeight="1" x14ac:dyDescent="0.3">
      <c r="A40" s="1" t="str">
        <f t="shared" si="1"/>
        <v>Machine_4677953e-6fd8-4517-b211-c98d82c8fb7d</v>
      </c>
      <c r="B40" s="3" t="s">
        <v>35</v>
      </c>
      <c r="C40" s="3" t="str">
        <f>"P"&amp;F40&amp;"_Quality"</f>
        <v>P3_Quality</v>
      </c>
      <c r="D40" t="s">
        <v>12</v>
      </c>
      <c r="E40" s="1">
        <v>0</v>
      </c>
      <c r="F40" s="1">
        <v>3</v>
      </c>
    </row>
    <row r="41" spans="1:6" ht="18" customHeight="1" x14ac:dyDescent="0.3">
      <c r="A41" s="1" t="str">
        <f t="shared" si="1"/>
        <v>Machine_4677953e-6fd8-4517-b211-c98d82c8fb7d</v>
      </c>
      <c r="B41" s="3" t="s">
        <v>35</v>
      </c>
      <c r="C41" s="3" t="str">
        <f>"P"&amp;F41&amp;"_OEE"</f>
        <v>P3_OEE</v>
      </c>
      <c r="D41" t="s">
        <v>12</v>
      </c>
      <c r="E41" s="1">
        <v>0</v>
      </c>
      <c r="F41" s="1">
        <v>3</v>
      </c>
    </row>
    <row r="42" spans="1:6" ht="18" customHeight="1" x14ac:dyDescent="0.3">
      <c r="A42" s="1" t="str">
        <f t="shared" si="1"/>
        <v>Machine_4677953e-6fd8-4517-b211-c98d82c8fb7d</v>
      </c>
      <c r="B42" s="3" t="s">
        <v>35</v>
      </c>
      <c r="C42" s="3" t="str">
        <f>"P"&amp;F42&amp;"_TotalDownTime"</f>
        <v>P3_TotalDownTime</v>
      </c>
      <c r="D42" t="s">
        <v>7</v>
      </c>
      <c r="E42" s="1">
        <v>0</v>
      </c>
      <c r="F42" s="1">
        <v>3</v>
      </c>
    </row>
    <row r="43" spans="1:6" ht="18" customHeight="1" x14ac:dyDescent="0.3">
      <c r="A43" s="1" t="str">
        <f t="shared" si="1"/>
        <v>Machine_4677953e-6fd8-4517-b211-c98d82c8fb7d</v>
      </c>
      <c r="B43" s="3" t="s">
        <v>35</v>
      </c>
      <c r="C43" s="3" t="str">
        <f>"P"&amp;F43&amp;"_TotalRunTime"</f>
        <v>P3_TotalRunTime</v>
      </c>
      <c r="D43" t="s">
        <v>7</v>
      </c>
      <c r="E43" s="1">
        <v>0</v>
      </c>
      <c r="F43" s="1">
        <v>3</v>
      </c>
    </row>
    <row r="44" spans="1:6" ht="18" customHeight="1" x14ac:dyDescent="0.3">
      <c r="A44" s="1" t="str">
        <f t="shared" ref="A44:A92" si="6">"Machine_"&amp;TEXT(B44,"0000")</f>
        <v>Machine_4677953e-6fd8-4517-b211-c98d82c8fb7d</v>
      </c>
      <c r="B44" s="3" t="s">
        <v>35</v>
      </c>
      <c r="C44" s="3" t="str">
        <f>"P"&amp;F44&amp;"_OeePointStatus"</f>
        <v>P3_OeePointStatus</v>
      </c>
      <c r="D44" t="s">
        <v>4</v>
      </c>
      <c r="E44" s="1">
        <v>0</v>
      </c>
      <c r="F44" s="1">
        <v>3</v>
      </c>
    </row>
    <row r="45" spans="1:6" ht="18" customHeight="1" x14ac:dyDescent="0.3">
      <c r="A45" s="1" t="str">
        <f t="shared" si="6"/>
        <v>Machine_4677953e-6fd8-4517-b211-c98d82c8fb7d</v>
      </c>
      <c r="B45" s="3" t="s">
        <v>35</v>
      </c>
      <c r="C45" s="3" t="str">
        <f>"P"&amp;F45&amp;"_CurrentDuration"</f>
        <v>P3_CurrentDuration</v>
      </c>
      <c r="D45" t="s">
        <v>7</v>
      </c>
      <c r="E45" s="1">
        <v>0</v>
      </c>
      <c r="F45" s="1">
        <v>3</v>
      </c>
    </row>
    <row r="46" spans="1:6" ht="18" customHeight="1" x14ac:dyDescent="0.3">
      <c r="A46" s="1" t="str">
        <f t="shared" si="6"/>
        <v>Machine_4677953e-6fd8-4517-b211-c98d82c8fb7d</v>
      </c>
      <c r="B46" s="3" t="s">
        <v>35</v>
      </c>
      <c r="C46" s="3" t="str">
        <f>"P"&amp;F46&amp;"_Availability"</f>
        <v>P4_Availability</v>
      </c>
      <c r="D46" t="s">
        <v>12</v>
      </c>
      <c r="E46" s="1">
        <v>0</v>
      </c>
      <c r="F46" s="1">
        <v>4</v>
      </c>
    </row>
    <row r="47" spans="1:6" ht="18" customHeight="1" x14ac:dyDescent="0.3">
      <c r="A47" s="1" t="str">
        <f t="shared" si="6"/>
        <v>Machine_4677953e-6fd8-4517-b211-c98d82c8fb7d</v>
      </c>
      <c r="B47" s="3" t="s">
        <v>35</v>
      </c>
      <c r="C47" s="3" t="str">
        <f>"P"&amp;F47&amp;"_Performance"</f>
        <v>P4_Performance</v>
      </c>
      <c r="D47" t="s">
        <v>12</v>
      </c>
      <c r="E47" s="1">
        <v>0</v>
      </c>
      <c r="F47" s="1">
        <v>4</v>
      </c>
    </row>
    <row r="48" spans="1:6" ht="18" customHeight="1" x14ac:dyDescent="0.3">
      <c r="A48" s="1" t="str">
        <f t="shared" si="6"/>
        <v>Machine_4677953e-6fd8-4517-b211-c98d82c8fb7d</v>
      </c>
      <c r="B48" s="3" t="s">
        <v>35</v>
      </c>
      <c r="C48" s="3" t="str">
        <f>"P"&amp;F48&amp;"_Quality"</f>
        <v>P4_Quality</v>
      </c>
      <c r="D48" t="s">
        <v>12</v>
      </c>
      <c r="E48" s="1">
        <v>0</v>
      </c>
      <c r="F48" s="1">
        <v>4</v>
      </c>
    </row>
    <row r="49" spans="1:6" ht="18" customHeight="1" x14ac:dyDescent="0.3">
      <c r="A49" s="1" t="str">
        <f t="shared" si="6"/>
        <v>Machine_4677953e-6fd8-4517-b211-c98d82c8fb7d</v>
      </c>
      <c r="B49" s="3" t="s">
        <v>35</v>
      </c>
      <c r="C49" s="3" t="str">
        <f>"P"&amp;F49&amp;"_OEE"</f>
        <v>P4_OEE</v>
      </c>
      <c r="D49" t="s">
        <v>12</v>
      </c>
      <c r="E49" s="1">
        <v>0</v>
      </c>
      <c r="F49" s="1">
        <v>4</v>
      </c>
    </row>
    <row r="50" spans="1:6" ht="18" customHeight="1" x14ac:dyDescent="0.3">
      <c r="A50" s="1" t="str">
        <f t="shared" si="6"/>
        <v>Machine_4677953e-6fd8-4517-b211-c98d82c8fb7d</v>
      </c>
      <c r="B50" s="3" t="s">
        <v>35</v>
      </c>
      <c r="C50" s="3" t="str">
        <f>"P"&amp;F50&amp;"_TotalDownTime"</f>
        <v>P4_TotalDownTime</v>
      </c>
      <c r="D50" t="s">
        <v>7</v>
      </c>
      <c r="E50" s="1">
        <v>0</v>
      </c>
      <c r="F50" s="1">
        <v>4</v>
      </c>
    </row>
    <row r="51" spans="1:6" ht="18" customHeight="1" x14ac:dyDescent="0.3">
      <c r="A51" s="1" t="str">
        <f t="shared" si="6"/>
        <v>Machine_4677953e-6fd8-4517-b211-c98d82c8fb7d</v>
      </c>
      <c r="B51" s="3" t="s">
        <v>35</v>
      </c>
      <c r="C51" s="3" t="str">
        <f>"P"&amp;F51&amp;"_TotalRunTime"</f>
        <v>P4_TotalRunTime</v>
      </c>
      <c r="D51" t="s">
        <v>7</v>
      </c>
      <c r="E51" s="1">
        <v>0</v>
      </c>
      <c r="F51" s="1">
        <v>4</v>
      </c>
    </row>
    <row r="52" spans="1:6" ht="18" customHeight="1" x14ac:dyDescent="0.3">
      <c r="A52" s="1" t="str">
        <f t="shared" si="6"/>
        <v>Machine_4677953e-6fd8-4517-b211-c98d82c8fb7d</v>
      </c>
      <c r="B52" s="3" t="s">
        <v>35</v>
      </c>
      <c r="C52" s="3" t="str">
        <f>"P"&amp;F52&amp;"_OeePointStatus"</f>
        <v>P4_OeePointStatus</v>
      </c>
      <c r="D52" t="s">
        <v>4</v>
      </c>
      <c r="E52" s="1">
        <v>0</v>
      </c>
      <c r="F52" s="1">
        <v>4</v>
      </c>
    </row>
    <row r="53" spans="1:6" ht="18" customHeight="1" x14ac:dyDescent="0.3">
      <c r="A53" s="1" t="str">
        <f t="shared" si="6"/>
        <v>Machine_4677953e-6fd8-4517-b211-c98d82c8fb7d</v>
      </c>
      <c r="B53" s="3" t="s">
        <v>35</v>
      </c>
      <c r="C53" s="3" t="str">
        <f>"P"&amp;F53&amp;"_CurrentDuration"</f>
        <v>P4_CurrentDuration</v>
      </c>
      <c r="D53" t="s">
        <v>7</v>
      </c>
      <c r="E53" s="1">
        <v>0</v>
      </c>
      <c r="F53" s="1">
        <v>4</v>
      </c>
    </row>
    <row r="54" spans="1:6" ht="18" customHeight="1" x14ac:dyDescent="0.3">
      <c r="A54" s="1" t="str">
        <f t="shared" si="6"/>
        <v>Machine_4677953e-6fd8-4517-b211-c98d82c8fb7d</v>
      </c>
      <c r="B54" s="3" t="s">
        <v>35</v>
      </c>
      <c r="C54" s="3" t="str">
        <f>"P"&amp;F54&amp;"_Availability"</f>
        <v>P5_Availability</v>
      </c>
      <c r="D54" t="s">
        <v>12</v>
      </c>
      <c r="E54" s="1">
        <v>0</v>
      </c>
      <c r="F54" s="1">
        <v>5</v>
      </c>
    </row>
    <row r="55" spans="1:6" ht="18" customHeight="1" x14ac:dyDescent="0.3">
      <c r="A55" s="1" t="str">
        <f t="shared" si="6"/>
        <v>Machine_4677953e-6fd8-4517-b211-c98d82c8fb7d</v>
      </c>
      <c r="B55" s="3" t="s">
        <v>35</v>
      </c>
      <c r="C55" s="3" t="str">
        <f>"P"&amp;F55&amp;"_Performance"</f>
        <v>P5_Performance</v>
      </c>
      <c r="D55" t="s">
        <v>12</v>
      </c>
      <c r="E55" s="1">
        <v>0</v>
      </c>
      <c r="F55" s="1">
        <v>5</v>
      </c>
    </row>
    <row r="56" spans="1:6" ht="18" customHeight="1" x14ac:dyDescent="0.3">
      <c r="A56" s="1" t="str">
        <f t="shared" si="6"/>
        <v>Machine_4677953e-6fd8-4517-b211-c98d82c8fb7d</v>
      </c>
      <c r="B56" s="3" t="s">
        <v>35</v>
      </c>
      <c r="C56" s="3" t="str">
        <f>"P"&amp;F56&amp;"_Quality"</f>
        <v>P5_Quality</v>
      </c>
      <c r="D56" t="s">
        <v>12</v>
      </c>
      <c r="E56" s="1">
        <v>0</v>
      </c>
      <c r="F56" s="1">
        <v>5</v>
      </c>
    </row>
    <row r="57" spans="1:6" ht="18" customHeight="1" x14ac:dyDescent="0.3">
      <c r="A57" s="1" t="str">
        <f t="shared" ref="A57" si="7">"Machine_"&amp;TEXT(B57,"0000")</f>
        <v>Machine_4677953e-6fd8-4517-b211-c98d82c8fb7d</v>
      </c>
      <c r="B57" s="3" t="s">
        <v>35</v>
      </c>
      <c r="C57" s="3" t="str">
        <f>"P"&amp;F57&amp;"_OEE"</f>
        <v>P5_OEE</v>
      </c>
      <c r="D57" t="s">
        <v>12</v>
      </c>
      <c r="E57" s="1">
        <v>0</v>
      </c>
      <c r="F57" s="1">
        <v>5</v>
      </c>
    </row>
    <row r="58" spans="1:6" ht="18" customHeight="1" x14ac:dyDescent="0.3">
      <c r="A58" s="1" t="str">
        <f t="shared" si="6"/>
        <v>Machine_4677953e-6fd8-4517-b211-c98d82c8fb7d</v>
      </c>
      <c r="B58" s="3" t="s">
        <v>35</v>
      </c>
      <c r="C58" s="3" t="str">
        <f>"P"&amp;F58&amp;"_TotalDownTime"</f>
        <v>P5_TotalDownTime</v>
      </c>
      <c r="D58" t="s">
        <v>7</v>
      </c>
      <c r="E58" s="1">
        <v>0</v>
      </c>
      <c r="F58" s="1">
        <v>5</v>
      </c>
    </row>
    <row r="59" spans="1:6" ht="18" customHeight="1" x14ac:dyDescent="0.3">
      <c r="A59" s="1" t="str">
        <f t="shared" si="6"/>
        <v>Machine_4677953e-6fd8-4517-b211-c98d82c8fb7d</v>
      </c>
      <c r="B59" s="3" t="s">
        <v>35</v>
      </c>
      <c r="C59" s="3" t="str">
        <f>"P"&amp;F59&amp;"_TotalRunTime"</f>
        <v>P5_TotalRunTime</v>
      </c>
      <c r="D59" t="s">
        <v>7</v>
      </c>
      <c r="E59" s="1">
        <v>0</v>
      </c>
      <c r="F59" s="1">
        <v>5</v>
      </c>
    </row>
    <row r="60" spans="1:6" ht="18" customHeight="1" x14ac:dyDescent="0.3">
      <c r="A60" s="1" t="str">
        <f t="shared" si="6"/>
        <v>Machine_4677953e-6fd8-4517-b211-c98d82c8fb7d</v>
      </c>
      <c r="B60" s="3" t="s">
        <v>35</v>
      </c>
      <c r="C60" s="3" t="str">
        <f>"P"&amp;F60&amp;"_OeePointStatus"</f>
        <v>P5_OeePointStatus</v>
      </c>
      <c r="D60" t="s">
        <v>4</v>
      </c>
      <c r="E60" s="1">
        <v>0</v>
      </c>
      <c r="F60" s="1">
        <v>5</v>
      </c>
    </row>
    <row r="61" spans="1:6" ht="18" customHeight="1" x14ac:dyDescent="0.3">
      <c r="A61" s="1" t="str">
        <f t="shared" si="6"/>
        <v>Machine_4677953e-6fd8-4517-b211-c98d82c8fb7d</v>
      </c>
      <c r="B61" s="3" t="s">
        <v>35</v>
      </c>
      <c r="C61" s="3" t="str">
        <f>"P"&amp;F61&amp;"_CurrentDuration"</f>
        <v>P5_CurrentDuration</v>
      </c>
      <c r="D61" t="s">
        <v>7</v>
      </c>
      <c r="E61" s="1">
        <v>0</v>
      </c>
      <c r="F61" s="1">
        <v>5</v>
      </c>
    </row>
    <row r="62" spans="1:6" ht="18" customHeight="1" x14ac:dyDescent="0.3">
      <c r="A62" s="1" t="str">
        <f t="shared" si="6"/>
        <v>Machine_4677953e-6fd8-4517-b211-c98d82c8fb7d</v>
      </c>
      <c r="B62" s="3" t="s">
        <v>35</v>
      </c>
      <c r="C62" s="3" t="str">
        <f>"P"&amp;F62&amp;"_Availability"</f>
        <v>P6_Availability</v>
      </c>
      <c r="D62" t="s">
        <v>12</v>
      </c>
      <c r="E62" s="1">
        <v>0</v>
      </c>
      <c r="F62" s="1">
        <v>6</v>
      </c>
    </row>
    <row r="63" spans="1:6" ht="18" customHeight="1" x14ac:dyDescent="0.3">
      <c r="A63" s="1" t="str">
        <f t="shared" si="6"/>
        <v>Machine_4677953e-6fd8-4517-b211-c98d82c8fb7d</v>
      </c>
      <c r="B63" s="3" t="s">
        <v>35</v>
      </c>
      <c r="C63" s="3" t="str">
        <f>"P"&amp;F63&amp;"_Performance"</f>
        <v>P6_Performance</v>
      </c>
      <c r="D63" t="s">
        <v>12</v>
      </c>
      <c r="E63" s="1">
        <v>0</v>
      </c>
      <c r="F63" s="1">
        <v>6</v>
      </c>
    </row>
    <row r="64" spans="1:6" ht="18" customHeight="1" x14ac:dyDescent="0.3">
      <c r="A64" s="1" t="str">
        <f t="shared" si="6"/>
        <v>Machine_4677953e-6fd8-4517-b211-c98d82c8fb7d</v>
      </c>
      <c r="B64" s="3" t="s">
        <v>35</v>
      </c>
      <c r="C64" s="3" t="str">
        <f>"P"&amp;F64&amp;"_Quality"</f>
        <v>P6_Quality</v>
      </c>
      <c r="D64" t="s">
        <v>12</v>
      </c>
      <c r="E64" s="1">
        <v>0</v>
      </c>
      <c r="F64" s="1">
        <v>6</v>
      </c>
    </row>
    <row r="65" spans="1:6" ht="18" customHeight="1" x14ac:dyDescent="0.3">
      <c r="A65" s="1" t="str">
        <f t="shared" si="6"/>
        <v>Machine_4677953e-6fd8-4517-b211-c98d82c8fb7d</v>
      </c>
      <c r="B65" s="3" t="s">
        <v>35</v>
      </c>
      <c r="C65" s="3" t="str">
        <f>"P"&amp;F65&amp;"_OEE"</f>
        <v>P6_OEE</v>
      </c>
      <c r="D65" t="s">
        <v>12</v>
      </c>
      <c r="E65" s="1">
        <v>0</v>
      </c>
      <c r="F65" s="1">
        <v>6</v>
      </c>
    </row>
    <row r="66" spans="1:6" ht="18" customHeight="1" x14ac:dyDescent="0.3">
      <c r="A66" s="1" t="str">
        <f t="shared" si="6"/>
        <v>Machine_4677953e-6fd8-4517-b211-c98d82c8fb7d</v>
      </c>
      <c r="B66" s="3" t="s">
        <v>35</v>
      </c>
      <c r="C66" s="3" t="str">
        <f>"P"&amp;F66&amp;"_TotalDownTime"</f>
        <v>P6_TotalDownTime</v>
      </c>
      <c r="D66" t="s">
        <v>7</v>
      </c>
      <c r="E66" s="1">
        <v>0</v>
      </c>
      <c r="F66" s="1">
        <v>6</v>
      </c>
    </row>
    <row r="67" spans="1:6" ht="18" customHeight="1" x14ac:dyDescent="0.3">
      <c r="A67" s="1" t="str">
        <f t="shared" si="6"/>
        <v>Machine_4677953e-6fd8-4517-b211-c98d82c8fb7d</v>
      </c>
      <c r="B67" s="3" t="s">
        <v>35</v>
      </c>
      <c r="C67" s="3" t="str">
        <f>"P"&amp;F67&amp;"_TotalRunTime"</f>
        <v>P6_TotalRunTime</v>
      </c>
      <c r="D67" t="s">
        <v>7</v>
      </c>
      <c r="E67" s="1">
        <v>0</v>
      </c>
      <c r="F67" s="1">
        <v>6</v>
      </c>
    </row>
    <row r="68" spans="1:6" ht="18" customHeight="1" x14ac:dyDescent="0.3">
      <c r="A68" s="1" t="str">
        <f t="shared" si="6"/>
        <v>Machine_4677953e-6fd8-4517-b211-c98d82c8fb7d</v>
      </c>
      <c r="B68" s="3" t="s">
        <v>35</v>
      </c>
      <c r="C68" s="3" t="str">
        <f>"P"&amp;F68&amp;"_OeePointStatus"</f>
        <v>P6_OeePointStatus</v>
      </c>
      <c r="D68" t="s">
        <v>4</v>
      </c>
      <c r="E68" s="1">
        <v>0</v>
      </c>
      <c r="F68" s="1">
        <v>6</v>
      </c>
    </row>
    <row r="69" spans="1:6" ht="18" customHeight="1" x14ac:dyDescent="0.3">
      <c r="A69" s="1" t="str">
        <f t="shared" si="6"/>
        <v>Machine_4677953e-6fd8-4517-b211-c98d82c8fb7d</v>
      </c>
      <c r="B69" s="3" t="s">
        <v>35</v>
      </c>
      <c r="C69" s="3" t="str">
        <f>"P"&amp;F69&amp;"_CurrentDuration"</f>
        <v>P6_CurrentDuration</v>
      </c>
      <c r="D69" t="s">
        <v>7</v>
      </c>
      <c r="E69" s="1">
        <v>0</v>
      </c>
      <c r="F69" s="1">
        <v>6</v>
      </c>
    </row>
    <row r="70" spans="1:6" ht="18" customHeight="1" x14ac:dyDescent="0.3">
      <c r="A70" s="1" t="str">
        <f t="shared" si="6"/>
        <v>Machine_4677953e-6fd8-4517-b211-c98d82c8fb7d</v>
      </c>
      <c r="B70" s="3" t="s">
        <v>35</v>
      </c>
      <c r="C70" s="3" t="str">
        <f>"P"&amp;F70&amp;"_Availability"</f>
        <v>P7_Availability</v>
      </c>
      <c r="D70" t="s">
        <v>12</v>
      </c>
      <c r="E70" s="1">
        <v>0</v>
      </c>
      <c r="F70" s="1">
        <v>7</v>
      </c>
    </row>
    <row r="71" spans="1:6" ht="18" customHeight="1" x14ac:dyDescent="0.3">
      <c r="A71" s="1" t="str">
        <f t="shared" ref="A71" si="8">"Machine_"&amp;TEXT(B71,"0000")</f>
        <v>Machine_4677953e-6fd8-4517-b211-c98d82c8fb7d</v>
      </c>
      <c r="B71" s="3" t="s">
        <v>35</v>
      </c>
      <c r="C71" s="3" t="str">
        <f>"P"&amp;F71&amp;"_Performance"</f>
        <v>P7_Performance</v>
      </c>
      <c r="D71" t="s">
        <v>12</v>
      </c>
      <c r="E71" s="1">
        <v>0</v>
      </c>
      <c r="F71" s="1">
        <v>7</v>
      </c>
    </row>
    <row r="72" spans="1:6" ht="18" customHeight="1" x14ac:dyDescent="0.3">
      <c r="A72" s="1" t="str">
        <f t="shared" si="6"/>
        <v>Machine_4677953e-6fd8-4517-b211-c98d82c8fb7d</v>
      </c>
      <c r="B72" s="3" t="s">
        <v>35</v>
      </c>
      <c r="C72" s="3" t="str">
        <f>"P"&amp;F72&amp;"_Quality"</f>
        <v>P7_Quality</v>
      </c>
      <c r="D72" t="s">
        <v>12</v>
      </c>
      <c r="E72" s="1">
        <v>0</v>
      </c>
      <c r="F72" s="1">
        <v>7</v>
      </c>
    </row>
    <row r="73" spans="1:6" ht="18" customHeight="1" x14ac:dyDescent="0.3">
      <c r="A73" s="1" t="str">
        <f t="shared" si="6"/>
        <v>Machine_4677953e-6fd8-4517-b211-c98d82c8fb7d</v>
      </c>
      <c r="B73" s="3" t="s">
        <v>35</v>
      </c>
      <c r="C73" s="3" t="str">
        <f>"P"&amp;F73&amp;"_OEE"</f>
        <v>P7_OEE</v>
      </c>
      <c r="D73" t="s">
        <v>12</v>
      </c>
      <c r="E73" s="1">
        <v>0</v>
      </c>
      <c r="F73" s="1">
        <v>7</v>
      </c>
    </row>
    <row r="74" spans="1:6" ht="18" customHeight="1" x14ac:dyDescent="0.3">
      <c r="A74" s="1" t="str">
        <f t="shared" si="6"/>
        <v>Machine_4677953e-6fd8-4517-b211-c98d82c8fb7d</v>
      </c>
      <c r="B74" s="3" t="s">
        <v>35</v>
      </c>
      <c r="C74" s="3" t="str">
        <f>"P"&amp;F74&amp;"_TotalDownTime"</f>
        <v>P7_TotalDownTime</v>
      </c>
      <c r="D74" t="s">
        <v>7</v>
      </c>
      <c r="E74" s="1">
        <v>0</v>
      </c>
      <c r="F74" s="1">
        <v>7</v>
      </c>
    </row>
    <row r="75" spans="1:6" ht="18" customHeight="1" x14ac:dyDescent="0.3">
      <c r="A75" s="1" t="str">
        <f t="shared" si="6"/>
        <v>Machine_4677953e-6fd8-4517-b211-c98d82c8fb7d</v>
      </c>
      <c r="B75" s="3" t="s">
        <v>35</v>
      </c>
      <c r="C75" s="3" t="str">
        <f>"P"&amp;F75&amp;"_TotalRunTime"</f>
        <v>P7_TotalRunTime</v>
      </c>
      <c r="D75" t="s">
        <v>7</v>
      </c>
      <c r="E75" s="1">
        <v>0</v>
      </c>
      <c r="F75" s="1">
        <v>7</v>
      </c>
    </row>
    <row r="76" spans="1:6" ht="18" customHeight="1" x14ac:dyDescent="0.3">
      <c r="A76" s="1" t="str">
        <f t="shared" si="6"/>
        <v>Machine_4677953e-6fd8-4517-b211-c98d82c8fb7d</v>
      </c>
      <c r="B76" s="3" t="s">
        <v>35</v>
      </c>
      <c r="C76" s="3" t="str">
        <f>"P"&amp;F76&amp;"_OeePointStatus"</f>
        <v>P7_OeePointStatus</v>
      </c>
      <c r="D76" t="s">
        <v>4</v>
      </c>
      <c r="E76" s="1">
        <v>0</v>
      </c>
      <c r="F76" s="1">
        <v>7</v>
      </c>
    </row>
    <row r="77" spans="1:6" ht="18" customHeight="1" x14ac:dyDescent="0.3">
      <c r="A77" s="1" t="str">
        <f t="shared" si="6"/>
        <v>Machine_4677953e-6fd8-4517-b211-c98d82c8fb7d</v>
      </c>
      <c r="B77" s="3" t="s">
        <v>35</v>
      </c>
      <c r="C77" s="3" t="str">
        <f>"P"&amp;F77&amp;"_CurrentDuration"</f>
        <v>P7_CurrentDuration</v>
      </c>
      <c r="D77" t="s">
        <v>7</v>
      </c>
      <c r="E77" s="1">
        <v>0</v>
      </c>
      <c r="F77" s="1">
        <v>7</v>
      </c>
    </row>
    <row r="78" spans="1:6" ht="18" customHeight="1" x14ac:dyDescent="0.3">
      <c r="A78" s="1" t="str">
        <f t="shared" si="6"/>
        <v>Machine_4677953e-6fd8-4517-b211-c98d82c8fb7d</v>
      </c>
      <c r="B78" s="3" t="s">
        <v>35</v>
      </c>
      <c r="C78" s="3" t="str">
        <f>"P"&amp;F78&amp;"_Availability"</f>
        <v>P8_Availability</v>
      </c>
      <c r="D78" t="s">
        <v>12</v>
      </c>
      <c r="E78" s="1">
        <v>0</v>
      </c>
      <c r="F78" s="1">
        <v>8</v>
      </c>
    </row>
    <row r="79" spans="1:6" ht="18" customHeight="1" x14ac:dyDescent="0.3">
      <c r="A79" s="1" t="str">
        <f t="shared" si="6"/>
        <v>Machine_4677953e-6fd8-4517-b211-c98d82c8fb7d</v>
      </c>
      <c r="B79" s="3" t="s">
        <v>35</v>
      </c>
      <c r="C79" s="3" t="str">
        <f>"P"&amp;F79&amp;"_Performance"</f>
        <v>P8_Performance</v>
      </c>
      <c r="D79" t="s">
        <v>12</v>
      </c>
      <c r="E79" s="1">
        <v>0</v>
      </c>
      <c r="F79" s="1">
        <v>8</v>
      </c>
    </row>
    <row r="80" spans="1:6" ht="18" customHeight="1" x14ac:dyDescent="0.3">
      <c r="A80" s="1" t="str">
        <f t="shared" si="6"/>
        <v>Machine_4677953e-6fd8-4517-b211-c98d82c8fb7d</v>
      </c>
      <c r="B80" s="3" t="s">
        <v>35</v>
      </c>
      <c r="C80" s="3" t="str">
        <f>"P"&amp;F80&amp;"_Quality"</f>
        <v>P8_Quality</v>
      </c>
      <c r="D80" t="s">
        <v>12</v>
      </c>
      <c r="E80" s="1">
        <v>0</v>
      </c>
      <c r="F80" s="1">
        <v>8</v>
      </c>
    </row>
    <row r="81" spans="1:6" ht="18" customHeight="1" x14ac:dyDescent="0.3">
      <c r="A81" s="1" t="str">
        <f t="shared" si="6"/>
        <v>Machine_4677953e-6fd8-4517-b211-c98d82c8fb7d</v>
      </c>
      <c r="B81" s="3" t="s">
        <v>35</v>
      </c>
      <c r="C81" s="3" t="str">
        <f>"P"&amp;F81&amp;"_OEE"</f>
        <v>P8_OEE</v>
      </c>
      <c r="D81" t="s">
        <v>12</v>
      </c>
      <c r="E81" s="1">
        <v>0</v>
      </c>
      <c r="F81" s="1">
        <v>8</v>
      </c>
    </row>
    <row r="82" spans="1:6" ht="18" customHeight="1" x14ac:dyDescent="0.3">
      <c r="A82" s="1" t="str">
        <f t="shared" si="6"/>
        <v>Machine_4677953e-6fd8-4517-b211-c98d82c8fb7d</v>
      </c>
      <c r="B82" s="3" t="s">
        <v>35</v>
      </c>
      <c r="C82" s="3" t="str">
        <f>"P"&amp;F82&amp;"_TotalDownTime"</f>
        <v>P8_TotalDownTime</v>
      </c>
      <c r="D82" t="s">
        <v>7</v>
      </c>
      <c r="E82" s="1">
        <v>0</v>
      </c>
      <c r="F82" s="1">
        <v>8</v>
      </c>
    </row>
    <row r="83" spans="1:6" ht="18" customHeight="1" x14ac:dyDescent="0.3">
      <c r="A83" s="1" t="str">
        <f t="shared" si="6"/>
        <v>Machine_4677953e-6fd8-4517-b211-c98d82c8fb7d</v>
      </c>
      <c r="B83" s="3" t="s">
        <v>35</v>
      </c>
      <c r="C83" s="3" t="str">
        <f>"P"&amp;F83&amp;"_TotalRunTime"</f>
        <v>P8_TotalRunTime</v>
      </c>
      <c r="D83" t="s">
        <v>7</v>
      </c>
      <c r="E83" s="1">
        <v>0</v>
      </c>
      <c r="F83" s="1">
        <v>8</v>
      </c>
    </row>
    <row r="84" spans="1:6" ht="18" customHeight="1" x14ac:dyDescent="0.3">
      <c r="A84" s="1" t="str">
        <f t="shared" si="6"/>
        <v>Machine_4677953e-6fd8-4517-b211-c98d82c8fb7d</v>
      </c>
      <c r="B84" s="3" t="s">
        <v>35</v>
      </c>
      <c r="C84" s="3" t="str">
        <f>"P"&amp;F84&amp;"_OeePointStatus"</f>
        <v>P8_OeePointStatus</v>
      </c>
      <c r="D84" t="s">
        <v>4</v>
      </c>
      <c r="E84" s="1">
        <v>0</v>
      </c>
      <c r="F84" s="1">
        <v>8</v>
      </c>
    </row>
    <row r="85" spans="1:6" ht="18" customHeight="1" x14ac:dyDescent="0.3">
      <c r="A85" s="1" t="str">
        <f t="shared" ref="A85" si="9">"Machine_"&amp;TEXT(B85,"0000")</f>
        <v>Machine_4677953e-6fd8-4517-b211-c98d82c8fb7d</v>
      </c>
      <c r="B85" s="3" t="s">
        <v>35</v>
      </c>
      <c r="C85" s="3" t="str">
        <f>"P"&amp;F85&amp;"_CurrentDuration"</f>
        <v>P8_CurrentDuration</v>
      </c>
      <c r="D85" t="s">
        <v>7</v>
      </c>
      <c r="E85" s="1">
        <v>0</v>
      </c>
      <c r="F85" s="1">
        <v>8</v>
      </c>
    </row>
    <row r="86" spans="1:6" ht="18" customHeight="1" x14ac:dyDescent="0.3">
      <c r="A86" s="1" t="str">
        <f t="shared" si="6"/>
        <v>Machine_4677953e-6fd8-4517-b211-c98d82c8fb7d</v>
      </c>
      <c r="B86" s="3" t="s">
        <v>35</v>
      </c>
      <c r="C86" s="3" t="str">
        <f>"P"&amp;F86&amp;"_Availability"</f>
        <v>P9_Availability</v>
      </c>
      <c r="D86" t="s">
        <v>12</v>
      </c>
      <c r="E86" s="1">
        <v>0</v>
      </c>
      <c r="F86" s="1">
        <v>9</v>
      </c>
    </row>
    <row r="87" spans="1:6" ht="18" customHeight="1" x14ac:dyDescent="0.3">
      <c r="A87" s="1" t="str">
        <f t="shared" si="6"/>
        <v>Machine_4677953e-6fd8-4517-b211-c98d82c8fb7d</v>
      </c>
      <c r="B87" s="3" t="s">
        <v>35</v>
      </c>
      <c r="C87" s="3" t="str">
        <f>"P"&amp;F87&amp;"_Performance"</f>
        <v>P9_Performance</v>
      </c>
      <c r="D87" t="s">
        <v>12</v>
      </c>
      <c r="E87" s="1">
        <v>0</v>
      </c>
      <c r="F87" s="1">
        <v>9</v>
      </c>
    </row>
    <row r="88" spans="1:6" ht="18" customHeight="1" x14ac:dyDescent="0.3">
      <c r="A88" s="1" t="str">
        <f t="shared" si="6"/>
        <v>Machine_4677953e-6fd8-4517-b211-c98d82c8fb7d</v>
      </c>
      <c r="B88" s="3" t="s">
        <v>35</v>
      </c>
      <c r="C88" s="3" t="str">
        <f>"P"&amp;F88&amp;"_Quality"</f>
        <v>P9_Quality</v>
      </c>
      <c r="D88" t="s">
        <v>12</v>
      </c>
      <c r="E88" s="1">
        <v>0</v>
      </c>
      <c r="F88" s="1">
        <v>9</v>
      </c>
    </row>
    <row r="89" spans="1:6" ht="18" customHeight="1" x14ac:dyDescent="0.3">
      <c r="A89" s="1" t="str">
        <f t="shared" si="6"/>
        <v>Machine_4677953e-6fd8-4517-b211-c98d82c8fb7d</v>
      </c>
      <c r="B89" s="3" t="s">
        <v>35</v>
      </c>
      <c r="C89" s="3" t="str">
        <f>"P"&amp;F89&amp;"_OEE"</f>
        <v>P9_OEE</v>
      </c>
      <c r="D89" t="s">
        <v>12</v>
      </c>
      <c r="E89" s="1">
        <v>0</v>
      </c>
      <c r="F89" s="1">
        <v>9</v>
      </c>
    </row>
    <row r="90" spans="1:6" ht="18" customHeight="1" x14ac:dyDescent="0.3">
      <c r="A90" s="1" t="str">
        <f t="shared" si="6"/>
        <v>Machine_4677953e-6fd8-4517-b211-c98d82c8fb7d</v>
      </c>
      <c r="B90" s="3" t="s">
        <v>35</v>
      </c>
      <c r="C90" s="3" t="str">
        <f>"P"&amp;F90&amp;"_TotalDownTime"</f>
        <v>P9_TotalDownTime</v>
      </c>
      <c r="D90" t="s">
        <v>7</v>
      </c>
      <c r="E90" s="1">
        <v>0</v>
      </c>
      <c r="F90" s="1">
        <v>9</v>
      </c>
    </row>
    <row r="91" spans="1:6" ht="18" customHeight="1" x14ac:dyDescent="0.3">
      <c r="A91" s="1" t="str">
        <f t="shared" si="6"/>
        <v>Machine_4677953e-6fd8-4517-b211-c98d82c8fb7d</v>
      </c>
      <c r="B91" s="3" t="s">
        <v>35</v>
      </c>
      <c r="C91" s="3" t="str">
        <f>"P"&amp;F91&amp;"_TotalRunTime"</f>
        <v>P9_TotalRunTime</v>
      </c>
      <c r="D91" t="s">
        <v>7</v>
      </c>
      <c r="E91" s="1">
        <v>0</v>
      </c>
      <c r="F91" s="1">
        <v>9</v>
      </c>
    </row>
    <row r="92" spans="1:6" ht="18" customHeight="1" x14ac:dyDescent="0.3">
      <c r="A92" s="1" t="str">
        <f t="shared" si="6"/>
        <v>Machine_4677953e-6fd8-4517-b211-c98d82c8fb7d</v>
      </c>
      <c r="B92" s="3" t="s">
        <v>35</v>
      </c>
      <c r="C92" s="3" t="str">
        <f>"P"&amp;F92&amp;"_OeePointStatus"</f>
        <v>P9_OeePointStatus</v>
      </c>
      <c r="D92" t="s">
        <v>4</v>
      </c>
      <c r="E92" s="1">
        <v>0</v>
      </c>
      <c r="F92" s="1">
        <v>9</v>
      </c>
    </row>
    <row r="93" spans="1:6" ht="18" customHeight="1" x14ac:dyDescent="0.3">
      <c r="A93" s="1" t="str">
        <f t="shared" ref="A93:A101" si="10">"Machine_"&amp;TEXT(B93,"0000")</f>
        <v>Machine_4677953e-6fd8-4517-b211-c98d82c8fb7d</v>
      </c>
      <c r="B93" s="3" t="s">
        <v>35</v>
      </c>
      <c r="C93" s="3" t="str">
        <f>"P"&amp;F93&amp;"_CurrentDuration"</f>
        <v>P9_CurrentDuration</v>
      </c>
      <c r="D93" t="s">
        <v>7</v>
      </c>
      <c r="E93" s="1">
        <v>0</v>
      </c>
      <c r="F93" s="1">
        <v>9</v>
      </c>
    </row>
    <row r="94" spans="1:6" ht="18" customHeight="1" x14ac:dyDescent="0.3">
      <c r="A94" s="1" t="str">
        <f t="shared" si="10"/>
        <v>Machine_4677953e-6fd8-4517-b211-c98d82c8fb7d</v>
      </c>
      <c r="B94" s="3" t="s">
        <v>35</v>
      </c>
      <c r="C94" s="3" t="str">
        <f>"P"&amp;F94&amp;"_Availability"</f>
        <v>P10_Availability</v>
      </c>
      <c r="D94" t="s">
        <v>12</v>
      </c>
      <c r="E94" s="1">
        <v>0</v>
      </c>
      <c r="F94" s="1">
        <v>10</v>
      </c>
    </row>
    <row r="95" spans="1:6" ht="18" customHeight="1" x14ac:dyDescent="0.3">
      <c r="A95" s="1" t="str">
        <f t="shared" si="10"/>
        <v>Machine_4677953e-6fd8-4517-b211-c98d82c8fb7d</v>
      </c>
      <c r="B95" s="3" t="s">
        <v>35</v>
      </c>
      <c r="C95" s="3" t="str">
        <f>"P"&amp;F95&amp;"_Performance"</f>
        <v>P10_Performance</v>
      </c>
      <c r="D95" t="s">
        <v>12</v>
      </c>
      <c r="E95" s="1">
        <v>0</v>
      </c>
      <c r="F95" s="1">
        <v>10</v>
      </c>
    </row>
    <row r="96" spans="1:6" ht="18" customHeight="1" x14ac:dyDescent="0.3">
      <c r="A96" s="1" t="str">
        <f t="shared" si="10"/>
        <v>Machine_4677953e-6fd8-4517-b211-c98d82c8fb7d</v>
      </c>
      <c r="B96" s="3" t="s">
        <v>35</v>
      </c>
      <c r="C96" s="3" t="str">
        <f>"P"&amp;F96&amp;"_Quality"</f>
        <v>P10_Quality</v>
      </c>
      <c r="D96" t="s">
        <v>12</v>
      </c>
      <c r="E96" s="1">
        <v>0</v>
      </c>
      <c r="F96" s="1">
        <v>10</v>
      </c>
    </row>
    <row r="97" spans="1:6" ht="18" customHeight="1" x14ac:dyDescent="0.3">
      <c r="A97" s="1" t="str">
        <f t="shared" si="10"/>
        <v>Machine_4677953e-6fd8-4517-b211-c98d82c8fb7d</v>
      </c>
      <c r="B97" s="3" t="s">
        <v>35</v>
      </c>
      <c r="C97" s="3" t="str">
        <f>"P"&amp;F97&amp;"_OEE"</f>
        <v>P10_OEE</v>
      </c>
      <c r="D97" t="s">
        <v>12</v>
      </c>
      <c r="E97" s="1">
        <v>0</v>
      </c>
      <c r="F97" s="1">
        <v>10</v>
      </c>
    </row>
    <row r="98" spans="1:6" ht="18" customHeight="1" x14ac:dyDescent="0.3">
      <c r="A98" s="1" t="str">
        <f t="shared" si="10"/>
        <v>Machine_4677953e-6fd8-4517-b211-c98d82c8fb7d</v>
      </c>
      <c r="B98" s="3" t="s">
        <v>35</v>
      </c>
      <c r="C98" s="3" t="str">
        <f>"P"&amp;F98&amp;"_TotalDownTime"</f>
        <v>P10_TotalDownTime</v>
      </c>
      <c r="D98" t="s">
        <v>7</v>
      </c>
      <c r="E98" s="1">
        <v>0</v>
      </c>
      <c r="F98" s="1">
        <v>10</v>
      </c>
    </row>
    <row r="99" spans="1:6" ht="18" customHeight="1" x14ac:dyDescent="0.3">
      <c r="A99" s="1" t="str">
        <f t="shared" si="10"/>
        <v>Machine_4677953e-6fd8-4517-b211-c98d82c8fb7d</v>
      </c>
      <c r="B99" s="3" t="s">
        <v>35</v>
      </c>
      <c r="C99" s="3" t="str">
        <f>"P"&amp;F99&amp;"_TotalRunTime"</f>
        <v>P10_TotalRunTime</v>
      </c>
      <c r="D99" t="s">
        <v>7</v>
      </c>
      <c r="E99" s="1">
        <v>0</v>
      </c>
      <c r="F99" s="1">
        <v>10</v>
      </c>
    </row>
    <row r="100" spans="1:6" ht="18" customHeight="1" x14ac:dyDescent="0.3">
      <c r="A100" s="1" t="str">
        <f t="shared" si="10"/>
        <v>Machine_4677953e-6fd8-4517-b211-c98d82c8fb7d</v>
      </c>
      <c r="B100" s="3" t="s">
        <v>35</v>
      </c>
      <c r="C100" s="3" t="str">
        <f>"P"&amp;F100&amp;"_OeePointStatus"</f>
        <v>P10_OeePointStatus</v>
      </c>
      <c r="D100" t="s">
        <v>4</v>
      </c>
      <c r="E100" s="1">
        <v>0</v>
      </c>
      <c r="F100" s="1">
        <v>10</v>
      </c>
    </row>
    <row r="101" spans="1:6" ht="18" customHeight="1" x14ac:dyDescent="0.3">
      <c r="A101" s="1" t="str">
        <f t="shared" si="10"/>
        <v>Machine_4677953e-6fd8-4517-b211-c98d82c8fb7d</v>
      </c>
      <c r="B101" s="3" t="s">
        <v>35</v>
      </c>
      <c r="C101" s="3" t="str">
        <f>"P"&amp;F101&amp;"_CurrentDuration"</f>
        <v>P10_CurrentDuration</v>
      </c>
      <c r="D101" t="s">
        <v>7</v>
      </c>
      <c r="E101" s="1">
        <v>0</v>
      </c>
      <c r="F101" s="1">
        <v>10</v>
      </c>
    </row>
  </sheetData>
  <autoFilter ref="A1:E2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5"/>
  <sheetViews>
    <sheetView workbookViewId="0">
      <selection activeCell="L24" sqref="L24"/>
    </sheetView>
  </sheetViews>
  <sheetFormatPr defaultRowHeight="13.8" x14ac:dyDescent="0.3"/>
  <cols>
    <col min="8" max="8" width="32.21875" bestFit="1" customWidth="1"/>
  </cols>
  <sheetData>
    <row r="1" spans="1:8" x14ac:dyDescent="0.3">
      <c r="A1" t="s">
        <v>8</v>
      </c>
    </row>
    <row r="2" spans="1:8" x14ac:dyDescent="0.3">
      <c r="A2" t="s">
        <v>9</v>
      </c>
      <c r="H2" t="str">
        <f>"dic.Add("""&amp;Parameter!C2&amp;""", """");"</f>
        <v>dic.Add("Channel1.Device1.CntIn1", "");</v>
      </c>
    </row>
    <row r="3" spans="1:8" x14ac:dyDescent="0.3">
      <c r="A3" t="s">
        <v>4</v>
      </c>
      <c r="H3" t="str">
        <f>"dic.Add("""&amp;Parameter!C3&amp;""", """");"</f>
        <v>dic.Add("Channel1.Device1.CntIn2", "");</v>
      </c>
    </row>
    <row r="4" spans="1:8" x14ac:dyDescent="0.3">
      <c r="A4" t="s">
        <v>10</v>
      </c>
      <c r="H4" t="str">
        <f>"dic.Add("""&amp;Parameter!C4&amp;""", """");"</f>
        <v>dic.Add("Channel1.Device1.CntIn3", "");</v>
      </c>
    </row>
    <row r="5" spans="1:8" x14ac:dyDescent="0.3">
      <c r="A5" t="s">
        <v>7</v>
      </c>
      <c r="H5" t="str">
        <f>"dic.Add("""&amp;Parameter!C5&amp;""", """");"</f>
        <v>dic.Add("Channel1.Device1.CntIn4", "");</v>
      </c>
    </row>
    <row r="6" spans="1:8" x14ac:dyDescent="0.3">
      <c r="A6" t="s">
        <v>11</v>
      </c>
      <c r="H6" t="str">
        <f>"dic.Add("""&amp;Parameter!C6&amp;""", """");"</f>
        <v>dic.Add("Channel1.Device1.CntIn5", "");</v>
      </c>
    </row>
    <row r="7" spans="1:8" x14ac:dyDescent="0.3">
      <c r="A7" t="s">
        <v>12</v>
      </c>
      <c r="H7" t="str">
        <f>"dic.Add("""&amp;Parameter!C7&amp;""", """");"</f>
        <v>dic.Add("Channel1.Device1.CntIn6", "");</v>
      </c>
    </row>
    <row r="8" spans="1:8" x14ac:dyDescent="0.3">
      <c r="A8" t="s">
        <v>5</v>
      </c>
      <c r="H8" t="str">
        <f>"dic.Add("""&amp;Parameter!C8&amp;""", """");"</f>
        <v>dic.Add("Channel1.Device1.CntIn7", "");</v>
      </c>
    </row>
    <row r="9" spans="1:8" x14ac:dyDescent="0.3">
      <c r="A9" t="s">
        <v>6</v>
      </c>
      <c r="H9" t="str">
        <f>"dic.Add("""&amp;Parameter!C9&amp;""", """");"</f>
        <v>dic.Add("Channel1.Device1.CntIn8", "");</v>
      </c>
    </row>
    <row r="10" spans="1:8" x14ac:dyDescent="0.3">
      <c r="H10" t="str">
        <f>"dic.Add("""&amp;Parameter!C10&amp;""", """");"</f>
        <v>dic.Add("Channel1.Device1.CntIn9", "");</v>
      </c>
    </row>
    <row r="11" spans="1:8" x14ac:dyDescent="0.3">
      <c r="H11" t="str">
        <f>"dic.Add("""&amp;Parameter!C11&amp;""", """");"</f>
        <v>dic.Add("Channel1.Device1.CntIn10", "");</v>
      </c>
    </row>
    <row r="12" spans="1:8" x14ac:dyDescent="0.3">
      <c r="H12" t="str">
        <f>"dic.Add("""&amp;Parameter!C12&amp;""", """");"</f>
        <v>dic.Add("Channel1.Device1.CntReject1", "");</v>
      </c>
    </row>
    <row r="13" spans="1:8" x14ac:dyDescent="0.3">
      <c r="H13" t="str">
        <f>"dic.Add("""&amp;Parameter!C13&amp;""", """");"</f>
        <v>dic.Add("Channel1.Device1.CntReject2", "");</v>
      </c>
    </row>
    <row r="14" spans="1:8" x14ac:dyDescent="0.3">
      <c r="H14" t="str">
        <f>"dic.Add("""&amp;Parameter!C14&amp;""", """");"</f>
        <v>dic.Add("Channel1.Device1.CntReject3", "");</v>
      </c>
    </row>
    <row r="15" spans="1:8" x14ac:dyDescent="0.3">
      <c r="H15" t="str">
        <f>"dic.Add("""&amp;Parameter!C15&amp;""", """");"</f>
        <v>dic.Add("Channel1.Device1.CntReject4", "");</v>
      </c>
    </row>
    <row r="16" spans="1:8" x14ac:dyDescent="0.3">
      <c r="H16" t="str">
        <f>"dic.Add("""&amp;Parameter!C16&amp;""", """");"</f>
        <v>dic.Add("Channel1.Device1.CntReject5", "");</v>
      </c>
    </row>
    <row r="17" spans="8:8" x14ac:dyDescent="0.3">
      <c r="H17" t="str">
        <f>"dic.Add("""&amp;Parameter!C17&amp;""", """");"</f>
        <v>dic.Add("Channel1.Device1.CntReject6", "");</v>
      </c>
    </row>
    <row r="18" spans="8:8" x14ac:dyDescent="0.3">
      <c r="H18" t="str">
        <f>"dic.Add("""&amp;Parameter!C18&amp;""", """");"</f>
        <v>dic.Add("Channel1.Device1.CntReject7", "");</v>
      </c>
    </row>
    <row r="19" spans="8:8" x14ac:dyDescent="0.3">
      <c r="H19" t="str">
        <f>"dic.Add("""&amp;Parameter!C19&amp;""", """");"</f>
        <v>dic.Add("Channel1.Device1.CntReject8", "");</v>
      </c>
    </row>
    <row r="20" spans="8:8" x14ac:dyDescent="0.3">
      <c r="H20" t="str">
        <f>"dic.Add("""&amp;Parameter!C20&amp;""", """");"</f>
        <v>dic.Add("Channel1.Device1.CntReject9", "");</v>
      </c>
    </row>
    <row r="21" spans="8:8" x14ac:dyDescent="0.3">
      <c r="H21" t="str">
        <f>"dic.Add("""&amp;Parameter!C21&amp;""", """");"</f>
        <v>dic.Add("Channel1.Device1.CntReject10", "");</v>
      </c>
    </row>
    <row r="22" spans="8:8" x14ac:dyDescent="0.3">
      <c r="H22" t="str">
        <f>"dic.Add("""&amp;Parameter!C22&amp;""", """");"</f>
        <v>dic.Add("P1_Availability", "");</v>
      </c>
    </row>
    <row r="23" spans="8:8" x14ac:dyDescent="0.3">
      <c r="H23" t="str">
        <f>"dic.Add("""&amp;Parameter!C23&amp;""", """");"</f>
        <v>dic.Add("P1_Performance", "");</v>
      </c>
    </row>
    <row r="24" spans="8:8" x14ac:dyDescent="0.3">
      <c r="H24" t="str">
        <f>"dic.Add("""&amp;Parameter!C24&amp;""", """");"</f>
        <v>dic.Add("P1_Quality", "");</v>
      </c>
    </row>
    <row r="25" spans="8:8" x14ac:dyDescent="0.3">
      <c r="H25" t="str">
        <f>"dic.Add("""&amp;Parameter!C25&amp;""", """");"</f>
        <v>dic.Add("P1_OEE", "");</v>
      </c>
    </row>
    <row r="26" spans="8:8" x14ac:dyDescent="0.3">
      <c r="H26" t="str">
        <f>"dic.Add("""&amp;Parameter!C26&amp;""", """");"</f>
        <v>dic.Add("P1_TotalDownTime", "");</v>
      </c>
    </row>
    <row r="27" spans="8:8" x14ac:dyDescent="0.3">
      <c r="H27" t="str">
        <f>"dic.Add("""&amp;Parameter!C27&amp;""", """");"</f>
        <v>dic.Add("P1_TotalRunTime", "");</v>
      </c>
    </row>
    <row r="28" spans="8:8" x14ac:dyDescent="0.3">
      <c r="H28" t="str">
        <f>"dic.Add("""&amp;Parameter!C28&amp;""", """");"</f>
        <v>dic.Add("P1_OeePointStatus", "");</v>
      </c>
    </row>
    <row r="29" spans="8:8" x14ac:dyDescent="0.3">
      <c r="H29" t="str">
        <f>"dic.Add("""&amp;Parameter!C29&amp;""", """");"</f>
        <v>dic.Add("P1_CurrentDuration", "");</v>
      </c>
    </row>
    <row r="30" spans="8:8" x14ac:dyDescent="0.3">
      <c r="H30" t="str">
        <f>"dic.Add("""&amp;Parameter!C30&amp;""", """");"</f>
        <v>dic.Add("P2_Availability", "");</v>
      </c>
    </row>
    <row r="31" spans="8:8" x14ac:dyDescent="0.3">
      <c r="H31" t="str">
        <f>"dic.Add("""&amp;Parameter!C31&amp;""", """");"</f>
        <v>dic.Add("P2_Performance", "");</v>
      </c>
    </row>
    <row r="32" spans="8:8" x14ac:dyDescent="0.3">
      <c r="H32" t="str">
        <f>"dic.Add("""&amp;Parameter!C32&amp;""", """");"</f>
        <v>dic.Add("P2_Quality", "");</v>
      </c>
    </row>
    <row r="33" spans="8:8" x14ac:dyDescent="0.3">
      <c r="H33" t="str">
        <f>"dic.Add("""&amp;Parameter!C33&amp;""", """");"</f>
        <v>dic.Add("P2_OEE", "");</v>
      </c>
    </row>
    <row r="34" spans="8:8" x14ac:dyDescent="0.3">
      <c r="H34" t="str">
        <f>"dic.Add("""&amp;Parameter!C34&amp;""", """");"</f>
        <v>dic.Add("P2_TotalDownTime", "");</v>
      </c>
    </row>
    <row r="35" spans="8:8" x14ac:dyDescent="0.3">
      <c r="H35" t="str">
        <f>"dic.Add("""&amp;Parameter!C35&amp;""", """");"</f>
        <v>dic.Add("P2_TotalRunTime", "");</v>
      </c>
    </row>
    <row r="36" spans="8:8" x14ac:dyDescent="0.3">
      <c r="H36" t="str">
        <f>"dic.Add("""&amp;Parameter!C36&amp;""", """");"</f>
        <v>dic.Add("P2_OeePointStatus", "");</v>
      </c>
    </row>
    <row r="37" spans="8:8" x14ac:dyDescent="0.3">
      <c r="H37" t="str">
        <f>"dic.Add("""&amp;Parameter!C37&amp;""", """");"</f>
        <v>dic.Add("P2_CurrentDuration", "");</v>
      </c>
    </row>
    <row r="38" spans="8:8" x14ac:dyDescent="0.3">
      <c r="H38" t="str">
        <f>"dic.Add("""&amp;Parameter!C38&amp;""", """");"</f>
        <v>dic.Add("P3_Availability", "");</v>
      </c>
    </row>
    <row r="39" spans="8:8" x14ac:dyDescent="0.3">
      <c r="H39" t="str">
        <f>"dic.Add("""&amp;Parameter!C39&amp;""", """");"</f>
        <v>dic.Add("P3_Performance", "");</v>
      </c>
    </row>
    <row r="40" spans="8:8" x14ac:dyDescent="0.3">
      <c r="H40" t="str">
        <f>"dic.Add("""&amp;Parameter!C40&amp;""", """");"</f>
        <v>dic.Add("P3_Quality", "");</v>
      </c>
    </row>
    <row r="41" spans="8:8" x14ac:dyDescent="0.3">
      <c r="H41" t="str">
        <f>"dic.Add("""&amp;Parameter!C41&amp;""", """");"</f>
        <v>dic.Add("P3_OEE", "");</v>
      </c>
    </row>
    <row r="42" spans="8:8" x14ac:dyDescent="0.3">
      <c r="H42" t="str">
        <f>"dic.Add("""&amp;Parameter!C42&amp;""", """");"</f>
        <v>dic.Add("P3_TotalDownTime", "");</v>
      </c>
    </row>
    <row r="43" spans="8:8" x14ac:dyDescent="0.3">
      <c r="H43" t="str">
        <f>"dic.Add("""&amp;Parameter!C43&amp;""", """");"</f>
        <v>dic.Add("P3_TotalRunTime", "");</v>
      </c>
    </row>
    <row r="44" spans="8:8" x14ac:dyDescent="0.3">
      <c r="H44" t="str">
        <f>"dic.Add("""&amp;Parameter!C44&amp;""", """");"</f>
        <v>dic.Add("P3_OeePointStatus", "");</v>
      </c>
    </row>
    <row r="45" spans="8:8" x14ac:dyDescent="0.3">
      <c r="H45" t="str">
        <f>"dic.Add("""&amp;Parameter!C45&amp;""", """");"</f>
        <v>dic.Add("P3_CurrentDuration", "");</v>
      </c>
    </row>
    <row r="46" spans="8:8" x14ac:dyDescent="0.3">
      <c r="H46" t="str">
        <f>"dic.Add("""&amp;Parameter!C46&amp;""", """");"</f>
        <v>dic.Add("P4_Availability", "");</v>
      </c>
    </row>
    <row r="47" spans="8:8" x14ac:dyDescent="0.3">
      <c r="H47" t="str">
        <f>"dic.Add("""&amp;Parameter!C47&amp;""", """");"</f>
        <v>dic.Add("P4_Performance", "");</v>
      </c>
    </row>
    <row r="48" spans="8:8" x14ac:dyDescent="0.3">
      <c r="H48" t="str">
        <f>"dic.Add("""&amp;Parameter!C48&amp;""", """");"</f>
        <v>dic.Add("P4_Quality", "");</v>
      </c>
    </row>
    <row r="49" spans="8:8" x14ac:dyDescent="0.3">
      <c r="H49" t="str">
        <f>"dic.Add("""&amp;Parameter!C49&amp;""", """");"</f>
        <v>dic.Add("P4_OEE", "");</v>
      </c>
    </row>
    <row r="50" spans="8:8" x14ac:dyDescent="0.3">
      <c r="H50" t="str">
        <f>"dic.Add("""&amp;Parameter!C50&amp;""", """");"</f>
        <v>dic.Add("P4_TotalDownTime", "");</v>
      </c>
    </row>
    <row r="51" spans="8:8" x14ac:dyDescent="0.3">
      <c r="H51" t="str">
        <f>"dic.Add("""&amp;Parameter!C51&amp;""", """");"</f>
        <v>dic.Add("P4_TotalRunTime", "");</v>
      </c>
    </row>
    <row r="52" spans="8:8" x14ac:dyDescent="0.3">
      <c r="H52" t="str">
        <f>"dic.Add("""&amp;Parameter!C52&amp;""", """");"</f>
        <v>dic.Add("P4_OeePointStatus", "");</v>
      </c>
    </row>
    <row r="53" spans="8:8" x14ac:dyDescent="0.3">
      <c r="H53" t="str">
        <f>"dic.Add("""&amp;Parameter!C53&amp;""", """");"</f>
        <v>dic.Add("P4_CurrentDuration", "");</v>
      </c>
    </row>
    <row r="54" spans="8:8" x14ac:dyDescent="0.3">
      <c r="H54" t="str">
        <f>"dic.Add("""&amp;Parameter!C54&amp;""", """");"</f>
        <v>dic.Add("P5_Availability", "");</v>
      </c>
    </row>
    <row r="55" spans="8:8" x14ac:dyDescent="0.3">
      <c r="H55" t="str">
        <f>"dic.Add("""&amp;Parameter!C55&amp;""", """");"</f>
        <v>dic.Add("P5_Performance", "");</v>
      </c>
    </row>
    <row r="56" spans="8:8" x14ac:dyDescent="0.3">
      <c r="H56" t="str">
        <f>"dic.Add("""&amp;Parameter!C56&amp;""", """");"</f>
        <v>dic.Add("P5_Quality", "");</v>
      </c>
    </row>
    <row r="57" spans="8:8" x14ac:dyDescent="0.3">
      <c r="H57" t="str">
        <f>"dic.Add("""&amp;Parameter!C57&amp;""", """");"</f>
        <v>dic.Add("P5_OEE", "");</v>
      </c>
    </row>
    <row r="58" spans="8:8" x14ac:dyDescent="0.3">
      <c r="H58" t="str">
        <f>"dic.Add("""&amp;Parameter!C58&amp;""", """");"</f>
        <v>dic.Add("P5_TotalDownTime", "");</v>
      </c>
    </row>
    <row r="59" spans="8:8" x14ac:dyDescent="0.3">
      <c r="H59" t="str">
        <f>"dic.Add("""&amp;Parameter!C59&amp;""", """");"</f>
        <v>dic.Add("P5_TotalRunTime", "");</v>
      </c>
    </row>
    <row r="60" spans="8:8" x14ac:dyDescent="0.3">
      <c r="H60" t="str">
        <f>"dic.Add("""&amp;Parameter!C60&amp;""", """");"</f>
        <v>dic.Add("P5_OeePointStatus", "");</v>
      </c>
    </row>
    <row r="61" spans="8:8" x14ac:dyDescent="0.3">
      <c r="H61" t="str">
        <f>"dic.Add("""&amp;Parameter!C61&amp;""", """");"</f>
        <v>dic.Add("P5_CurrentDuration", "");</v>
      </c>
    </row>
    <row r="62" spans="8:8" x14ac:dyDescent="0.3">
      <c r="H62" t="str">
        <f>"dic.Add("""&amp;Parameter!C62&amp;""", """");"</f>
        <v>dic.Add("P6_Availability", "");</v>
      </c>
    </row>
    <row r="63" spans="8:8" x14ac:dyDescent="0.3">
      <c r="H63" t="str">
        <f>"dic.Add("""&amp;Parameter!C63&amp;""", """");"</f>
        <v>dic.Add("P6_Performance", "");</v>
      </c>
    </row>
    <row r="64" spans="8:8" x14ac:dyDescent="0.3">
      <c r="H64" t="str">
        <f>"dic.Add("""&amp;Parameter!C64&amp;""", """");"</f>
        <v>dic.Add("P6_Quality", "");</v>
      </c>
    </row>
    <row r="65" spans="8:8" x14ac:dyDescent="0.3">
      <c r="H65" t="str">
        <f>"dic.Add("""&amp;Parameter!C65&amp;""", """");"</f>
        <v>dic.Add("P6_OEE", "");</v>
      </c>
    </row>
    <row r="66" spans="8:8" x14ac:dyDescent="0.3">
      <c r="H66" t="str">
        <f>"dic.Add("""&amp;Parameter!C66&amp;""", """");"</f>
        <v>dic.Add("P6_TotalDownTime", "");</v>
      </c>
    </row>
    <row r="67" spans="8:8" x14ac:dyDescent="0.3">
      <c r="H67" t="str">
        <f>"dic.Add("""&amp;Parameter!C67&amp;""", """");"</f>
        <v>dic.Add("P6_TotalRunTime", "");</v>
      </c>
    </row>
    <row r="68" spans="8:8" x14ac:dyDescent="0.3">
      <c r="H68" t="str">
        <f>"dic.Add("""&amp;Parameter!C68&amp;""", """");"</f>
        <v>dic.Add("P6_OeePointStatus", "");</v>
      </c>
    </row>
    <row r="69" spans="8:8" x14ac:dyDescent="0.3">
      <c r="H69" t="str">
        <f>"dic.Add("""&amp;Parameter!C69&amp;""", """");"</f>
        <v>dic.Add("P6_CurrentDuration", "");</v>
      </c>
    </row>
    <row r="70" spans="8:8" x14ac:dyDescent="0.3">
      <c r="H70" t="str">
        <f>"dic.Add("""&amp;Parameter!C70&amp;""", """");"</f>
        <v>dic.Add("P7_Availability", "");</v>
      </c>
    </row>
    <row r="71" spans="8:8" x14ac:dyDescent="0.3">
      <c r="H71" t="str">
        <f>"dic.Add("""&amp;Parameter!C71&amp;""", """");"</f>
        <v>dic.Add("P7_Performance", "");</v>
      </c>
    </row>
    <row r="72" spans="8:8" x14ac:dyDescent="0.3">
      <c r="H72" t="str">
        <f>"dic.Add("""&amp;Parameter!C72&amp;""", """");"</f>
        <v>dic.Add("P7_Quality", "");</v>
      </c>
    </row>
    <row r="73" spans="8:8" x14ac:dyDescent="0.3">
      <c r="H73" t="str">
        <f>"dic.Add("""&amp;Parameter!C73&amp;""", """");"</f>
        <v>dic.Add("P7_OEE", "");</v>
      </c>
    </row>
    <row r="74" spans="8:8" x14ac:dyDescent="0.3">
      <c r="H74" t="str">
        <f>"dic.Add("""&amp;Parameter!C74&amp;""", """");"</f>
        <v>dic.Add("P7_TotalDownTime", "");</v>
      </c>
    </row>
    <row r="75" spans="8:8" x14ac:dyDescent="0.3">
      <c r="H75" t="str">
        <f>"dic.Add("""&amp;Parameter!C75&amp;""", """");"</f>
        <v>dic.Add("P7_TotalRunTime", "");</v>
      </c>
    </row>
    <row r="76" spans="8:8" x14ac:dyDescent="0.3">
      <c r="H76" t="str">
        <f>"dic.Add("""&amp;Parameter!C76&amp;""", """");"</f>
        <v>dic.Add("P7_OeePointStatus", "");</v>
      </c>
    </row>
    <row r="77" spans="8:8" x14ac:dyDescent="0.3">
      <c r="H77" t="str">
        <f>"dic.Add("""&amp;Parameter!C77&amp;""", """");"</f>
        <v>dic.Add("P7_CurrentDuration", "");</v>
      </c>
    </row>
    <row r="78" spans="8:8" x14ac:dyDescent="0.3">
      <c r="H78" t="str">
        <f>"dic.Add("""&amp;Parameter!C78&amp;""", """");"</f>
        <v>dic.Add("P8_Availability", "");</v>
      </c>
    </row>
    <row r="79" spans="8:8" x14ac:dyDescent="0.3">
      <c r="H79" t="str">
        <f>"dic.Add("""&amp;Parameter!C79&amp;""", """");"</f>
        <v>dic.Add("P8_Performance", "");</v>
      </c>
    </row>
    <row r="80" spans="8:8" x14ac:dyDescent="0.3">
      <c r="H80" t="str">
        <f>"dic.Add("""&amp;Parameter!C80&amp;""", """");"</f>
        <v>dic.Add("P8_Quality", "");</v>
      </c>
    </row>
    <row r="81" spans="8:8" x14ac:dyDescent="0.3">
      <c r="H81" t="str">
        <f>"dic.Add("""&amp;Parameter!C81&amp;""", """");"</f>
        <v>dic.Add("P8_OEE", "");</v>
      </c>
    </row>
    <row r="82" spans="8:8" x14ac:dyDescent="0.3">
      <c r="H82" t="str">
        <f>"dic.Add("""&amp;Parameter!C82&amp;""", """");"</f>
        <v>dic.Add("P8_TotalDownTime", "");</v>
      </c>
    </row>
    <row r="83" spans="8:8" x14ac:dyDescent="0.3">
      <c r="H83" t="str">
        <f>"dic.Add("""&amp;Parameter!C83&amp;""", """");"</f>
        <v>dic.Add("P8_TotalRunTime", "");</v>
      </c>
    </row>
    <row r="84" spans="8:8" x14ac:dyDescent="0.3">
      <c r="H84" t="str">
        <f>"dic.Add("""&amp;Parameter!C84&amp;""", """");"</f>
        <v>dic.Add("P8_OeePointStatus", "");</v>
      </c>
    </row>
    <row r="85" spans="8:8" x14ac:dyDescent="0.3">
      <c r="H85" t="str">
        <f>"dic.Add("""&amp;Parameter!C85&amp;""", """");"</f>
        <v>dic.Add("P8_CurrentDuration", "");</v>
      </c>
    </row>
    <row r="86" spans="8:8" x14ac:dyDescent="0.3">
      <c r="H86" t="str">
        <f>"dic.Add("""&amp;Parameter!C86&amp;""", """");"</f>
        <v>dic.Add("P9_Availability", "");</v>
      </c>
    </row>
    <row r="87" spans="8:8" x14ac:dyDescent="0.3">
      <c r="H87" t="str">
        <f>"dic.Add("""&amp;Parameter!C87&amp;""", """");"</f>
        <v>dic.Add("P9_Performance", "");</v>
      </c>
    </row>
    <row r="88" spans="8:8" x14ac:dyDescent="0.3">
      <c r="H88" t="str">
        <f>"dic.Add("""&amp;Parameter!C88&amp;""", """");"</f>
        <v>dic.Add("P9_Quality", "");</v>
      </c>
    </row>
    <row r="89" spans="8:8" x14ac:dyDescent="0.3">
      <c r="H89" t="str">
        <f>"dic.Add("""&amp;Parameter!C89&amp;""", """");"</f>
        <v>dic.Add("P9_OEE", "");</v>
      </c>
    </row>
    <row r="90" spans="8:8" x14ac:dyDescent="0.3">
      <c r="H90" t="str">
        <f>"dic.Add("""&amp;Parameter!C90&amp;""", """");"</f>
        <v>dic.Add("P9_TotalDownTime", "");</v>
      </c>
    </row>
    <row r="91" spans="8:8" x14ac:dyDescent="0.3">
      <c r="H91" t="str">
        <f>"dic.Add("""&amp;Parameter!C91&amp;""", """");"</f>
        <v>dic.Add("P9_TotalRunTime", "");</v>
      </c>
    </row>
    <row r="92" spans="8:8" x14ac:dyDescent="0.3">
      <c r="H92" t="str">
        <f>"dic.Add("""&amp;Parameter!C92&amp;""", """");"</f>
        <v>dic.Add("P9_OeePointStatus", "");</v>
      </c>
    </row>
    <row r="93" spans="8:8" x14ac:dyDescent="0.3">
      <c r="H93" t="str">
        <f>"dic.Add("""&amp;Parameter!C93&amp;""", """");"</f>
        <v>dic.Add("P9_CurrentDuration", "");</v>
      </c>
    </row>
    <row r="94" spans="8:8" x14ac:dyDescent="0.3">
      <c r="H94" t="str">
        <f>"dic.Add("""&amp;Parameter!C94&amp;""", """");"</f>
        <v>dic.Add("P10_Availability", "");</v>
      </c>
    </row>
    <row r="95" spans="8:8" x14ac:dyDescent="0.3">
      <c r="H95" t="str">
        <f>"dic.Add("""&amp;Parameter!C95&amp;""", """");"</f>
        <v>dic.Add("P10_Performance", "");</v>
      </c>
    </row>
    <row r="96" spans="8:8" x14ac:dyDescent="0.3">
      <c r="H96" t="str">
        <f>"dic.Add("""&amp;Parameter!C96&amp;""", """");"</f>
        <v>dic.Add("P10_Quality", "");</v>
      </c>
    </row>
    <row r="97" spans="8:8" x14ac:dyDescent="0.3">
      <c r="H97" t="str">
        <f>"dic.Add("""&amp;Parameter!C97&amp;""", """");"</f>
        <v>dic.Add("P10_OEE", "");</v>
      </c>
    </row>
    <row r="98" spans="8:8" x14ac:dyDescent="0.3">
      <c r="H98" t="str">
        <f>"dic.Add("""&amp;Parameter!C98&amp;""", """");"</f>
        <v>dic.Add("P10_TotalDownTime", "");</v>
      </c>
    </row>
    <row r="99" spans="8:8" x14ac:dyDescent="0.3">
      <c r="H99" t="str">
        <f>"dic.Add("""&amp;Parameter!C99&amp;""", """");"</f>
        <v>dic.Add("P10_TotalRunTime", "");</v>
      </c>
    </row>
    <row r="100" spans="8:8" x14ac:dyDescent="0.3">
      <c r="H100" t="str">
        <f>"dic.Add("""&amp;Parameter!C100&amp;""", """");"</f>
        <v>dic.Add("P10_OeePointStatus", "");</v>
      </c>
    </row>
    <row r="101" spans="8:8" x14ac:dyDescent="0.3">
      <c r="H101" t="str">
        <f>"dic.Add("""&amp;Parameter!C101&amp;""", """");"</f>
        <v>dic.Add("P10_CurrentDuration", "");</v>
      </c>
    </row>
    <row r="102" spans="8:8" x14ac:dyDescent="0.3">
      <c r="H102" t="str">
        <f>"dic.Add("""&amp;Parameter!C102&amp;""", """");"</f>
        <v>dic.Add("", "");</v>
      </c>
    </row>
    <row r="103" spans="8:8" x14ac:dyDescent="0.3">
      <c r="H103" t="str">
        <f>"dic.Add("""&amp;Parameter!C103&amp;""", """");"</f>
        <v>dic.Add("", "");</v>
      </c>
    </row>
    <row r="104" spans="8:8" x14ac:dyDescent="0.3">
      <c r="H104" t="str">
        <f>"dic.Add("""&amp;Parameter!C104&amp;""", """");"</f>
        <v>dic.Add("", "");</v>
      </c>
    </row>
    <row r="105" spans="8:8" x14ac:dyDescent="0.3">
      <c r="H105" t="str">
        <f>"dic.Add("""&amp;Parameter!C105&amp;""", """");"</f>
        <v>dic.Add("", "");</v>
      </c>
    </row>
    <row r="106" spans="8:8" x14ac:dyDescent="0.3">
      <c r="H106" t="str">
        <f>"dic.Add("""&amp;Parameter!C106&amp;""", """");"</f>
        <v>dic.Add("", "");</v>
      </c>
    </row>
    <row r="107" spans="8:8" x14ac:dyDescent="0.3">
      <c r="H107" t="str">
        <f>"dic.Add("""&amp;Parameter!C107&amp;""", """");"</f>
        <v>dic.Add("", "");</v>
      </c>
    </row>
    <row r="108" spans="8:8" x14ac:dyDescent="0.3">
      <c r="H108" t="str">
        <f>"dic.Add("""&amp;Parameter!C108&amp;""", """");"</f>
        <v>dic.Add("", "");</v>
      </c>
    </row>
    <row r="109" spans="8:8" x14ac:dyDescent="0.3">
      <c r="H109" t="str">
        <f>"dic.Add("""&amp;Parameter!C109&amp;""", """");"</f>
        <v>dic.Add("", "");</v>
      </c>
    </row>
    <row r="110" spans="8:8" x14ac:dyDescent="0.3">
      <c r="H110" t="str">
        <f>"dic.Add("""&amp;Parameter!C110&amp;""", """");"</f>
        <v>dic.Add("", "");</v>
      </c>
    </row>
    <row r="111" spans="8:8" x14ac:dyDescent="0.3">
      <c r="H111" t="str">
        <f>"dic.Add("""&amp;Parameter!C111&amp;""", """");"</f>
        <v>dic.Add("", "");</v>
      </c>
    </row>
    <row r="112" spans="8:8" x14ac:dyDescent="0.3">
      <c r="H112" t="str">
        <f>"dic.Add("""&amp;Parameter!C112&amp;""", """");"</f>
        <v>dic.Add("", "");</v>
      </c>
    </row>
    <row r="113" spans="8:8" x14ac:dyDescent="0.3">
      <c r="H113" t="str">
        <f>"dic.Add("""&amp;Parameter!C113&amp;""", """");"</f>
        <v>dic.Add("", "");</v>
      </c>
    </row>
    <row r="114" spans="8:8" x14ac:dyDescent="0.3">
      <c r="H114" t="str">
        <f>"dic.Add("""&amp;Parameter!C114&amp;""", """");"</f>
        <v>dic.Add("", "");</v>
      </c>
    </row>
    <row r="115" spans="8:8" x14ac:dyDescent="0.3">
      <c r="H115" t="str">
        <f>"dic.Add("""&amp;Parameter!C115&amp;""", """");"</f>
        <v>dic.Add("", "");</v>
      </c>
    </row>
    <row r="116" spans="8:8" x14ac:dyDescent="0.3">
      <c r="H116" t="str">
        <f>"dic.Add("""&amp;Parameter!C116&amp;""", """");"</f>
        <v>dic.Add("", "");</v>
      </c>
    </row>
    <row r="117" spans="8:8" x14ac:dyDescent="0.3">
      <c r="H117" t="str">
        <f>"dic.Add("""&amp;Parameter!C117&amp;""", """");"</f>
        <v>dic.Add("", "");</v>
      </c>
    </row>
    <row r="118" spans="8:8" x14ac:dyDescent="0.3">
      <c r="H118" t="str">
        <f>"dic.Add("""&amp;Parameter!C118&amp;""", """");"</f>
        <v>dic.Add("", "");</v>
      </c>
    </row>
    <row r="119" spans="8:8" x14ac:dyDescent="0.3">
      <c r="H119" t="str">
        <f>"dic.Add("""&amp;Parameter!C119&amp;""", """");"</f>
        <v>dic.Add("", "");</v>
      </c>
    </row>
    <row r="120" spans="8:8" x14ac:dyDescent="0.3">
      <c r="H120" t="str">
        <f>"dic.Add("""&amp;Parameter!C120&amp;""", """");"</f>
        <v>dic.Add("", "");</v>
      </c>
    </row>
    <row r="121" spans="8:8" x14ac:dyDescent="0.3">
      <c r="H121" t="str">
        <f>"dic.Add("""&amp;Parameter!C121&amp;""", """");"</f>
        <v>dic.Add("", "");</v>
      </c>
    </row>
    <row r="122" spans="8:8" x14ac:dyDescent="0.3">
      <c r="H122" t="str">
        <f>"dic.Add("""&amp;Parameter!C122&amp;""", """");"</f>
        <v>dic.Add("", "");</v>
      </c>
    </row>
    <row r="123" spans="8:8" x14ac:dyDescent="0.3">
      <c r="H123" t="str">
        <f>"dic.Add("""&amp;Parameter!C123&amp;""", """");"</f>
        <v>dic.Add("", "");</v>
      </c>
    </row>
    <row r="124" spans="8:8" x14ac:dyDescent="0.3">
      <c r="H124" t="str">
        <f>"dic.Add("""&amp;Parameter!C124&amp;""", """");"</f>
        <v>dic.Add("", "");</v>
      </c>
    </row>
    <row r="125" spans="8:8" x14ac:dyDescent="0.3">
      <c r="H125" t="str">
        <f>"dic.Add("""&amp;Parameter!C125&amp;""", """");"</f>
        <v>dic.Add("", "");</v>
      </c>
    </row>
    <row r="126" spans="8:8" x14ac:dyDescent="0.3">
      <c r="H126" t="str">
        <f>"dic.Add("""&amp;Parameter!C126&amp;""", """");"</f>
        <v>dic.Add("", "");</v>
      </c>
    </row>
    <row r="127" spans="8:8" x14ac:dyDescent="0.3">
      <c r="H127" t="str">
        <f>"dic.Add("""&amp;Parameter!C127&amp;""", """");"</f>
        <v>dic.Add("", "");</v>
      </c>
    </row>
    <row r="128" spans="8:8" x14ac:dyDescent="0.3">
      <c r="H128" t="str">
        <f>"dic.Add("""&amp;Parameter!C128&amp;""", """");"</f>
        <v>dic.Add("", "");</v>
      </c>
    </row>
    <row r="129" spans="8:8" x14ac:dyDescent="0.3">
      <c r="H129" t="str">
        <f>"dic.Add("""&amp;Parameter!C129&amp;""", """");"</f>
        <v>dic.Add("", "");</v>
      </c>
    </row>
    <row r="130" spans="8:8" x14ac:dyDescent="0.3">
      <c r="H130" t="str">
        <f>"dic.Add("""&amp;Parameter!C130&amp;""", """");"</f>
        <v>dic.Add("", "");</v>
      </c>
    </row>
    <row r="131" spans="8:8" x14ac:dyDescent="0.3">
      <c r="H131" t="str">
        <f>"dic.Add("""&amp;Parameter!C131&amp;""", """");"</f>
        <v>dic.Add("", "");</v>
      </c>
    </row>
    <row r="132" spans="8:8" x14ac:dyDescent="0.3">
      <c r="H132" t="str">
        <f>"dic.Add("""&amp;Parameter!C132&amp;""", """");"</f>
        <v>dic.Add("", "");</v>
      </c>
    </row>
    <row r="133" spans="8:8" x14ac:dyDescent="0.3">
      <c r="H133" t="str">
        <f>"dic.Add("""&amp;Parameter!C133&amp;""", """");"</f>
        <v>dic.Add("", "");</v>
      </c>
    </row>
    <row r="134" spans="8:8" x14ac:dyDescent="0.3">
      <c r="H134" t="str">
        <f>"dic.Add("""&amp;Parameter!C134&amp;""", """");"</f>
        <v>dic.Add("", "");</v>
      </c>
    </row>
    <row r="135" spans="8:8" x14ac:dyDescent="0.3">
      <c r="H135" t="str">
        <f>"dic.Add("""&amp;Parameter!C135&amp;""", """");"</f>
        <v>dic.Add("", "");</v>
      </c>
    </row>
    <row r="136" spans="8:8" x14ac:dyDescent="0.3">
      <c r="H136" t="str">
        <f>"dic.Add("""&amp;Parameter!C136&amp;""", """");"</f>
        <v>dic.Add("", "");</v>
      </c>
    </row>
    <row r="137" spans="8:8" x14ac:dyDescent="0.3">
      <c r="H137" t="str">
        <f>"dic.Add("""&amp;Parameter!C137&amp;""", """");"</f>
        <v>dic.Add("", "");</v>
      </c>
    </row>
    <row r="138" spans="8:8" x14ac:dyDescent="0.3">
      <c r="H138" t="str">
        <f>"dic.Add("""&amp;Parameter!C138&amp;""", """");"</f>
        <v>dic.Add("", "");</v>
      </c>
    </row>
    <row r="139" spans="8:8" x14ac:dyDescent="0.3">
      <c r="H139" t="str">
        <f>"dic.Add("""&amp;Parameter!C139&amp;""", """");"</f>
        <v>dic.Add("", "");</v>
      </c>
    </row>
    <row r="140" spans="8:8" x14ac:dyDescent="0.3">
      <c r="H140" t="str">
        <f>"dic.Add("""&amp;Parameter!C140&amp;""", """");"</f>
        <v>dic.Add("", "");</v>
      </c>
    </row>
    <row r="141" spans="8:8" x14ac:dyDescent="0.3">
      <c r="H141" t="str">
        <f>"dic.Add("""&amp;Parameter!C141&amp;""", """");"</f>
        <v>dic.Add("", "");</v>
      </c>
    </row>
    <row r="142" spans="8:8" x14ac:dyDescent="0.3">
      <c r="H142" t="str">
        <f>"dic.Add("""&amp;Parameter!C142&amp;""", """");"</f>
        <v>dic.Add("", "");</v>
      </c>
    </row>
    <row r="143" spans="8:8" x14ac:dyDescent="0.3">
      <c r="H143" t="str">
        <f>"dic.Add("""&amp;Parameter!C143&amp;""", """");"</f>
        <v>dic.Add("", "");</v>
      </c>
    </row>
    <row r="144" spans="8:8" x14ac:dyDescent="0.3">
      <c r="H144" t="str">
        <f>"dic.Add("""&amp;Parameter!C144&amp;""", """");"</f>
        <v>dic.Add("", "");</v>
      </c>
    </row>
    <row r="145" spans="8:8" x14ac:dyDescent="0.3">
      <c r="H145" t="str">
        <f>"dic.Add("""&amp;Parameter!C145&amp;""", """");"</f>
        <v>dic.Add("", "");</v>
      </c>
    </row>
    <row r="146" spans="8:8" x14ac:dyDescent="0.3">
      <c r="H146" t="str">
        <f>"dic.Add("""&amp;Parameter!C146&amp;""", """");"</f>
        <v>dic.Add("", "");</v>
      </c>
    </row>
    <row r="147" spans="8:8" x14ac:dyDescent="0.3">
      <c r="H147" t="str">
        <f>"dic.Add("""&amp;Parameter!C147&amp;""", """");"</f>
        <v>dic.Add("", "");</v>
      </c>
    </row>
    <row r="148" spans="8:8" x14ac:dyDescent="0.3">
      <c r="H148" t="str">
        <f>"dic.Add("""&amp;Parameter!C148&amp;""", """");"</f>
        <v>dic.Add("", "");</v>
      </c>
    </row>
    <row r="149" spans="8:8" x14ac:dyDescent="0.3">
      <c r="H149" t="str">
        <f>"dic.Add("""&amp;Parameter!C149&amp;""", """");"</f>
        <v>dic.Add("", "");</v>
      </c>
    </row>
    <row r="150" spans="8:8" x14ac:dyDescent="0.3">
      <c r="H150" t="str">
        <f>"dic.Add("""&amp;Parameter!C150&amp;""", """");"</f>
        <v>dic.Add("", "");</v>
      </c>
    </row>
    <row r="151" spans="8:8" x14ac:dyDescent="0.3">
      <c r="H151" t="str">
        <f>"dic.Add("""&amp;Parameter!C151&amp;""", """");"</f>
        <v>dic.Add("", "");</v>
      </c>
    </row>
    <row r="152" spans="8:8" x14ac:dyDescent="0.3">
      <c r="H152" t="str">
        <f>"dic.Add("""&amp;Parameter!C152&amp;""", """");"</f>
        <v>dic.Add("", "");</v>
      </c>
    </row>
    <row r="153" spans="8:8" x14ac:dyDescent="0.3">
      <c r="H153" t="str">
        <f>"dic.Add("""&amp;Parameter!C153&amp;""", """");"</f>
        <v>dic.Add("", "");</v>
      </c>
    </row>
    <row r="154" spans="8:8" x14ac:dyDescent="0.3">
      <c r="H154" t="str">
        <f>"dic.Add("""&amp;Parameter!C154&amp;""", """");"</f>
        <v>dic.Add("", "");</v>
      </c>
    </row>
    <row r="155" spans="8:8" x14ac:dyDescent="0.3">
      <c r="H155" t="str">
        <f>"dic.Add("""&amp;Parameter!C155&amp;""", """");"</f>
        <v>dic.Add("", "");</v>
      </c>
    </row>
    <row r="156" spans="8:8" x14ac:dyDescent="0.3">
      <c r="H156" t="str">
        <f>"dic.Add("""&amp;Parameter!C156&amp;""", """");"</f>
        <v>dic.Add("", "");</v>
      </c>
    </row>
    <row r="157" spans="8:8" x14ac:dyDescent="0.3">
      <c r="H157" t="str">
        <f>"dic.Add("""&amp;Parameter!C157&amp;""", """");"</f>
        <v>dic.Add("", "");</v>
      </c>
    </row>
    <row r="158" spans="8:8" x14ac:dyDescent="0.3">
      <c r="H158" t="str">
        <f>"dic.Add("""&amp;Parameter!C158&amp;""", """");"</f>
        <v>dic.Add("", "");</v>
      </c>
    </row>
    <row r="159" spans="8:8" x14ac:dyDescent="0.3">
      <c r="H159" t="str">
        <f>"dic.Add("""&amp;Parameter!C159&amp;""", """");"</f>
        <v>dic.Add("", "");</v>
      </c>
    </row>
    <row r="160" spans="8:8" x14ac:dyDescent="0.3">
      <c r="H160" t="str">
        <f>"dic.Add("""&amp;Parameter!C160&amp;""", """");"</f>
        <v>dic.Add("", "");</v>
      </c>
    </row>
    <row r="161" spans="8:8" x14ac:dyDescent="0.3">
      <c r="H161" t="str">
        <f>"dic.Add("""&amp;Parameter!C161&amp;""", """");"</f>
        <v>dic.Add("", "");</v>
      </c>
    </row>
    <row r="162" spans="8:8" x14ac:dyDescent="0.3">
      <c r="H162" t="str">
        <f>"dic.Add("""&amp;Parameter!C162&amp;""", """");"</f>
        <v>dic.Add("", "");</v>
      </c>
    </row>
    <row r="163" spans="8:8" x14ac:dyDescent="0.3">
      <c r="H163" t="str">
        <f>"dic.Add("""&amp;Parameter!C163&amp;""", """");"</f>
        <v>dic.Add("", "");</v>
      </c>
    </row>
    <row r="164" spans="8:8" x14ac:dyDescent="0.3">
      <c r="H164" t="str">
        <f>"dic.Add("""&amp;Parameter!C164&amp;""", """");"</f>
        <v>dic.Add("", "");</v>
      </c>
    </row>
    <row r="165" spans="8:8" x14ac:dyDescent="0.3">
      <c r="H165" t="str">
        <f>"dic.Add("""&amp;Parameter!C165&amp;""", """");"</f>
        <v>dic.Add("", "");</v>
      </c>
    </row>
    <row r="166" spans="8:8" x14ac:dyDescent="0.3">
      <c r="H166" t="str">
        <f>"dic.Add("""&amp;Parameter!C166&amp;""", """");"</f>
        <v>dic.Add("", "");</v>
      </c>
    </row>
    <row r="167" spans="8:8" x14ac:dyDescent="0.3">
      <c r="H167" t="str">
        <f>"dic.Add("""&amp;Parameter!C167&amp;""", """");"</f>
        <v>dic.Add("", "");</v>
      </c>
    </row>
    <row r="168" spans="8:8" x14ac:dyDescent="0.3">
      <c r="H168" t="str">
        <f>"dic.Add("""&amp;Parameter!C168&amp;""", """");"</f>
        <v>dic.Add("", "");</v>
      </c>
    </row>
    <row r="169" spans="8:8" x14ac:dyDescent="0.3">
      <c r="H169" t="str">
        <f>"dic.Add("""&amp;Parameter!C169&amp;""", """");"</f>
        <v>dic.Add("", "");</v>
      </c>
    </row>
    <row r="170" spans="8:8" x14ac:dyDescent="0.3">
      <c r="H170" t="str">
        <f>"dic.Add("""&amp;Parameter!C170&amp;""", """");"</f>
        <v>dic.Add("", "");</v>
      </c>
    </row>
    <row r="171" spans="8:8" x14ac:dyDescent="0.3">
      <c r="H171" t="str">
        <f>"dic.Add("""&amp;Parameter!C171&amp;""", """");"</f>
        <v>dic.Add("", "");</v>
      </c>
    </row>
    <row r="172" spans="8:8" x14ac:dyDescent="0.3">
      <c r="H172" t="str">
        <f>"dic.Add("""&amp;Parameter!C172&amp;""", """");"</f>
        <v>dic.Add("", "");</v>
      </c>
    </row>
    <row r="173" spans="8:8" x14ac:dyDescent="0.3">
      <c r="H173" t="str">
        <f>"dic.Add("""&amp;Parameter!C173&amp;""", """");"</f>
        <v>dic.Add("", "");</v>
      </c>
    </row>
    <row r="174" spans="8:8" x14ac:dyDescent="0.3">
      <c r="H174" t="str">
        <f>"dic.Add("""&amp;Parameter!C174&amp;""", """");"</f>
        <v>dic.Add("", "");</v>
      </c>
    </row>
    <row r="175" spans="8:8" x14ac:dyDescent="0.3">
      <c r="H175" t="str">
        <f>"dic.Add("""&amp;Parameter!C175&amp;""", """");"</f>
        <v>dic.Add("", "");</v>
      </c>
    </row>
    <row r="176" spans="8:8" x14ac:dyDescent="0.3">
      <c r="H176" t="str">
        <f>"dic.Add("""&amp;Parameter!C176&amp;""", """");"</f>
        <v>dic.Add("", "");</v>
      </c>
    </row>
    <row r="177" spans="8:8" x14ac:dyDescent="0.3">
      <c r="H177" t="str">
        <f>"dic.Add("""&amp;Parameter!C177&amp;""", """");"</f>
        <v>dic.Add("", "");</v>
      </c>
    </row>
    <row r="178" spans="8:8" x14ac:dyDescent="0.3">
      <c r="H178" t="str">
        <f>"dic.Add("""&amp;Parameter!C178&amp;""", """");"</f>
        <v>dic.Add("", "");</v>
      </c>
    </row>
    <row r="179" spans="8:8" x14ac:dyDescent="0.3">
      <c r="H179" t="str">
        <f>"dic.Add("""&amp;Parameter!C179&amp;""", """");"</f>
        <v>dic.Add("", "");</v>
      </c>
    </row>
    <row r="180" spans="8:8" x14ac:dyDescent="0.3">
      <c r="H180" t="str">
        <f>"dic.Add("""&amp;Parameter!C180&amp;""", """");"</f>
        <v>dic.Add("", "");</v>
      </c>
    </row>
    <row r="181" spans="8:8" x14ac:dyDescent="0.3">
      <c r="H181" t="str">
        <f>"dic.Add("""&amp;Parameter!C181&amp;""", """");"</f>
        <v>dic.Add("", "");</v>
      </c>
    </row>
    <row r="182" spans="8:8" x14ac:dyDescent="0.3">
      <c r="H182" t="str">
        <f>"dic.Add("""&amp;Parameter!C182&amp;""", """");"</f>
        <v>dic.Add("", "");</v>
      </c>
    </row>
    <row r="183" spans="8:8" x14ac:dyDescent="0.3">
      <c r="H183" t="str">
        <f>"dic.Add("""&amp;Parameter!C183&amp;""", """");"</f>
        <v>dic.Add("", "");</v>
      </c>
    </row>
    <row r="184" spans="8:8" x14ac:dyDescent="0.3">
      <c r="H184" t="str">
        <f>"dic.Add("""&amp;Parameter!C184&amp;""", """");"</f>
        <v>dic.Add("", "");</v>
      </c>
    </row>
    <row r="185" spans="8:8" x14ac:dyDescent="0.3">
      <c r="H185" t="str">
        <f>"dic.Add("""&amp;Parameter!C185&amp;""", """");"</f>
        <v>dic.Add("", "");</v>
      </c>
    </row>
    <row r="186" spans="8:8" x14ac:dyDescent="0.3">
      <c r="H186" t="str">
        <f>"dic.Add("""&amp;Parameter!C186&amp;""", """");"</f>
        <v>dic.Add("", "");</v>
      </c>
    </row>
    <row r="187" spans="8:8" x14ac:dyDescent="0.3">
      <c r="H187" t="str">
        <f>"dic.Add("""&amp;Parameter!C187&amp;""", """");"</f>
        <v>dic.Add("", "");</v>
      </c>
    </row>
    <row r="188" spans="8:8" x14ac:dyDescent="0.3">
      <c r="H188" t="str">
        <f>"dic.Add("""&amp;Parameter!C188&amp;""", """");"</f>
        <v>dic.Add("", "");</v>
      </c>
    </row>
    <row r="189" spans="8:8" x14ac:dyDescent="0.3">
      <c r="H189" t="str">
        <f>"dic.Add("""&amp;Parameter!C189&amp;""", """");"</f>
        <v>dic.Add("", "");</v>
      </c>
    </row>
    <row r="190" spans="8:8" x14ac:dyDescent="0.3">
      <c r="H190" t="str">
        <f>"dic.Add("""&amp;Parameter!C190&amp;""", """");"</f>
        <v>dic.Add("", "");</v>
      </c>
    </row>
    <row r="191" spans="8:8" x14ac:dyDescent="0.3">
      <c r="H191" t="str">
        <f>"dic.Add("""&amp;Parameter!C191&amp;""", """");"</f>
        <v>dic.Add("", "");</v>
      </c>
    </row>
    <row r="192" spans="8:8" x14ac:dyDescent="0.3">
      <c r="H192" t="str">
        <f>"dic.Add("""&amp;Parameter!C192&amp;""", """");"</f>
        <v>dic.Add("", "");</v>
      </c>
    </row>
    <row r="193" spans="8:8" x14ac:dyDescent="0.3">
      <c r="H193" t="str">
        <f>"dic.Add("""&amp;Parameter!C193&amp;""", """");"</f>
        <v>dic.Add("", "");</v>
      </c>
    </row>
    <row r="194" spans="8:8" x14ac:dyDescent="0.3">
      <c r="H194" t="str">
        <f>"dic.Add("""&amp;Parameter!C194&amp;""", """");"</f>
        <v>dic.Add("", "");</v>
      </c>
    </row>
    <row r="195" spans="8:8" x14ac:dyDescent="0.3">
      <c r="H195" t="str">
        <f>"dic.Add("""&amp;Parameter!C195&amp;""", """");"</f>
        <v>dic.Add("", "");</v>
      </c>
    </row>
    <row r="196" spans="8:8" x14ac:dyDescent="0.3">
      <c r="H196" t="str">
        <f>"dic.Add("""&amp;Parameter!C196&amp;""", """");"</f>
        <v>dic.Add("", "");</v>
      </c>
    </row>
    <row r="197" spans="8:8" x14ac:dyDescent="0.3">
      <c r="H197" t="str">
        <f>"dic.Add("""&amp;Parameter!C197&amp;""", """");"</f>
        <v>dic.Add("", "");</v>
      </c>
    </row>
    <row r="198" spans="8:8" x14ac:dyDescent="0.3">
      <c r="H198" t="str">
        <f>"dic.Add("""&amp;Parameter!C198&amp;""", """");"</f>
        <v>dic.Add("", "");</v>
      </c>
    </row>
    <row r="199" spans="8:8" x14ac:dyDescent="0.3">
      <c r="H199" t="str">
        <f>"dic.Add("""&amp;Parameter!C199&amp;""", """");"</f>
        <v>dic.Add("", "");</v>
      </c>
    </row>
    <row r="200" spans="8:8" x14ac:dyDescent="0.3">
      <c r="H200" t="str">
        <f>"dic.Add("""&amp;Parameter!C200&amp;""", """");"</f>
        <v>dic.Add("", "");</v>
      </c>
    </row>
    <row r="201" spans="8:8" x14ac:dyDescent="0.3">
      <c r="H201" t="str">
        <f>"dic.Add("""&amp;Parameter!C201&amp;""", """");"</f>
        <v>dic.Add("", "");</v>
      </c>
    </row>
    <row r="202" spans="8:8" x14ac:dyDescent="0.3">
      <c r="H202" t="str">
        <f>"dic.Add("""&amp;Parameter!C202&amp;""", """");"</f>
        <v>dic.Add("", "");</v>
      </c>
    </row>
    <row r="203" spans="8:8" x14ac:dyDescent="0.3">
      <c r="H203" t="str">
        <f>"dic.Add("""&amp;Parameter!C203&amp;""", """");"</f>
        <v>dic.Add("", "");</v>
      </c>
    </row>
    <row r="204" spans="8:8" x14ac:dyDescent="0.3">
      <c r="H204" t="str">
        <f>"dic.Add("""&amp;Parameter!C204&amp;""", """");"</f>
        <v>dic.Add("", "");</v>
      </c>
    </row>
    <row r="205" spans="8:8" x14ac:dyDescent="0.3">
      <c r="H205" t="str">
        <f>"dic.Add("""&amp;Parameter!C205&amp;""", """");"</f>
        <v>dic.Add("", "");</v>
      </c>
    </row>
    <row r="206" spans="8:8" x14ac:dyDescent="0.3">
      <c r="H206" t="str">
        <f>"dic.Add("""&amp;Parameter!C206&amp;""", """");"</f>
        <v>dic.Add("", "");</v>
      </c>
    </row>
    <row r="207" spans="8:8" x14ac:dyDescent="0.3">
      <c r="H207" t="str">
        <f>"dic.Add("""&amp;Parameter!C207&amp;""", """");"</f>
        <v>dic.Add("", "");</v>
      </c>
    </row>
    <row r="208" spans="8:8" x14ac:dyDescent="0.3">
      <c r="H208" t="str">
        <f>"dic.Add("""&amp;Parameter!C208&amp;""", """");"</f>
        <v>dic.Add("", "");</v>
      </c>
    </row>
    <row r="209" spans="8:8" x14ac:dyDescent="0.3">
      <c r="H209" t="str">
        <f>"dic.Add("""&amp;Parameter!C209&amp;""", """");"</f>
        <v>dic.Add("", "");</v>
      </c>
    </row>
    <row r="210" spans="8:8" x14ac:dyDescent="0.3">
      <c r="H210" t="str">
        <f>"dic.Add("""&amp;Parameter!C210&amp;""", """");"</f>
        <v>dic.Add("", "");</v>
      </c>
    </row>
    <row r="211" spans="8:8" x14ac:dyDescent="0.3">
      <c r="H211" t="str">
        <f>"dic.Add("""&amp;Parameter!C211&amp;""", """");"</f>
        <v>dic.Add("", "");</v>
      </c>
    </row>
    <row r="212" spans="8:8" x14ac:dyDescent="0.3">
      <c r="H212" t="str">
        <f>"dic.Add("""&amp;Parameter!C212&amp;""", """");"</f>
        <v>dic.Add("", "");</v>
      </c>
    </row>
    <row r="213" spans="8:8" x14ac:dyDescent="0.3">
      <c r="H213" t="str">
        <f>"dic.Add("""&amp;Parameter!C213&amp;""", """");"</f>
        <v>dic.Add("", "");</v>
      </c>
    </row>
    <row r="214" spans="8:8" x14ac:dyDescent="0.3">
      <c r="H214" t="str">
        <f>"dic.Add("""&amp;Parameter!C214&amp;""", """");"</f>
        <v>dic.Add("", "");</v>
      </c>
    </row>
    <row r="215" spans="8:8" x14ac:dyDescent="0.3">
      <c r="H215" t="str">
        <f>"dic.Add("""&amp;Parameter!C215&amp;""", """");"</f>
        <v>dic.Add("", "");</v>
      </c>
    </row>
    <row r="216" spans="8:8" x14ac:dyDescent="0.3">
      <c r="H216" t="str">
        <f>"dic.Add("""&amp;Parameter!C216&amp;""", """");"</f>
        <v>dic.Add("", "");</v>
      </c>
    </row>
    <row r="217" spans="8:8" x14ac:dyDescent="0.3">
      <c r="H217" t="str">
        <f>"dic.Add("""&amp;Parameter!C217&amp;""", """");"</f>
        <v>dic.Add("", "");</v>
      </c>
    </row>
    <row r="218" spans="8:8" x14ac:dyDescent="0.3">
      <c r="H218" t="str">
        <f>"dic.Add("""&amp;Parameter!C218&amp;""", """");"</f>
        <v>dic.Add("", "");</v>
      </c>
    </row>
    <row r="219" spans="8:8" x14ac:dyDescent="0.3">
      <c r="H219" t="str">
        <f>"dic.Add("""&amp;Parameter!C219&amp;""", """");"</f>
        <v>dic.Add("", "");</v>
      </c>
    </row>
    <row r="220" spans="8:8" x14ac:dyDescent="0.3">
      <c r="H220" t="str">
        <f>"dic.Add("""&amp;Parameter!C220&amp;""", """");"</f>
        <v>dic.Add("", "");</v>
      </c>
    </row>
    <row r="221" spans="8:8" x14ac:dyDescent="0.3">
      <c r="H221" t="str">
        <f>"dic.Add("""&amp;Parameter!C221&amp;""", """");"</f>
        <v>dic.Add("", "");</v>
      </c>
    </row>
    <row r="222" spans="8:8" x14ac:dyDescent="0.3">
      <c r="H222" t="str">
        <f>"dic.Add("""&amp;Parameter!C222&amp;""", """");"</f>
        <v>dic.Add("", "");</v>
      </c>
    </row>
    <row r="223" spans="8:8" x14ac:dyDescent="0.3">
      <c r="H223" t="str">
        <f>"dic.Add("""&amp;Parameter!C223&amp;""", """");"</f>
        <v>dic.Add("", "");</v>
      </c>
    </row>
    <row r="224" spans="8:8" x14ac:dyDescent="0.3">
      <c r="H224" t="str">
        <f>"dic.Add("""&amp;Parameter!C224&amp;""", """");"</f>
        <v>dic.Add("", "");</v>
      </c>
    </row>
    <row r="225" spans="8:8" x14ac:dyDescent="0.3">
      <c r="H225" t="str">
        <f>"dic.Add("""&amp;Parameter!C225&amp;""", """");"</f>
        <v>dic.Add("", "");</v>
      </c>
    </row>
    <row r="226" spans="8:8" x14ac:dyDescent="0.3">
      <c r="H226" t="str">
        <f>"dic.Add("""&amp;Parameter!C226&amp;""", """");"</f>
        <v>dic.Add("", "");</v>
      </c>
    </row>
    <row r="227" spans="8:8" x14ac:dyDescent="0.3">
      <c r="H227" t="str">
        <f>"dic.Add("""&amp;Parameter!C227&amp;""", """");"</f>
        <v>dic.Add("", "");</v>
      </c>
    </row>
    <row r="228" spans="8:8" x14ac:dyDescent="0.3">
      <c r="H228" t="str">
        <f>"dic.Add("""&amp;Parameter!C228&amp;""", """");"</f>
        <v>dic.Add("", "");</v>
      </c>
    </row>
    <row r="229" spans="8:8" x14ac:dyDescent="0.3">
      <c r="H229" t="str">
        <f>"dic.Add("""&amp;Parameter!C229&amp;""", """");"</f>
        <v>dic.Add("", "");</v>
      </c>
    </row>
    <row r="230" spans="8:8" x14ac:dyDescent="0.3">
      <c r="H230" t="str">
        <f>"dic.Add("""&amp;Parameter!C230&amp;""", """");"</f>
        <v>dic.Add("", "");</v>
      </c>
    </row>
    <row r="231" spans="8:8" x14ac:dyDescent="0.3">
      <c r="H231" t="str">
        <f>"dic.Add("""&amp;Parameter!C231&amp;""", """");"</f>
        <v>dic.Add("", "");</v>
      </c>
    </row>
    <row r="232" spans="8:8" x14ac:dyDescent="0.3">
      <c r="H232" t="str">
        <f>"dic.Add("""&amp;Parameter!C232&amp;""", """");"</f>
        <v>dic.Add("", "");</v>
      </c>
    </row>
    <row r="233" spans="8:8" x14ac:dyDescent="0.3">
      <c r="H233" t="str">
        <f>"dic.Add("""&amp;Parameter!C233&amp;""", """");"</f>
        <v>dic.Add("", "");</v>
      </c>
    </row>
    <row r="234" spans="8:8" x14ac:dyDescent="0.3">
      <c r="H234" t="str">
        <f>"dic.Add("""&amp;Parameter!C234&amp;""", """");"</f>
        <v>dic.Add("", "");</v>
      </c>
    </row>
    <row r="235" spans="8:8" x14ac:dyDescent="0.3">
      <c r="H235" t="str">
        <f>"dic.Add("""&amp;Parameter!C235&amp;""", """");"</f>
        <v>dic.Add("", "");</v>
      </c>
    </row>
    <row r="236" spans="8:8" x14ac:dyDescent="0.3">
      <c r="H236" t="str">
        <f>"dic.Add("""&amp;Parameter!C236&amp;""", """");"</f>
        <v>dic.Add("", "");</v>
      </c>
    </row>
    <row r="237" spans="8:8" x14ac:dyDescent="0.3">
      <c r="H237" t="str">
        <f>"dic.Add("""&amp;Parameter!C237&amp;""", """");"</f>
        <v>dic.Add("", "");</v>
      </c>
    </row>
    <row r="238" spans="8:8" x14ac:dyDescent="0.3">
      <c r="H238" t="str">
        <f>"dic.Add("""&amp;Parameter!C238&amp;""", """");"</f>
        <v>dic.Add("", "");</v>
      </c>
    </row>
    <row r="239" spans="8:8" x14ac:dyDescent="0.3">
      <c r="H239" t="str">
        <f>"dic.Add("""&amp;Parameter!C239&amp;""", """");"</f>
        <v>dic.Add("", "");</v>
      </c>
    </row>
    <row r="240" spans="8:8" x14ac:dyDescent="0.3">
      <c r="H240" t="str">
        <f>"dic.Add("""&amp;Parameter!C240&amp;""", """");"</f>
        <v>dic.Add("", "");</v>
      </c>
    </row>
    <row r="241" spans="8:8" x14ac:dyDescent="0.3">
      <c r="H241" t="str">
        <f>"dic.Add("""&amp;Parameter!C241&amp;""", """");"</f>
        <v>dic.Add("", "");</v>
      </c>
    </row>
    <row r="242" spans="8:8" x14ac:dyDescent="0.3">
      <c r="H242" t="str">
        <f>"dic.Add("""&amp;Parameter!C242&amp;""", """");"</f>
        <v>dic.Add("", "");</v>
      </c>
    </row>
    <row r="243" spans="8:8" x14ac:dyDescent="0.3">
      <c r="H243" t="str">
        <f>"dic.Add("""&amp;Parameter!C243&amp;""", """");"</f>
        <v>dic.Add("", "");</v>
      </c>
    </row>
    <row r="244" spans="8:8" x14ac:dyDescent="0.3">
      <c r="H244" t="str">
        <f>"dic.Add("""&amp;Parameter!C244&amp;""", """");"</f>
        <v>dic.Add("", "");</v>
      </c>
    </row>
    <row r="245" spans="8:8" x14ac:dyDescent="0.3">
      <c r="H245" t="str">
        <f>"dic.Add("""&amp;Parameter!C245&amp;""", """");"</f>
        <v>dic.Add("", "");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2024-08-09T09:15:39Z</dcterms:modified>
</cp:coreProperties>
</file>