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ongara\Downloads\"/>
    </mc:Choice>
  </mc:AlternateContent>
  <xr:revisionPtr revIDLastSave="0" documentId="13_ncr:1_{E848224F-418E-49CC-8D09-D1DF8E4717D3}" xr6:coauthVersionLast="47" xr6:coauthVersionMax="47" xr10:uidLastSave="{00000000-0000-0000-0000-000000000000}"/>
  <bookViews>
    <workbookView xWindow="-108" yWindow="-108" windowWidth="23256" windowHeight="12576" activeTab="2" xr2:uid="{55BB9901-BB70-442C-92F4-69A56F057342}"/>
  </bookViews>
  <sheets>
    <sheet name="2021" sheetId="1" r:id="rId1"/>
    <sheet name="2022" sheetId="2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2" i="3"/>
  <c r="N3" i="2"/>
  <c r="N4" i="2"/>
  <c r="N2" i="2"/>
  <c r="N3" i="1"/>
  <c r="N4" i="1"/>
  <c r="N2" i="1"/>
</calcChain>
</file>

<file path=xl/sharedStrings.xml><?xml version="1.0" encoding="utf-8"?>
<sst xmlns="http://schemas.openxmlformats.org/spreadsheetml/2006/main" count="51" uniqueCount="17">
  <si>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</si>
  <si>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</si>
  <si>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</si>
  <si>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</si>
  <si>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</si>
  <si>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</si>
  <si>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</si>
  <si>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</si>
  <si>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</si>
  <si>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</si>
  <si>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</si>
  <si>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</si>
  <si>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 Total</t>
  </si>
  <si>
    <t>Total Labor Costs</t>
  </si>
  <si>
    <t>Total COGS</t>
  </si>
  <si>
    <t>Operating Expenses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</si>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</sst>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8" fontId="3" fillId="0" borderId="1" xfId="0" applyNumberFormat="1" applyFon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3" borderId="5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C0E-100B-47F5-9917-900C5C4E128F}">
  <dimension ref="A1:O4"/>
  <sheetViews>
    <sheetView workbookViewId="0">
      <selection activeCell="H6" sqref="H6"/>
    </sheetView>
  </sheetViews>
  <sheetFormatPr defaultRowHeight="14.4" x14ac:dyDescent="0.3"/>
  <cols>
    <col min="1" max="1" width="21.6640625" customWidth="1"/>
    <col min="3" max="3" width="10" bestFit="1" customWidth="1"/>
    <col min="4" max="4" width="9.33203125" bestFit="1" customWidth="1"/>
    <col min="5" max="5" width="10.6640625" bestFit="1" customWidth="1"/>
    <col min="6" max="6" width="10.33203125" bestFit="1" customWidth="1"/>
    <col min="7" max="7" width="10.6640625" bestFit="1" customWidth="1"/>
    <col min="8" max="12" width="10.33203125" bestFit="1" customWidth="1"/>
    <col min="13" max="13" width="11" bestFit="1" customWidth="1"/>
    <col min="14" max="14" width="11.33203125" bestFit="1" customWidth="1"/>
    <col min="15" max="15" width="9.33203125" style="18" bestFit="1" customWidth="1"/>
  </cols>
  <sheetData>
    <row r="1" spans="1:15" ht="15" thickBot="1" x14ac:dyDescent="0.35">
      <c r="A1" s="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16"/>
    </row>
    <row r="2" spans="1:15" ht="15" thickBot="1" x14ac:dyDescent="0.35">
      <c r="A2" s="6" t="s">
        <v>13</v>
      </c>
      <c r="B2" s="2"/>
      <c r="C2" s="2"/>
      <c r="D2" s="2"/>
      <c r="E2" s="5">
        <v>3544.89</v>
      </c>
      <c r="F2" s="5">
        <v>4811.8</v>
      </c>
      <c r="G2" s="5">
        <v>4542.12</v>
      </c>
      <c r="H2" s="5">
        <v>6911.57</v>
      </c>
      <c r="I2" s="5">
        <v>5538.14</v>
      </c>
      <c r="J2" s="5">
        <v>5899.43</v>
      </c>
      <c r="K2" s="5">
        <v>5956.23</v>
      </c>
      <c r="L2" s="5">
        <v>8991.94</v>
      </c>
      <c r="M2" s="5">
        <v>11028.66</v>
      </c>
      <c r="N2" s="5">
        <f>SUM(B2:M2)</f>
        <v>57224.78</v>
      </c>
      <c r="O2" s="17"/>
    </row>
    <row r="3" spans="1:15" ht="15" thickBot="1" x14ac:dyDescent="0.35">
      <c r="A3" s="7" t="s">
        <v>14</v>
      </c>
      <c r="B3" s="2"/>
      <c r="C3" s="2"/>
      <c r="D3" s="2"/>
      <c r="E3" s="5">
        <v>12794.78</v>
      </c>
      <c r="F3" s="5">
        <v>14275.64</v>
      </c>
      <c r="G3" s="5">
        <v>16920.79</v>
      </c>
      <c r="H3" s="5">
        <v>28079.46</v>
      </c>
      <c r="I3" s="5">
        <v>31030.89</v>
      </c>
      <c r="J3" s="5">
        <v>32337.03</v>
      </c>
      <c r="K3" s="5">
        <v>29711.97</v>
      </c>
      <c r="L3" s="5">
        <v>27215.17</v>
      </c>
      <c r="M3" s="5">
        <v>60823.48</v>
      </c>
      <c r="N3" s="5">
        <f t="shared" ref="N3:N5" si="0">SUM(B3:M3)</f>
        <v>253189.21</v>
      </c>
      <c r="O3" s="17"/>
    </row>
    <row r="4" spans="1:15" ht="15" thickBot="1" x14ac:dyDescent="0.35">
      <c r="A4" s="8" t="s">
        <v>15</v>
      </c>
      <c r="B4" s="2"/>
      <c r="C4" s="2"/>
      <c r="D4" s="2"/>
      <c r="E4" s="5">
        <v>4354.75</v>
      </c>
      <c r="F4" s="5">
        <v>6037.23</v>
      </c>
      <c r="G4" s="5">
        <v>7619.84</v>
      </c>
      <c r="H4" s="5">
        <v>7594.39</v>
      </c>
      <c r="I4" s="5">
        <v>9409.82</v>
      </c>
      <c r="J4" s="5">
        <v>10122.39</v>
      </c>
      <c r="K4" s="5">
        <v>12935.36</v>
      </c>
      <c r="L4" s="5">
        <v>11041.03</v>
      </c>
      <c r="M4" s="5">
        <v>14066.37</v>
      </c>
      <c r="N4" s="5">
        <f t="shared" si="0"/>
        <v>83181.179999999993</v>
      </c>
      <c r="O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050F-D870-45C2-9A97-E693ECF578E5}">
  <dimension ref="A1:O4"/>
  <sheetViews>
    <sheetView workbookViewId="0">
      <selection activeCell="A2" sqref="A2:M4"/>
    </sheetView>
  </sheetViews>
  <sheetFormatPr defaultRowHeight="14.4" x14ac:dyDescent="0.3"/>
  <cols>
    <col min="1" max="1" width="21.44140625" customWidth="1"/>
    <col min="2" max="8" width="10.33203125" bestFit="1" customWidth="1"/>
    <col min="9" max="9" width="11" bestFit="1" customWidth="1"/>
    <col min="10" max="13" width="10.33203125" bestFit="1" customWidth="1"/>
    <col min="14" max="14" width="11.33203125" bestFit="1" customWidth="1"/>
    <col min="15" max="15" width="9.33203125" bestFit="1" customWidth="1"/>
  </cols>
  <sheetData>
    <row r="1" spans="1:15" ht="15" thickBot="1" x14ac:dyDescent="0.35">
      <c r="A1" s="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16"/>
    </row>
    <row r="2" spans="1:15" ht="15" thickBot="1" x14ac:dyDescent="0.35">
      <c r="A2" s="6" t="s">
        <v>13</v>
      </c>
      <c r="B2" s="5">
        <v>5253.87</v>
      </c>
      <c r="C2" s="5">
        <v>7465.73</v>
      </c>
      <c r="D2" s="5">
        <v>6953.69</v>
      </c>
      <c r="E2" s="5">
        <v>8028.09</v>
      </c>
      <c r="F2" s="5">
        <v>8776.4599999999991</v>
      </c>
      <c r="G2" s="5">
        <v>7659.95</v>
      </c>
      <c r="H2" s="5">
        <v>13862.76</v>
      </c>
      <c r="I2" s="5">
        <v>8670.61</v>
      </c>
      <c r="J2" s="5">
        <v>8627.85</v>
      </c>
      <c r="K2" s="5">
        <v>9394.9599999999991</v>
      </c>
      <c r="L2" s="5">
        <v>9541.93</v>
      </c>
      <c r="M2" s="5">
        <v>14717.95</v>
      </c>
      <c r="N2" s="5">
        <f>SUM(B2:M2)</f>
        <v>108953.84999999999</v>
      </c>
      <c r="O2" s="10"/>
    </row>
    <row r="3" spans="1:15" ht="15" thickBot="1" x14ac:dyDescent="0.35">
      <c r="A3" s="7" t="s">
        <v>14</v>
      </c>
      <c r="B3" s="5">
        <v>17488.53</v>
      </c>
      <c r="C3" s="5">
        <v>22478.880000000001</v>
      </c>
      <c r="D3" s="5">
        <v>21277.26</v>
      </c>
      <c r="E3" s="5">
        <v>40544.370000000003</v>
      </c>
      <c r="F3" s="5">
        <v>26419.38</v>
      </c>
      <c r="G3" s="5">
        <v>31996.06</v>
      </c>
      <c r="H3" s="5">
        <v>41673.67</v>
      </c>
      <c r="I3" s="5">
        <v>56073.8</v>
      </c>
      <c r="J3" s="5">
        <v>47297.46</v>
      </c>
      <c r="K3" s="5">
        <v>46604.15</v>
      </c>
      <c r="L3" s="5">
        <v>41799.78</v>
      </c>
      <c r="M3" s="5">
        <v>60223.13</v>
      </c>
      <c r="N3" s="5">
        <f t="shared" ref="N3:N4" si="0">SUM(B3:M3)</f>
        <v>453876.47000000009</v>
      </c>
      <c r="O3" s="10"/>
    </row>
    <row r="4" spans="1:15" ht="15" thickBot="1" x14ac:dyDescent="0.35">
      <c r="A4" s="8" t="s">
        <v>15</v>
      </c>
      <c r="B4" s="5">
        <v>7001.1</v>
      </c>
      <c r="C4" s="5">
        <v>10117.969999999999</v>
      </c>
      <c r="D4" s="5">
        <v>9609</v>
      </c>
      <c r="E4" s="5">
        <v>12598.84</v>
      </c>
      <c r="F4" s="5">
        <v>14490.38</v>
      </c>
      <c r="G4" s="5">
        <v>12190.64</v>
      </c>
      <c r="H4" s="5">
        <v>22079.81</v>
      </c>
      <c r="I4" s="5">
        <v>14045.95</v>
      </c>
      <c r="J4" s="5">
        <v>15992.13</v>
      </c>
      <c r="K4" s="5">
        <v>17530.439999999999</v>
      </c>
      <c r="L4" s="5">
        <v>16422.63</v>
      </c>
      <c r="M4" s="5">
        <v>35138.71</v>
      </c>
      <c r="N4" s="5">
        <f t="shared" si="0"/>
        <v>187217.59999999998</v>
      </c>
      <c r="O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5F4-DE08-4902-8C5F-320C3BACD324}">
  <dimension ref="A1:O5"/>
  <sheetViews>
    <sheetView tabSelected="1" workbookViewId="0">
      <selection activeCell="A2" sqref="A2:F4"/>
    </sheetView>
  </sheetViews>
  <sheetFormatPr defaultRowHeight="14.4" x14ac:dyDescent="0.3"/>
  <cols>
    <col min="1" max="1" width="21.21875" customWidth="1"/>
    <col min="2" max="2" width="11" bestFit="1" customWidth="1"/>
    <col min="3" max="6" width="10.33203125" bestFit="1" customWidth="1"/>
    <col min="10" max="10" width="9.88671875" customWidth="1"/>
    <col min="11" max="11" width="9.5546875" customWidth="1"/>
    <col min="12" max="12" width="10" customWidth="1"/>
    <col min="13" max="13" width="10.21875" customWidth="1"/>
    <col min="14" max="14" width="11.33203125" bestFit="1" customWidth="1"/>
    <col min="15" max="15" width="9.33203125" bestFit="1" customWidth="1"/>
  </cols>
  <sheetData>
    <row r="1" spans="1:15" ht="15" thickBot="1" x14ac:dyDescent="0.35">
      <c r="A1" s="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4" t="s">
        <v>12</v>
      </c>
      <c r="O1" s="15"/>
    </row>
    <row r="2" spans="1:15" ht="15" thickBot="1" x14ac:dyDescent="0.35">
      <c r="A2" s="6" t="s">
        <v>13</v>
      </c>
      <c r="B2" s="5">
        <v>10673.57</v>
      </c>
      <c r="C2" s="5">
        <v>10616.25</v>
      </c>
      <c r="D2" s="5">
        <v>11420.68</v>
      </c>
      <c r="E2" s="5">
        <v>9464.1200000000008</v>
      </c>
      <c r="F2" s="5">
        <v>15000</v>
      </c>
      <c r="G2" s="9"/>
      <c r="H2" s="9"/>
      <c r="I2" s="9"/>
      <c r="J2" s="9"/>
      <c r="K2" s="9"/>
      <c r="L2" s="9"/>
      <c r="M2" s="12"/>
      <c r="N2" s="5">
        <f>SUM(B2:M2)</f>
        <v>57174.62</v>
      </c>
      <c r="O2" s="13"/>
    </row>
    <row r="3" spans="1:15" ht="15" thickBot="1" x14ac:dyDescent="0.35">
      <c r="A3" s="7" t="s">
        <v>14</v>
      </c>
      <c r="B3" s="5">
        <v>32020.75</v>
      </c>
      <c r="C3" s="5">
        <v>47598.77</v>
      </c>
      <c r="D3" s="5">
        <v>67860.06</v>
      </c>
      <c r="E3" s="5">
        <v>30307.34</v>
      </c>
      <c r="F3" s="5">
        <v>59823.94</v>
      </c>
      <c r="G3" s="2"/>
      <c r="H3" s="2"/>
      <c r="I3" s="2"/>
      <c r="J3" s="2"/>
      <c r="K3" s="2"/>
      <c r="L3" s="2"/>
      <c r="M3" s="11"/>
      <c r="N3" s="5">
        <f t="shared" ref="N3:N5" si="0">SUM(B3:M3)</f>
        <v>237610.86</v>
      </c>
      <c r="O3" s="13"/>
    </row>
    <row r="4" spans="1:15" ht="15" thickBot="1" x14ac:dyDescent="0.35">
      <c r="A4" s="8" t="s">
        <v>15</v>
      </c>
      <c r="B4" s="5">
        <v>17752.47</v>
      </c>
      <c r="C4" s="5">
        <v>18488.61</v>
      </c>
      <c r="D4" s="5">
        <v>19157.75</v>
      </c>
      <c r="E4" s="5">
        <v>17017.52</v>
      </c>
      <c r="F4" s="5">
        <v>17731.73</v>
      </c>
      <c r="G4" s="2"/>
      <c r="H4" s="2"/>
      <c r="I4" s="2"/>
      <c r="J4" s="2"/>
      <c r="K4" s="2"/>
      <c r="L4" s="2"/>
      <c r="M4" s="11"/>
      <c r="N4" s="5">
        <f t="shared" si="0"/>
        <v>90148.08</v>
      </c>
      <c r="O4" s="13"/>
    </row>
    <row r="5" spans="1:15" ht="15" thickBot="1" x14ac:dyDescent="0.35">
      <c r="N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Kongara, Chanikya</dc:creator>
  <cp:lastModifiedBy>Kongara, Chanikya</cp:lastModifiedBy>
  <dcterms:created xsi:type="dcterms:W3CDTF">2023-07-11T15:17:07Z</dcterms:created>
  <dcterms:modified xsi:type="dcterms:W3CDTF">2023-08-29T18:49:55Z</dcterms:modified>
</cp:coreProperties>
</file>