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anjia/workspace-os/api-gateways-comparison/benchmark-results/"/>
    </mc:Choice>
  </mc:AlternateContent>
  <xr:revisionPtr revIDLastSave="0" documentId="13_ncr:1_{9D32014B-BCDF-4343-AB42-A2798C99A121}" xr6:coauthVersionLast="45" xr6:coauthVersionMax="45" xr10:uidLastSave="{00000000-0000-0000-0000-000000000000}"/>
  <bookViews>
    <workbookView xWindow="1040" yWindow="460" windowWidth="27760" windowHeight="17040" activeTab="1" xr2:uid="{A59EA06C-3223-3348-9DE9-0419F281F7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" l="1"/>
  <c r="O11" i="1" l="1"/>
  <c r="N11" i="1"/>
  <c r="M11" i="1"/>
  <c r="L11" i="1"/>
  <c r="K11" i="1"/>
  <c r="J11" i="1"/>
  <c r="I11" i="1"/>
  <c r="O6" i="1" l="1"/>
  <c r="N6" i="1"/>
  <c r="M6" i="1"/>
  <c r="L6" i="1"/>
  <c r="K6" i="1"/>
  <c r="J6" i="1"/>
  <c r="I6" i="1"/>
  <c r="O12" i="1" l="1"/>
  <c r="N12" i="1"/>
  <c r="M12" i="1"/>
  <c r="L12" i="1"/>
  <c r="K12" i="1"/>
  <c r="J12" i="1"/>
  <c r="O7" i="1" l="1"/>
  <c r="N7" i="1"/>
  <c r="M7" i="1"/>
  <c r="L7" i="1"/>
  <c r="K7" i="1"/>
  <c r="J7" i="1"/>
  <c r="I7" i="1"/>
  <c r="O8" i="1" l="1"/>
  <c r="N8" i="1"/>
  <c r="M8" i="1"/>
  <c r="L8" i="1"/>
  <c r="K8" i="1"/>
  <c r="J8" i="1"/>
  <c r="I8" i="1"/>
  <c r="N10" i="1" l="1"/>
  <c r="N9" i="1"/>
  <c r="N4" i="1"/>
  <c r="N5" i="1"/>
  <c r="N3" i="1"/>
  <c r="N2" i="1"/>
  <c r="M10" i="1"/>
  <c r="M9" i="1"/>
  <c r="M4" i="1"/>
  <c r="M5" i="1"/>
  <c r="M3" i="1"/>
  <c r="M2" i="1"/>
  <c r="L10" i="1"/>
  <c r="L9" i="1"/>
  <c r="L4" i="1"/>
  <c r="L5" i="1"/>
  <c r="L3" i="1"/>
  <c r="L2" i="1"/>
  <c r="K10" i="1"/>
  <c r="K9" i="1"/>
  <c r="K4" i="1"/>
  <c r="K5" i="1"/>
  <c r="K3" i="1"/>
  <c r="K2" i="1"/>
  <c r="J10" i="1"/>
  <c r="J9" i="1"/>
  <c r="J4" i="1"/>
  <c r="J5" i="1"/>
  <c r="J3" i="1"/>
  <c r="J2" i="1"/>
  <c r="O10" i="1"/>
  <c r="O9" i="1"/>
  <c r="O4" i="1"/>
  <c r="O5" i="1"/>
  <c r="O3" i="1"/>
  <c r="O2" i="1"/>
  <c r="I10" i="1"/>
  <c r="I9" i="1"/>
  <c r="I4" i="1"/>
  <c r="I5" i="1"/>
  <c r="I3" i="1"/>
  <c r="I2" i="1"/>
</calcChain>
</file>

<file path=xl/sharedStrings.xml><?xml version="1.0" encoding="utf-8"?>
<sst xmlns="http://schemas.openxmlformats.org/spreadsheetml/2006/main" count="26" uniqueCount="26">
  <si>
    <t>类型</t>
    <phoneticPr fontId="1" type="noConversion"/>
  </si>
  <si>
    <t>P50</t>
    <phoneticPr fontId="1" type="noConversion"/>
  </si>
  <si>
    <t>P90</t>
    <phoneticPr fontId="1" type="noConversion"/>
  </si>
  <si>
    <t>P99</t>
    <phoneticPr fontId="1" type="noConversion"/>
  </si>
  <si>
    <t>P99.9</t>
    <phoneticPr fontId="1" type="noConversion"/>
  </si>
  <si>
    <t>Max</t>
    <phoneticPr fontId="1" type="noConversion"/>
  </si>
  <si>
    <t>Mean</t>
    <phoneticPr fontId="1" type="noConversion"/>
  </si>
  <si>
    <t>Thrpt</t>
    <phoneticPr fontId="1" type="noConversion"/>
  </si>
  <si>
    <t>Tomcat</t>
    <phoneticPr fontId="1" type="noConversion"/>
  </si>
  <si>
    <t>P50 %</t>
    <phoneticPr fontId="1" type="noConversion"/>
  </si>
  <si>
    <t>Mean %</t>
    <phoneticPr fontId="1" type="noConversion"/>
  </si>
  <si>
    <t>P90 %</t>
    <phoneticPr fontId="1" type="noConversion"/>
  </si>
  <si>
    <t>P99 %</t>
    <phoneticPr fontId="1" type="noConversion"/>
  </si>
  <si>
    <t>P99.9 %</t>
    <phoneticPr fontId="1" type="noConversion"/>
  </si>
  <si>
    <t>Max %</t>
    <phoneticPr fontId="1" type="noConversion"/>
  </si>
  <si>
    <t>Thrpt %</t>
    <phoneticPr fontId="1" type="noConversion"/>
  </si>
  <si>
    <t>Netty(L7)</t>
    <phoneticPr fontId="1" type="noConversion"/>
  </si>
  <si>
    <t>Reactor Netty(L4)</t>
    <phoneticPr fontId="1" type="noConversion"/>
  </si>
  <si>
    <t>Netty(L4)</t>
    <phoneticPr fontId="1" type="noConversion"/>
  </si>
  <si>
    <t>Nginx(L7)</t>
    <phoneticPr fontId="1" type="noConversion"/>
  </si>
  <si>
    <t>Haproxy(L7)</t>
    <phoneticPr fontId="1" type="noConversion"/>
  </si>
  <si>
    <t>Vert.x(L7)</t>
    <phoneticPr fontId="1" type="noConversion"/>
  </si>
  <si>
    <t>Spring Cloud Gateway(L7)</t>
    <phoneticPr fontId="1" type="noConversion"/>
  </si>
  <si>
    <t>Zuul2(L7)</t>
    <phoneticPr fontId="1" type="noConversion"/>
  </si>
  <si>
    <t>GoHttp(L7)</t>
    <phoneticPr fontId="1" type="noConversion"/>
  </si>
  <si>
    <t>GoFastHttp(L7)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</si>
</sst>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Throughput(req/sec)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Tomcat</c:v>
                </c:pt>
                <c:pt idx="1">
                  <c:v>Haproxy(L7)</c:v>
                </c:pt>
                <c:pt idx="2">
                  <c:v>Nginx(L7)</c:v>
                </c:pt>
                <c:pt idx="3">
                  <c:v>Netty(L4)</c:v>
                </c:pt>
                <c:pt idx="4">
                  <c:v>Netty(L7)</c:v>
                </c:pt>
                <c:pt idx="5">
                  <c:v>Reactor Netty(L4)</c:v>
                </c:pt>
                <c:pt idx="6">
                  <c:v>Vert.x(L7)</c:v>
                </c:pt>
                <c:pt idx="7">
                  <c:v>Spring Cloud Gateway(L7)</c:v>
                </c:pt>
                <c:pt idx="8">
                  <c:v>Zuul2(L7)</c:v>
                </c:pt>
                <c:pt idx="9">
                  <c:v>GoHttp(L7)</c:v>
                </c:pt>
                <c:pt idx="10">
                  <c:v>GoFastHttp(L7)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22803.26</c:v>
                </c:pt>
                <c:pt idx="1">
                  <c:v>19083.492999999999</c:v>
                </c:pt>
                <c:pt idx="2">
                  <c:v>18175.939999999999</c:v>
                </c:pt>
                <c:pt idx="3">
                  <c:v>17349.546999999999</c:v>
                </c:pt>
                <c:pt idx="4">
                  <c:v>17381</c:v>
                </c:pt>
                <c:pt idx="5">
                  <c:v>17635.28</c:v>
                </c:pt>
                <c:pt idx="6">
                  <c:v>14012.54</c:v>
                </c:pt>
                <c:pt idx="7">
                  <c:v>10758.066999999999</c:v>
                </c:pt>
                <c:pt idx="8">
                  <c:v>11662.14</c:v>
                </c:pt>
                <c:pt idx="9">
                  <c:v>5427.7939999999999</c:v>
                </c:pt>
                <c:pt idx="10">
                  <c:v>17013.526999999998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E-194D-BA7A-DC0BF0DFEE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4032367"/>
        <c:axId val="1584034047"/>
      </c:barChart>
      <c:catAx>
        <c:axId val="15840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4047"/>
        <c:crosses val="autoZero"/>
        <c:auto val="1"/>
        <c:lblAlgn val="ctr"/>
        <c:lblOffset val="100"/>
        <c:noMultiLvlLbl val="0"/>
      </c:catAx>
      <c:valAx>
        <c:axId val="1584034047"/>
        <c:scaling>
          <c:orientation val="minMax"/>
          <c:max val="2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Throughput(req/sec)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Throughput%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Tomcat</c:v>
                </c:pt>
                <c:pt idx="1">
                  <c:v>Haproxy(L7)</c:v>
                </c:pt>
                <c:pt idx="2">
                  <c:v>Nginx(L7)</c:v>
                </c:pt>
                <c:pt idx="3">
                  <c:v>Netty(L4)</c:v>
                </c:pt>
                <c:pt idx="4">
                  <c:v>Netty(L7)</c:v>
                </c:pt>
                <c:pt idx="5">
                  <c:v>Reactor Netty(L4)</c:v>
                </c:pt>
                <c:pt idx="6">
                  <c:v>Vert.x(L7)</c:v>
                </c:pt>
                <c:pt idx="7">
                  <c:v>Spring Cloud Gateway(L7)</c:v>
                </c:pt>
                <c:pt idx="8">
                  <c:v>Zuul2(L7)</c:v>
                </c:pt>
                <c:pt idx="9">
                  <c:v>GoHttp(L7)</c:v>
                </c:pt>
                <c:pt idx="10">
                  <c:v>GoFastHttp(L7)</c:v>
                </c:pt>
              </c:strCache>
            </c:strRef>
          </c:cat>
          <c:val>
            <c:numRef>
              <c:f>Sheet1!$I$2:$I$12</c:f>
              <c:numCache>
                <c:formatCode>0%</c:formatCode>
                <c:ptCount val="11"/>
                <c:pt idx="0">
                  <c:v>1</c:v>
                </c:pt>
                <c:pt idx="1">
                  <c:v>0.83687564848183993</c:v>
                </c:pt>
                <c:pt idx="2">
                  <c:v>0.79707638293822902</c:v>
                </c:pt>
                <c:pt idx="3">
                  <c:v>0.76083625762281359</c:v>
                </c:pt>
                <c:pt idx="4">
                  <c:v>0.76221557794806538</c:v>
                </c:pt>
                <c:pt idx="5">
                  <c:v>0.77336661512432869</c:v>
                </c:pt>
                <c:pt idx="6">
                  <c:v>0.61449722539671969</c:v>
                </c:pt>
                <c:pt idx="7">
                  <c:v>0.47177758794137331</c:v>
                </c:pt>
                <c:pt idx="8">
                  <c:v>0.51142424372655493</c:v>
                </c:pt>
                <c:pt idx="9">
                  <c:v>0.23802710665054033</c:v>
                </c:pt>
                <c:pt idx="10">
                  <c:v>0.74610064525861652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4-984B-B8B4-FA11BB4C57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4032367"/>
        <c:axId val="1584034047"/>
      </c:barChart>
      <c:catAx>
        <c:axId val="15840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4047"/>
        <c:crosses val="autoZero"/>
        <c:auto val="1"/>
        <c:lblAlgn val="ctr"/>
        <c:lblOffset val="100"/>
        <c:noMultiLvlLbl val="0"/>
      </c:catAx>
      <c:valAx>
        <c:axId val="1584034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time(ms)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Tomcat</c:v>
                </c:pt>
                <c:pt idx="1">
                  <c:v>Haproxy(L7)</c:v>
                </c:pt>
                <c:pt idx="2">
                  <c:v>Nginx(L7)</c:v>
                </c:pt>
                <c:pt idx="3">
                  <c:v>Netty(L4)</c:v>
                </c:pt>
                <c:pt idx="4">
                  <c:v>Netty(L7)</c:v>
                </c:pt>
                <c:pt idx="5">
                  <c:v>Reactor Netty(L4)</c:v>
                </c:pt>
                <c:pt idx="6">
                  <c:v>Vert.x(L7)</c:v>
                </c:pt>
                <c:pt idx="7">
                  <c:v>Spring Cloud Gateway(L7)</c:v>
                </c:pt>
                <c:pt idx="8">
                  <c:v>Zuul2(L7)</c:v>
                </c:pt>
                <c:pt idx="9">
                  <c:v>GoHttp(L7)</c:v>
                </c:pt>
                <c:pt idx="10">
                  <c:v>GoFastHttp(L7)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71</c:v>
                </c:pt>
                <c:pt idx="1">
                  <c:v>70</c:v>
                </c:pt>
                <c:pt idx="2">
                  <c:v>78</c:v>
                </c:pt>
                <c:pt idx="3">
                  <c:v>76</c:v>
                </c:pt>
                <c:pt idx="4">
                  <c:v>68</c:v>
                </c:pt>
                <c:pt idx="5">
                  <c:v>75</c:v>
                </c:pt>
                <c:pt idx="6">
                  <c:v>133</c:v>
                </c:pt>
                <c:pt idx="7">
                  <c:v>83</c:v>
                </c:pt>
                <c:pt idx="8">
                  <c:v>80</c:v>
                </c:pt>
                <c:pt idx="9">
                  <c:v>164</c:v>
                </c:pt>
                <c:pt idx="1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C-A542-BADA-0D40062D5A0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P90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Tomcat</c:v>
                </c:pt>
                <c:pt idx="1">
                  <c:v>Haproxy(L7)</c:v>
                </c:pt>
                <c:pt idx="2">
                  <c:v>Nginx(L7)</c:v>
                </c:pt>
                <c:pt idx="3">
                  <c:v>Netty(L4)</c:v>
                </c:pt>
                <c:pt idx="4">
                  <c:v>Netty(L7)</c:v>
                </c:pt>
                <c:pt idx="5">
                  <c:v>Reactor Netty(L4)</c:v>
                </c:pt>
                <c:pt idx="6">
                  <c:v>Vert.x(L7)</c:v>
                </c:pt>
                <c:pt idx="7">
                  <c:v>Spring Cloud Gateway(L7)</c:v>
                </c:pt>
                <c:pt idx="8">
                  <c:v>Zuul2(L7)</c:v>
                </c:pt>
                <c:pt idx="9">
                  <c:v>GoHttp(L7)</c:v>
                </c:pt>
                <c:pt idx="10">
                  <c:v>GoFastHttp(L7)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128</c:v>
                </c:pt>
                <c:pt idx="1">
                  <c:v>170</c:v>
                </c:pt>
                <c:pt idx="2">
                  <c:v>174</c:v>
                </c:pt>
                <c:pt idx="3">
                  <c:v>197</c:v>
                </c:pt>
                <c:pt idx="4">
                  <c:v>210</c:v>
                </c:pt>
                <c:pt idx="5">
                  <c:v>188</c:v>
                </c:pt>
                <c:pt idx="6">
                  <c:v>179</c:v>
                </c:pt>
                <c:pt idx="7">
                  <c:v>377</c:v>
                </c:pt>
                <c:pt idx="8">
                  <c:v>337</c:v>
                </c:pt>
                <c:pt idx="9">
                  <c:v>569</c:v>
                </c:pt>
                <c:pt idx="10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C-A542-BADA-0D40062D5A0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P99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Tomcat</c:v>
                </c:pt>
                <c:pt idx="1">
                  <c:v>Haproxy(L7)</c:v>
                </c:pt>
                <c:pt idx="2">
                  <c:v>Nginx(L7)</c:v>
                </c:pt>
                <c:pt idx="3">
                  <c:v>Netty(L4)</c:v>
                </c:pt>
                <c:pt idx="4">
                  <c:v>Netty(L7)</c:v>
                </c:pt>
                <c:pt idx="5">
                  <c:v>Reactor Netty(L4)</c:v>
                </c:pt>
                <c:pt idx="6">
                  <c:v>Vert.x(L7)</c:v>
                </c:pt>
                <c:pt idx="7">
                  <c:v>Spring Cloud Gateway(L7)</c:v>
                </c:pt>
                <c:pt idx="8">
                  <c:v>Zuul2(L7)</c:v>
                </c:pt>
                <c:pt idx="9">
                  <c:v>GoHttp(L7)</c:v>
                </c:pt>
                <c:pt idx="10">
                  <c:v>GoFastHttp(L7)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242</c:v>
                </c:pt>
                <c:pt idx="1">
                  <c:v>443</c:v>
                </c:pt>
                <c:pt idx="2">
                  <c:v>427</c:v>
                </c:pt>
                <c:pt idx="3">
                  <c:v>501</c:v>
                </c:pt>
                <c:pt idx="4">
                  <c:v>548</c:v>
                </c:pt>
                <c:pt idx="5">
                  <c:v>518</c:v>
                </c:pt>
                <c:pt idx="6">
                  <c:v>256</c:v>
                </c:pt>
                <c:pt idx="7">
                  <c:v>1033</c:v>
                </c:pt>
                <c:pt idx="8">
                  <c:v>1024</c:v>
                </c:pt>
                <c:pt idx="9">
                  <c:v>3586</c:v>
                </c:pt>
                <c:pt idx="10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8C-A542-BADA-0D40062D5A09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P99.9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Tomcat</c:v>
                </c:pt>
                <c:pt idx="1">
                  <c:v>Haproxy(L7)</c:v>
                </c:pt>
                <c:pt idx="2">
                  <c:v>Nginx(L7)</c:v>
                </c:pt>
                <c:pt idx="3">
                  <c:v>Netty(L4)</c:v>
                </c:pt>
                <c:pt idx="4">
                  <c:v>Netty(L7)</c:v>
                </c:pt>
                <c:pt idx="5">
                  <c:v>Reactor Netty(L4)</c:v>
                </c:pt>
                <c:pt idx="6">
                  <c:v>Vert.x(L7)</c:v>
                </c:pt>
                <c:pt idx="7">
                  <c:v>Spring Cloud Gateway(L7)</c:v>
                </c:pt>
                <c:pt idx="8">
                  <c:v>Zuul2(L7)</c:v>
                </c:pt>
                <c:pt idx="9">
                  <c:v>GoHttp(L7)</c:v>
                </c:pt>
                <c:pt idx="10">
                  <c:v>GoFastHttp(L7)</c:v>
                </c:pt>
              </c:strCache>
            </c:str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497</c:v>
                </c:pt>
                <c:pt idx="1">
                  <c:v>1215</c:v>
                </c:pt>
                <c:pt idx="2">
                  <c:v>1211</c:v>
                </c:pt>
                <c:pt idx="3">
                  <c:v>1023</c:v>
                </c:pt>
                <c:pt idx="4">
                  <c:v>1230</c:v>
                </c:pt>
                <c:pt idx="5">
                  <c:v>1097</c:v>
                </c:pt>
                <c:pt idx="6">
                  <c:v>375</c:v>
                </c:pt>
                <c:pt idx="7">
                  <c:v>2067</c:v>
                </c:pt>
                <c:pt idx="8">
                  <c:v>2075</c:v>
                </c:pt>
                <c:pt idx="9">
                  <c:v>6442</c:v>
                </c:pt>
                <c:pt idx="10">
                  <c:v>1384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8C-A542-BADA-0D40062D5A09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Tomcat</c:v>
                </c:pt>
                <c:pt idx="1">
                  <c:v>Haproxy(L7)</c:v>
                </c:pt>
                <c:pt idx="2">
                  <c:v>Nginx(L7)</c:v>
                </c:pt>
                <c:pt idx="3">
                  <c:v>Netty(L4)</c:v>
                </c:pt>
                <c:pt idx="4">
                  <c:v>Netty(L7)</c:v>
                </c:pt>
                <c:pt idx="5">
                  <c:v>Reactor Netty(L4)</c:v>
                </c:pt>
                <c:pt idx="6">
                  <c:v>Vert.x(L7)</c:v>
                </c:pt>
                <c:pt idx="7">
                  <c:v>Spring Cloud Gateway(L7)</c:v>
                </c:pt>
                <c:pt idx="8">
                  <c:v>Zuul2(L7)</c:v>
                </c:pt>
                <c:pt idx="9">
                  <c:v>GoHttp(L7)</c:v>
                </c:pt>
                <c:pt idx="10">
                  <c:v>GoFastHttp(L7)</c:v>
                </c:pt>
              </c:strCache>
            </c:str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1546</c:v>
                </c:pt>
                <c:pt idx="1">
                  <c:v>7164</c:v>
                </c:pt>
                <c:pt idx="2">
                  <c:v>3433</c:v>
                </c:pt>
                <c:pt idx="3">
                  <c:v>7829</c:v>
                </c:pt>
                <c:pt idx="4">
                  <c:v>15538</c:v>
                </c:pt>
                <c:pt idx="5">
                  <c:v>4155</c:v>
                </c:pt>
                <c:pt idx="6">
                  <c:v>1198</c:v>
                </c:pt>
                <c:pt idx="7">
                  <c:v>20106</c:v>
                </c:pt>
                <c:pt idx="8">
                  <c:v>7523</c:v>
                </c:pt>
                <c:pt idx="9">
                  <c:v>60001</c:v>
                </c:pt>
                <c:pt idx="10">
                  <c:v>4980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8C-A542-BADA-0D40062D5A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4032367"/>
        <c:axId val="1584034047"/>
      </c:barChart>
      <c:catAx>
        <c:axId val="15840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4047"/>
        <c:crosses val="autoZero"/>
        <c:auto val="1"/>
        <c:lblAlgn val="ctr"/>
        <c:lblOffset val="100"/>
        <c:noMultiLvlLbl val="0"/>
      </c:catAx>
      <c:valAx>
        <c:axId val="1584034047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response time(ms)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Tomcat</c:v>
                </c:pt>
                <c:pt idx="1">
                  <c:v>Haproxy(L7)</c:v>
                </c:pt>
                <c:pt idx="2">
                  <c:v>Nginx(L7)</c:v>
                </c:pt>
                <c:pt idx="3">
                  <c:v>Netty(L4)</c:v>
                </c:pt>
                <c:pt idx="4">
                  <c:v>Netty(L7)</c:v>
                </c:pt>
                <c:pt idx="5">
                  <c:v>Reactor Netty(L4)</c:v>
                </c:pt>
                <c:pt idx="6">
                  <c:v>Vert.x(L7)</c:v>
                </c:pt>
                <c:pt idx="7">
                  <c:v>Spring Cloud Gateway(L7)</c:v>
                </c:pt>
                <c:pt idx="8">
                  <c:v>Zuul2(L7)</c:v>
                </c:pt>
                <c:pt idx="9">
                  <c:v>GoHttp(L7)</c:v>
                </c:pt>
                <c:pt idx="10">
                  <c:v>GoFastHttp(L7)</c:v>
                </c:pt>
              </c:strCache>
            </c:strRef>
          </c:cat>
          <c:val>
            <c:numRef>
              <c:f>Sheet1!$H$2:$H$12</c:f>
              <c:numCache>
                <c:formatCode>General</c:formatCode>
                <c:ptCount val="11"/>
                <c:pt idx="0">
                  <c:v>79</c:v>
                </c:pt>
                <c:pt idx="1">
                  <c:v>94</c:v>
                </c:pt>
                <c:pt idx="2">
                  <c:v>99</c:v>
                </c:pt>
                <c:pt idx="3">
                  <c:v>104</c:v>
                </c:pt>
                <c:pt idx="4">
                  <c:v>103</c:v>
                </c:pt>
                <c:pt idx="5">
                  <c:v>102</c:v>
                </c:pt>
                <c:pt idx="6">
                  <c:v>128</c:v>
                </c:pt>
                <c:pt idx="7">
                  <c:v>167</c:v>
                </c:pt>
                <c:pt idx="8">
                  <c:v>154</c:v>
                </c:pt>
                <c:pt idx="9">
                  <c:v>321</c:v>
                </c:pt>
                <c:pt idx="1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3-5248-AB1B-A69B257CF8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4032367"/>
        <c:axId val="1584034047"/>
      </c:barChart>
      <c:catAx>
        <c:axId val="15840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4047"/>
        <c:crosses val="autoZero"/>
        <c:auto val="1"/>
        <c:lblAlgn val="ctr"/>
        <c:lblOffset val="100"/>
        <c:noMultiLvlLbl val="0"/>
      </c:catAx>
      <c:valAx>
        <c:axId val="15840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Mean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Tomcat</c:v>
                </c:pt>
                <c:pt idx="1">
                  <c:v>Haproxy(L7)</c:v>
                </c:pt>
                <c:pt idx="2">
                  <c:v>Nginx(L7)</c:v>
                </c:pt>
                <c:pt idx="3">
                  <c:v>Netty(L4)</c:v>
                </c:pt>
                <c:pt idx="4">
                  <c:v>Netty(L7)</c:v>
                </c:pt>
                <c:pt idx="5">
                  <c:v>Reactor Netty(L4)</c:v>
                </c:pt>
                <c:pt idx="6">
                  <c:v>Vert.x(L7)</c:v>
                </c:pt>
                <c:pt idx="7">
                  <c:v>Spring Cloud Gateway(L7)</c:v>
                </c:pt>
                <c:pt idx="8">
                  <c:v>Zuul2(L7)</c:v>
                </c:pt>
                <c:pt idx="9">
                  <c:v>GoHttp(L7)</c:v>
                </c:pt>
                <c:pt idx="10">
                  <c:v>GoFastHttp(L7)</c:v>
                </c:pt>
              </c:strCache>
            </c:strRef>
          </c:cat>
          <c:val>
            <c:numRef>
              <c:f>Sheet1!$O$2:$O$12</c:f>
              <c:numCache>
                <c:formatCode>0%</c:formatCode>
                <c:ptCount val="11"/>
                <c:pt idx="0">
                  <c:v>1</c:v>
                </c:pt>
                <c:pt idx="1">
                  <c:v>1.1898734177215189</c:v>
                </c:pt>
                <c:pt idx="2">
                  <c:v>1.2531645569620253</c:v>
                </c:pt>
                <c:pt idx="3">
                  <c:v>1.3164556962025316</c:v>
                </c:pt>
                <c:pt idx="4">
                  <c:v>1.3037974683544304</c:v>
                </c:pt>
                <c:pt idx="5">
                  <c:v>1.2911392405063291</c:v>
                </c:pt>
                <c:pt idx="6">
                  <c:v>1.620253164556962</c:v>
                </c:pt>
                <c:pt idx="7">
                  <c:v>2.1139240506329116</c:v>
                </c:pt>
                <c:pt idx="8">
                  <c:v>1.9493670886075949</c:v>
                </c:pt>
                <c:pt idx="9">
                  <c:v>4.0632911392405067</c:v>
                </c:pt>
                <c:pt idx="10">
                  <c:v>1.3417721518987342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7-ED46-8803-8BD04985EB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4032367"/>
        <c:axId val="1584034047"/>
      </c:barChart>
      <c:catAx>
        <c:axId val="15840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4047"/>
        <c:crosses val="autoZero"/>
        <c:auto val="1"/>
        <c:lblAlgn val="ctr"/>
        <c:lblOffset val="100"/>
        <c:noMultiLvlLbl val="0"/>
      </c:catAx>
      <c:valAx>
        <c:axId val="1584034047"/>
        <c:scaling>
          <c:orientation val="minMax"/>
          <c:max val="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time(ms) percentile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P50 %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Tomcat</c:v>
                </c:pt>
                <c:pt idx="1">
                  <c:v>Haproxy(L7)</c:v>
                </c:pt>
                <c:pt idx="2">
                  <c:v>Nginx(L7)</c:v>
                </c:pt>
                <c:pt idx="3">
                  <c:v>Netty(L4)</c:v>
                </c:pt>
                <c:pt idx="4">
                  <c:v>Netty(L7)</c:v>
                </c:pt>
                <c:pt idx="5">
                  <c:v>Reactor Netty(L4)</c:v>
                </c:pt>
                <c:pt idx="6">
                  <c:v>Vert.x(L7)</c:v>
                </c:pt>
                <c:pt idx="7">
                  <c:v>Spring Cloud Gateway(L7)</c:v>
                </c:pt>
                <c:pt idx="8">
                  <c:v>Zuul2(L7)</c:v>
                </c:pt>
                <c:pt idx="9">
                  <c:v>GoHttp(L7)</c:v>
                </c:pt>
                <c:pt idx="10">
                  <c:v>GoFastHttp(L7)</c:v>
                </c:pt>
              </c:strCache>
            </c:strRef>
          </c:cat>
          <c:val>
            <c:numRef>
              <c:f>Sheet1!$J$2:$J$12</c:f>
              <c:numCache>
                <c:formatCode>0%</c:formatCode>
                <c:ptCount val="11"/>
                <c:pt idx="0">
                  <c:v>1</c:v>
                </c:pt>
                <c:pt idx="1">
                  <c:v>0.9859154929577465</c:v>
                </c:pt>
                <c:pt idx="2">
                  <c:v>1.0985915492957747</c:v>
                </c:pt>
                <c:pt idx="3">
                  <c:v>1.0704225352112675</c:v>
                </c:pt>
                <c:pt idx="4">
                  <c:v>0.95774647887323938</c:v>
                </c:pt>
                <c:pt idx="5">
                  <c:v>1.056338028169014</c:v>
                </c:pt>
                <c:pt idx="6">
                  <c:v>1.8732394366197183</c:v>
                </c:pt>
                <c:pt idx="7">
                  <c:v>1.1690140845070423</c:v>
                </c:pt>
                <c:pt idx="8">
                  <c:v>1.1267605633802817</c:v>
                </c:pt>
                <c:pt idx="9">
                  <c:v>2.3098591549295775</c:v>
                </c:pt>
                <c:pt idx="10">
                  <c:v>1.0985915492957747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2-314E-B754-2E7945796D57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P90 %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Tomcat</c:v>
                </c:pt>
                <c:pt idx="1">
                  <c:v>Haproxy(L7)</c:v>
                </c:pt>
                <c:pt idx="2">
                  <c:v>Nginx(L7)</c:v>
                </c:pt>
                <c:pt idx="3">
                  <c:v>Netty(L4)</c:v>
                </c:pt>
                <c:pt idx="4">
                  <c:v>Netty(L7)</c:v>
                </c:pt>
                <c:pt idx="5">
                  <c:v>Reactor Netty(L4)</c:v>
                </c:pt>
                <c:pt idx="6">
                  <c:v>Vert.x(L7)</c:v>
                </c:pt>
                <c:pt idx="7">
                  <c:v>Spring Cloud Gateway(L7)</c:v>
                </c:pt>
                <c:pt idx="8">
                  <c:v>Zuul2(L7)</c:v>
                </c:pt>
                <c:pt idx="9">
                  <c:v>GoHttp(L7)</c:v>
                </c:pt>
                <c:pt idx="10">
                  <c:v>GoFastHttp(L7)</c:v>
                </c:pt>
              </c:strCache>
            </c:strRef>
          </c:cat>
          <c:val>
            <c:numRef>
              <c:f>Sheet1!$K$2:$K$12</c:f>
              <c:numCache>
                <c:formatCode>0%</c:formatCode>
                <c:ptCount val="11"/>
                <c:pt idx="0">
                  <c:v>1</c:v>
                </c:pt>
                <c:pt idx="1">
                  <c:v>1.328125</c:v>
                </c:pt>
                <c:pt idx="2">
                  <c:v>1.359375</c:v>
                </c:pt>
                <c:pt idx="3">
                  <c:v>1.5390625</c:v>
                </c:pt>
                <c:pt idx="4">
                  <c:v>1.640625</c:v>
                </c:pt>
                <c:pt idx="5">
                  <c:v>1.46875</c:v>
                </c:pt>
                <c:pt idx="6">
                  <c:v>1.3984375</c:v>
                </c:pt>
                <c:pt idx="7">
                  <c:v>2.9453125</c:v>
                </c:pt>
                <c:pt idx="8">
                  <c:v>2.6328125</c:v>
                </c:pt>
                <c:pt idx="9">
                  <c:v>4.4453125</c:v>
                </c:pt>
                <c:pt idx="10">
                  <c:v>1.5078125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B2-314E-B754-2E7945796D57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P99 %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Tomcat</c:v>
                </c:pt>
                <c:pt idx="1">
                  <c:v>Haproxy(L7)</c:v>
                </c:pt>
                <c:pt idx="2">
                  <c:v>Nginx(L7)</c:v>
                </c:pt>
                <c:pt idx="3">
                  <c:v>Netty(L4)</c:v>
                </c:pt>
                <c:pt idx="4">
                  <c:v>Netty(L7)</c:v>
                </c:pt>
                <c:pt idx="5">
                  <c:v>Reactor Netty(L4)</c:v>
                </c:pt>
                <c:pt idx="6">
                  <c:v>Vert.x(L7)</c:v>
                </c:pt>
                <c:pt idx="7">
                  <c:v>Spring Cloud Gateway(L7)</c:v>
                </c:pt>
                <c:pt idx="8">
                  <c:v>Zuul2(L7)</c:v>
                </c:pt>
                <c:pt idx="9">
                  <c:v>GoHttp(L7)</c:v>
                </c:pt>
                <c:pt idx="10">
                  <c:v>GoFastHttp(L7)</c:v>
                </c:pt>
              </c:strCache>
            </c:strRef>
          </c:cat>
          <c:val>
            <c:numRef>
              <c:f>Sheet1!$L$2:$L$12</c:f>
              <c:numCache>
                <c:formatCode>0%</c:formatCode>
                <c:ptCount val="11"/>
                <c:pt idx="0">
                  <c:v>1</c:v>
                </c:pt>
                <c:pt idx="1">
                  <c:v>1.8305785123966942</c:v>
                </c:pt>
                <c:pt idx="2">
                  <c:v>1.7644628099173554</c:v>
                </c:pt>
                <c:pt idx="3">
                  <c:v>2.0702479338842976</c:v>
                </c:pt>
                <c:pt idx="4">
                  <c:v>2.2644628099173554</c:v>
                </c:pt>
                <c:pt idx="5">
                  <c:v>2.1404958677685952</c:v>
                </c:pt>
                <c:pt idx="6">
                  <c:v>1.0578512396694215</c:v>
                </c:pt>
                <c:pt idx="7">
                  <c:v>4.2685950413223139</c:v>
                </c:pt>
                <c:pt idx="8">
                  <c:v>4.2314049586776861</c:v>
                </c:pt>
                <c:pt idx="9">
                  <c:v>14.818181818181818</c:v>
                </c:pt>
                <c:pt idx="10">
                  <c:v>2.2603305785123968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B2-314E-B754-2E7945796D57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P99.9 %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Tomcat</c:v>
                </c:pt>
                <c:pt idx="1">
                  <c:v>Haproxy(L7)</c:v>
                </c:pt>
                <c:pt idx="2">
                  <c:v>Nginx(L7)</c:v>
                </c:pt>
                <c:pt idx="3">
                  <c:v>Netty(L4)</c:v>
                </c:pt>
                <c:pt idx="4">
                  <c:v>Netty(L7)</c:v>
                </c:pt>
                <c:pt idx="5">
                  <c:v>Reactor Netty(L4)</c:v>
                </c:pt>
                <c:pt idx="6">
                  <c:v>Vert.x(L7)</c:v>
                </c:pt>
                <c:pt idx="7">
                  <c:v>Spring Cloud Gateway(L7)</c:v>
                </c:pt>
                <c:pt idx="8">
                  <c:v>Zuul2(L7)</c:v>
                </c:pt>
                <c:pt idx="9">
                  <c:v>GoHttp(L7)</c:v>
                </c:pt>
                <c:pt idx="10">
                  <c:v>GoFastHttp(L7)</c:v>
                </c:pt>
              </c:strCache>
            </c:strRef>
          </c:cat>
          <c:val>
            <c:numRef>
              <c:f>Sheet1!$M$2:$M$12</c:f>
              <c:numCache>
                <c:formatCode>0%</c:formatCode>
                <c:ptCount val="11"/>
                <c:pt idx="0">
                  <c:v>1</c:v>
                </c:pt>
                <c:pt idx="1">
                  <c:v>2.4446680080482897</c:v>
                </c:pt>
                <c:pt idx="2">
                  <c:v>2.436619718309859</c:v>
                </c:pt>
                <c:pt idx="3">
                  <c:v>2.0583501006036218</c:v>
                </c:pt>
                <c:pt idx="4">
                  <c:v>2.4748490945674044</c:v>
                </c:pt>
                <c:pt idx="5">
                  <c:v>2.2072434607645874</c:v>
                </c:pt>
                <c:pt idx="6">
                  <c:v>0.75452716297786715</c:v>
                </c:pt>
                <c:pt idx="7">
                  <c:v>4.1589537223340036</c:v>
                </c:pt>
                <c:pt idx="8">
                  <c:v>4.1750503018108649</c:v>
                </c:pt>
                <c:pt idx="9">
                  <c:v>12.961770623742455</c:v>
                </c:pt>
                <c:pt idx="10">
                  <c:v>2.7847082494969819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B2-314E-B754-2E7945796D57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Max 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Tomcat</c:v>
                </c:pt>
                <c:pt idx="1">
                  <c:v>Haproxy(L7)</c:v>
                </c:pt>
                <c:pt idx="2">
                  <c:v>Nginx(L7)</c:v>
                </c:pt>
                <c:pt idx="3">
                  <c:v>Netty(L4)</c:v>
                </c:pt>
                <c:pt idx="4">
                  <c:v>Netty(L7)</c:v>
                </c:pt>
                <c:pt idx="5">
                  <c:v>Reactor Netty(L4)</c:v>
                </c:pt>
                <c:pt idx="6">
                  <c:v>Vert.x(L7)</c:v>
                </c:pt>
                <c:pt idx="7">
                  <c:v>Spring Cloud Gateway(L7)</c:v>
                </c:pt>
                <c:pt idx="8">
                  <c:v>Zuul2(L7)</c:v>
                </c:pt>
                <c:pt idx="9">
                  <c:v>GoHttp(L7)</c:v>
                </c:pt>
                <c:pt idx="10">
                  <c:v>GoFastHttp(L7)</c:v>
                </c:pt>
              </c:strCache>
            </c:strRef>
          </c:cat>
          <c:val>
            <c:numRef>
              <c:f>Sheet1!$N$2:$N$12</c:f>
              <c:numCache>
                <c:formatCode>0%</c:formatCode>
                <c:ptCount val="11"/>
                <c:pt idx="0">
                  <c:v>1</c:v>
                </c:pt>
                <c:pt idx="1">
                  <c:v>4.6338939197930138</c:v>
                </c:pt>
                <c:pt idx="2">
                  <c:v>2.2205692108667527</c:v>
                </c:pt>
                <c:pt idx="3">
                  <c:v>5.0640362225097029</c:v>
                </c:pt>
                <c:pt idx="4">
                  <c:v>10.050452781371281</c:v>
                </c:pt>
                <c:pt idx="5">
                  <c:v>2.6875808538163</c:v>
                </c:pt>
                <c:pt idx="6">
                  <c:v>0.77490297542043984</c:v>
                </c:pt>
                <c:pt idx="7">
                  <c:v>13.005174644243208</c:v>
                </c:pt>
                <c:pt idx="8">
                  <c:v>4.8661060802069862</c:v>
                </c:pt>
                <c:pt idx="9">
                  <c:v>38.810478654592494</c:v>
                </c:pt>
                <c:pt idx="10">
                  <c:v>3.2212160413971538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B2-314E-B754-2E7945796D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4032367"/>
        <c:axId val="1584034047"/>
      </c:barChart>
      <c:catAx>
        <c:axId val="15840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4047"/>
        <c:crosses val="autoZero"/>
        <c:auto val="1"/>
        <c:lblAlgn val="ctr"/>
        <c:lblOffset val="100"/>
        <c:noMultiLvlLbl val="0"/>
      </c:catAx>
      <c:valAx>
        <c:axId val="158403404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18</xdr:row>
      <xdr:rowOff>190500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7DF2E1-4A86-D345-9311-59AE98B01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1</xdr:row>
      <xdr:rowOff>0</xdr:rowOff>
    </xdr:from>
    <xdr:to>
      <xdr:col>24</xdr:col>
      <xdr:colOff>812800</xdr:colOff>
      <xdr:row>18</xdr:row>
      <xdr:rowOff>190500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F6BEB2C-2DEE-2E43-B7E3-9557DD5F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12</xdr:col>
      <xdr:colOff>812800</xdr:colOff>
      <xdr:row>38</xdr:row>
      <xdr:rowOff>190500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3F4F4B1-05CE-6F43-9947-FD17AF317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11</xdr:col>
      <xdr:colOff>812800</xdr:colOff>
      <xdr:row>58</xdr:row>
      <xdr:rowOff>190500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74611DE-D422-C747-864C-BDDB2F29E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25400</xdr:colOff>
      <xdr:row>41</xdr:row>
      <xdr:rowOff>0</xdr:rowOff>
    </xdr:from>
    <xdr:to>
      <xdr:col>25</xdr:col>
      <xdr:colOff>101600</xdr:colOff>
      <xdr:row>58</xdr:row>
      <xdr:rowOff>190500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C96AE40-C576-FB41-AABF-B3F6ED703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38100</xdr:colOff>
      <xdr:row>21</xdr:row>
      <xdr:rowOff>0</xdr:rowOff>
    </xdr:from>
    <xdr:to>
      <xdr:col>29</xdr:col>
      <xdr:colOff>558800</xdr:colOff>
      <xdr:row>38</xdr:row>
      <xdr:rowOff>190500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3280A6D-862E-5444-BD81-FCCD3C077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2416-4C49-E64F-9511-EC17A66359B2}">
  <dimension ref="A1:O12"/>
  <sheetViews>
    <sheetView workbookViewId="0">
      <selection activeCell="C11" sqref="C11"/>
    </sheetView>
  </sheetViews>
  <sheetFormatPr baseColWidth="10" defaultRowHeight="16"/>
  <cols>
    <col min="1" max="1" width="22.1640625" style="1" bestFit="1" customWidth="1"/>
    <col min="2" max="2" width="11" style="1" bestFit="1" customWidth="1"/>
    <col min="3" max="5" width="5.5" style="1" bestFit="1" customWidth="1"/>
    <col min="6" max="6" width="7.1640625" style="1" bestFit="1" customWidth="1"/>
    <col min="7" max="7" width="6" style="1" bestFit="1" customWidth="1"/>
    <col min="8" max="8" width="7" style="1" bestFit="1" customWidth="1"/>
    <col min="9" max="9" width="8.33203125" style="1" bestFit="1" customWidth="1"/>
    <col min="10" max="12" width="7" style="1" bestFit="1" customWidth="1"/>
    <col min="13" max="13" width="8.6640625" style="1" bestFit="1" customWidth="1"/>
    <col min="14" max="14" width="7.33203125" style="1" bestFit="1" customWidth="1"/>
    <col min="15" max="15" width="8.5" style="1" bestFit="1" customWidth="1"/>
  </cols>
  <sheetData>
    <row r="1" spans="1:15">
      <c r="A1" s="2" t="s">
        <v>0</v>
      </c>
      <c r="B1" s="2" t="s">
        <v>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15</v>
      </c>
      <c r="J1" s="2" t="s">
        <v>9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10</v>
      </c>
    </row>
    <row r="2" spans="1:15">
      <c r="A2" s="1" t="s">
        <v>8</v>
      </c>
      <c r="B2" s="1">
        <v>22803.26</v>
      </c>
      <c r="C2" s="1">
        <v>71</v>
      </c>
      <c r="D2" s="1">
        <v>128</v>
      </c>
      <c r="E2" s="1">
        <v>242</v>
      </c>
      <c r="F2" s="1">
        <v>497</v>
      </c>
      <c r="G2" s="1">
        <v>1546</v>
      </c>
      <c r="H2" s="1">
        <v>79</v>
      </c>
      <c r="I2" s="3">
        <f t="shared" ref="I2:I12" si="0">B2/$B$2</f>
        <v>1</v>
      </c>
      <c r="J2" s="3">
        <f>C2/$C$2</f>
        <v>1</v>
      </c>
      <c r="K2" s="3">
        <f>D2/$D$2</f>
        <v>1</v>
      </c>
      <c r="L2" s="3">
        <f>E2/$E$2</f>
        <v>1</v>
      </c>
      <c r="M2" s="3">
        <f>F2/$F$2</f>
        <v>1</v>
      </c>
      <c r="N2" s="3">
        <f>G2/$G$2</f>
        <v>1</v>
      </c>
      <c r="O2" s="3">
        <f>H2/$H$2</f>
        <v>1</v>
      </c>
    </row>
    <row r="3" spans="1:15">
      <c r="A3" s="1" t="s">
        <v>20</v>
      </c>
      <c r="B3" s="1">
        <v>19083.492999999999</v>
      </c>
      <c r="C3" s="1">
        <v>70</v>
      </c>
      <c r="D3" s="1">
        <v>170</v>
      </c>
      <c r="E3" s="1">
        <v>443</v>
      </c>
      <c r="F3" s="1">
        <v>1215</v>
      </c>
      <c r="G3" s="1">
        <v>7164</v>
      </c>
      <c r="H3" s="1">
        <v>94</v>
      </c>
      <c r="I3" s="3">
        <f t="shared" si="0"/>
        <v>0.83687564848183993</v>
      </c>
      <c r="J3" s="3">
        <f t="shared" ref="J3:J12" si="1">C3/$C$2</f>
        <v>0.9859154929577465</v>
      </c>
      <c r="K3" s="3">
        <f t="shared" ref="K3:K12" si="2">D3/$D$2</f>
        <v>1.328125</v>
      </c>
      <c r="L3" s="3">
        <f t="shared" ref="L3:L12" si="3">E3/$E$2</f>
        <v>1.8305785123966942</v>
      </c>
      <c r="M3" s="3">
        <f t="shared" ref="M3:M12" si="4">F3/$F$2</f>
        <v>2.4446680080482897</v>
      </c>
      <c r="N3" s="3">
        <f t="shared" ref="N3:N12" si="5">G3/$G$2</f>
        <v>4.6338939197930138</v>
      </c>
      <c r="O3" s="3">
        <f t="shared" ref="O3:O12" si="6">H3/$H$2</f>
        <v>1.1898734177215189</v>
      </c>
    </row>
    <row r="4" spans="1:15">
      <c r="A4" s="1" t="s">
        <v>19</v>
      </c>
      <c r="B4" s="1">
        <v>18175.939999999999</v>
      </c>
      <c r="C4" s="1">
        <v>78</v>
      </c>
      <c r="D4" s="1">
        <v>174</v>
      </c>
      <c r="E4" s="1">
        <v>427</v>
      </c>
      <c r="F4" s="1">
        <v>1211</v>
      </c>
      <c r="G4" s="1">
        <v>3433</v>
      </c>
      <c r="H4" s="1">
        <v>99</v>
      </c>
      <c r="I4" s="3">
        <f>B4/$B$2</f>
        <v>0.79707638293822902</v>
      </c>
      <c r="J4" s="3">
        <f>C4/$C$2</f>
        <v>1.0985915492957747</v>
      </c>
      <c r="K4" s="3">
        <f>D4/$D$2</f>
        <v>1.359375</v>
      </c>
      <c r="L4" s="3">
        <f>E4/$E$2</f>
        <v>1.7644628099173554</v>
      </c>
      <c r="M4" s="3">
        <f>F4/$F$2</f>
        <v>2.436619718309859</v>
      </c>
      <c r="N4" s="3">
        <f>G4/$G$2</f>
        <v>2.2205692108667527</v>
      </c>
      <c r="O4" s="3">
        <f>H4/$H$2</f>
        <v>1.2531645569620253</v>
      </c>
    </row>
    <row r="5" spans="1:15">
      <c r="A5" s="1" t="s">
        <v>18</v>
      </c>
      <c r="B5" s="1">
        <v>17349.546999999999</v>
      </c>
      <c r="C5" s="1">
        <v>76</v>
      </c>
      <c r="D5" s="1">
        <v>197</v>
      </c>
      <c r="E5" s="1">
        <v>501</v>
      </c>
      <c r="F5" s="1">
        <v>1023</v>
      </c>
      <c r="G5" s="1">
        <v>7829</v>
      </c>
      <c r="H5" s="1">
        <v>104</v>
      </c>
      <c r="I5" s="3">
        <f t="shared" si="0"/>
        <v>0.76083625762281359</v>
      </c>
      <c r="J5" s="3">
        <f t="shared" si="1"/>
        <v>1.0704225352112675</v>
      </c>
      <c r="K5" s="3">
        <f t="shared" si="2"/>
        <v>1.5390625</v>
      </c>
      <c r="L5" s="3">
        <f t="shared" si="3"/>
        <v>2.0702479338842976</v>
      </c>
      <c r="M5" s="3">
        <f t="shared" si="4"/>
        <v>2.0583501006036218</v>
      </c>
      <c r="N5" s="3">
        <f t="shared" si="5"/>
        <v>5.0640362225097029</v>
      </c>
      <c r="O5" s="3">
        <f t="shared" si="6"/>
        <v>1.3164556962025316</v>
      </c>
    </row>
    <row r="6" spans="1:15">
      <c r="A6" s="1" t="s">
        <v>16</v>
      </c>
      <c r="B6" s="1">
        <v>17381</v>
      </c>
      <c r="C6" s="1">
        <v>68</v>
      </c>
      <c r="D6" s="1">
        <v>210</v>
      </c>
      <c r="E6" s="1">
        <v>548</v>
      </c>
      <c r="F6" s="1">
        <v>1230</v>
      </c>
      <c r="G6" s="1">
        <v>15538</v>
      </c>
      <c r="H6" s="1">
        <v>103</v>
      </c>
      <c r="I6" s="3">
        <f t="shared" ref="I6" si="7">B6/$B$2</f>
        <v>0.76221557794806538</v>
      </c>
      <c r="J6" s="3">
        <f t="shared" ref="J6" si="8">C6/$C$2</f>
        <v>0.95774647887323938</v>
      </c>
      <c r="K6" s="3">
        <f t="shared" ref="K6" si="9">D6/$D$2</f>
        <v>1.640625</v>
      </c>
      <c r="L6" s="3">
        <f t="shared" ref="L6" si="10">E6/$E$2</f>
        <v>2.2644628099173554</v>
      </c>
      <c r="M6" s="3">
        <f t="shared" ref="M6" si="11">F6/$F$2</f>
        <v>2.4748490945674044</v>
      </c>
      <c r="N6" s="3">
        <f t="shared" ref="N6" si="12">G6/$G$2</f>
        <v>10.050452781371281</v>
      </c>
      <c r="O6" s="3">
        <f t="shared" ref="O6" si="13">H6/$H$2</f>
        <v>1.3037974683544304</v>
      </c>
    </row>
    <row r="7" spans="1:15">
      <c r="A7" s="1" t="s">
        <v>17</v>
      </c>
      <c r="B7" s="1">
        <v>17635.28</v>
      </c>
      <c r="C7" s="1">
        <v>75</v>
      </c>
      <c r="D7" s="1">
        <v>188</v>
      </c>
      <c r="E7" s="1">
        <v>518</v>
      </c>
      <c r="F7" s="1">
        <v>1097</v>
      </c>
      <c r="G7" s="1">
        <v>4155</v>
      </c>
      <c r="H7" s="1">
        <v>102</v>
      </c>
      <c r="I7" s="3">
        <f>B7/$B$2</f>
        <v>0.77336661512432869</v>
      </c>
      <c r="J7" s="3">
        <f t="shared" ref="J7" si="14">C7/$C$2</f>
        <v>1.056338028169014</v>
      </c>
      <c r="K7" s="3">
        <f t="shared" ref="K7" si="15">D7/$D$2</f>
        <v>1.46875</v>
      </c>
      <c r="L7" s="3">
        <f t="shared" ref="L7" si="16">E7/$E$2</f>
        <v>2.1404958677685952</v>
      </c>
      <c r="M7" s="3">
        <f t="shared" ref="M7" si="17">F7/$F$2</f>
        <v>2.2072434607645874</v>
      </c>
      <c r="N7" s="3">
        <f t="shared" ref="N7" si="18">G7/$G$2</f>
        <v>2.6875808538163</v>
      </c>
      <c r="O7" s="3">
        <f t="shared" ref="O7" si="19">H7/$H$2</f>
        <v>1.2911392405063291</v>
      </c>
    </row>
    <row r="8" spans="1:15">
      <c r="A8" s="1" t="s">
        <v>21</v>
      </c>
      <c r="B8" s="1">
        <v>14012.54</v>
      </c>
      <c r="C8" s="1">
        <v>133</v>
      </c>
      <c r="D8" s="1">
        <v>179</v>
      </c>
      <c r="E8" s="1">
        <v>256</v>
      </c>
      <c r="F8" s="1">
        <v>375</v>
      </c>
      <c r="G8" s="1">
        <v>1198</v>
      </c>
      <c r="H8" s="1">
        <v>128</v>
      </c>
      <c r="I8" s="3">
        <f t="shared" ref="I8" si="20">B8/$B$2</f>
        <v>0.61449722539671969</v>
      </c>
      <c r="J8" s="3">
        <f t="shared" ref="J8" si="21">C8/$C$2</f>
        <v>1.8732394366197183</v>
      </c>
      <c r="K8" s="3">
        <f t="shared" ref="K8" si="22">D8/$D$2</f>
        <v>1.3984375</v>
      </c>
      <c r="L8" s="3">
        <f t="shared" ref="L8" si="23">E8/$E$2</f>
        <v>1.0578512396694215</v>
      </c>
      <c r="M8" s="3">
        <f t="shared" ref="M8" si="24">F8/$F$2</f>
        <v>0.75452716297786715</v>
      </c>
      <c r="N8" s="3">
        <f t="shared" ref="N8" si="25">G8/$G$2</f>
        <v>0.77490297542043984</v>
      </c>
      <c r="O8" s="3">
        <f t="shared" ref="O8" si="26">H8/$H$2</f>
        <v>1.620253164556962</v>
      </c>
    </row>
    <row r="9" spans="1:15">
      <c r="A9" s="1" t="s">
        <v>22</v>
      </c>
      <c r="B9" s="1">
        <v>10758.066999999999</v>
      </c>
      <c r="C9" s="1">
        <v>83</v>
      </c>
      <c r="D9" s="1">
        <v>377</v>
      </c>
      <c r="E9" s="1">
        <v>1033</v>
      </c>
      <c r="F9" s="1">
        <v>2067</v>
      </c>
      <c r="G9" s="1">
        <v>20106</v>
      </c>
      <c r="H9" s="1">
        <v>167</v>
      </c>
      <c r="I9" s="3">
        <f t="shared" si="0"/>
        <v>0.47177758794137331</v>
      </c>
      <c r="J9" s="3">
        <f t="shared" si="1"/>
        <v>1.1690140845070423</v>
      </c>
      <c r="K9" s="3">
        <f t="shared" si="2"/>
        <v>2.9453125</v>
      </c>
      <c r="L9" s="3">
        <f t="shared" si="3"/>
        <v>4.2685950413223139</v>
      </c>
      <c r="M9" s="3">
        <f t="shared" si="4"/>
        <v>4.1589537223340036</v>
      </c>
      <c r="N9" s="3">
        <f t="shared" si="5"/>
        <v>13.005174644243208</v>
      </c>
      <c r="O9" s="3">
        <f t="shared" si="6"/>
        <v>2.1139240506329116</v>
      </c>
    </row>
    <row r="10" spans="1:15">
      <c r="A10" s="1" t="s">
        <v>23</v>
      </c>
      <c r="B10" s="1">
        <v>11662.14</v>
      </c>
      <c r="C10" s="1">
        <v>80</v>
      </c>
      <c r="D10" s="1">
        <v>337</v>
      </c>
      <c r="E10" s="1">
        <v>1024</v>
      </c>
      <c r="F10" s="1">
        <v>2075</v>
      </c>
      <c r="G10" s="1">
        <v>7523</v>
      </c>
      <c r="H10" s="1">
        <v>154</v>
      </c>
      <c r="I10" s="3">
        <f t="shared" si="0"/>
        <v>0.51142424372655493</v>
      </c>
      <c r="J10" s="3">
        <f t="shared" si="1"/>
        <v>1.1267605633802817</v>
      </c>
      <c r="K10" s="3">
        <f t="shared" si="2"/>
        <v>2.6328125</v>
      </c>
      <c r="L10" s="3">
        <f t="shared" si="3"/>
        <v>4.2314049586776861</v>
      </c>
      <c r="M10" s="3">
        <f t="shared" si="4"/>
        <v>4.1750503018108649</v>
      </c>
      <c r="N10" s="3">
        <f t="shared" si="5"/>
        <v>4.8661060802069862</v>
      </c>
      <c r="O10" s="3">
        <f t="shared" si="6"/>
        <v>1.9493670886075949</v>
      </c>
    </row>
    <row r="11" spans="1:15">
      <c r="A11" s="1" t="s">
        <v>24</v>
      </c>
      <c r="B11" s="1">
        <v>5427.7939999999999</v>
      </c>
      <c r="C11" s="1">
        <v>164</v>
      </c>
      <c r="D11" s="1">
        <v>569</v>
      </c>
      <c r="E11" s="1">
        <v>3586</v>
      </c>
      <c r="F11" s="1">
        <v>6442</v>
      </c>
      <c r="G11" s="1">
        <v>60001</v>
      </c>
      <c r="H11" s="1">
        <v>321</v>
      </c>
      <c r="I11" s="3">
        <f t="shared" ref="I11" si="27">B11/$B$2</f>
        <v>0.23802710665054033</v>
      </c>
      <c r="J11" s="3">
        <f t="shared" ref="J11" si="28">C11/$C$2</f>
        <v>2.3098591549295775</v>
      </c>
      <c r="K11" s="3">
        <f t="shared" ref="K11" si="29">D11/$D$2</f>
        <v>4.4453125</v>
      </c>
      <c r="L11" s="3">
        <f t="shared" ref="L11" si="30">E11/$E$2</f>
        <v>14.818181818181818</v>
      </c>
      <c r="M11" s="3">
        <f t="shared" ref="M11" si="31">F11/$F$2</f>
        <v>12.961770623742455</v>
      </c>
      <c r="N11" s="3">
        <f t="shared" ref="N11" si="32">G11/$G$2</f>
        <v>38.810478654592494</v>
      </c>
      <c r="O11" s="3">
        <f t="shared" ref="O11" si="33">H11/$H$2</f>
        <v>4.0632911392405067</v>
      </c>
    </row>
    <row r="12" spans="1:15">
      <c r="A12" s="1" t="s">
        <v>25</v>
      </c>
      <c r="B12" s="1">
        <v>17013.526999999998</v>
      </c>
      <c r="C12" s="1">
        <v>78</v>
      </c>
      <c r="D12" s="1">
        <v>193</v>
      </c>
      <c r="E12" s="1">
        <v>547</v>
      </c>
      <c r="F12" s="1">
        <v>1384</v>
      </c>
      <c r="G12" s="1">
        <v>4980</v>
      </c>
      <c r="H12" s="1">
        <v>106</v>
      </c>
      <c r="I12" s="3">
        <f t="shared" si="0"/>
        <v>0.74610064525861652</v>
      </c>
      <c r="J12" s="3">
        <f t="shared" si="1"/>
        <v>1.0985915492957747</v>
      </c>
      <c r="K12" s="3">
        <f t="shared" si="2"/>
        <v>1.5078125</v>
      </c>
      <c r="L12" s="3">
        <f t="shared" si="3"/>
        <v>2.2603305785123968</v>
      </c>
      <c r="M12" s="3">
        <f t="shared" si="4"/>
        <v>2.7847082494969819</v>
      </c>
      <c r="N12" s="3">
        <f t="shared" si="5"/>
        <v>3.2212160413971538</v>
      </c>
      <c r="O12" s="3">
        <f t="shared" si="6"/>
        <v>1.3417721518987342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C3A4-9CCE-AD40-A415-782FA5322253}">
  <dimension ref="A1"/>
  <sheetViews>
    <sheetView tabSelected="1" workbookViewId="0">
      <selection activeCell="AE33" sqref="AE33"/>
    </sheetView>
  </sheetViews>
  <sheetFormatPr baseColWidth="10" defaultRowHeight="16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Nobody</dc:creator>
  <cp:lastModifiedBy>Nobody</cp:lastModifiedBy>
  <dcterms:created xsi:type="dcterms:W3CDTF">2019-04-11T08:53:12Z</dcterms:created>
  <dcterms:modified xsi:type="dcterms:W3CDTF">2020-04-11T05:48:51Z</dcterms:modified>
</cp:coreProperties>
</file>