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ropbox\NTU_studies\2021_22_Year_2\URECA\Reading\PotentialAB\"/>
    </mc:Choice>
  </mc:AlternateContent>
  <xr:revisionPtr revIDLastSave="0" documentId="13_ncr:1_{210F03BC-21DB-468C-87DB-137774C7CAC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VirusNet_additional_predict" sheetId="1" r:id="rId1"/>
    <sheet name="Sheet1" sheetId="2" r:id="rId2"/>
    <sheet name="Sheet2" sheetId="3" r:id="rId3"/>
  </sheets>
  <definedNames>
    <definedName name="_xlnm._FilterDatabase" localSheetId="1" hidden="1">Sheet1!$A$1:$D$19</definedName>
    <definedName name="_xlnm._FilterDatabase" localSheetId="0" hidden="1">VirusNet_additional_predict!$A$1:$Z$1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I421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I420" i="1"/>
</calcChain>
</file>

<file path=xl/sharedStrings.xml><?xml version="1.0" encoding="utf-8"?>
<sst xmlns="http://schemas.openxmlformats.org/spreadsheetml/2006/main" count="1816" uniqueCount="1294">
  <si>
    <t>Fasta_Ab</t>
  </si>
  <si>
    <t>Fasta_Virus</t>
  </si>
  <si>
    <t>Species</t>
  </si>
  <si>
    <t>pdb</t>
  </si>
  <si>
    <t>Comments</t>
  </si>
  <si>
    <t>column6</t>
  </si>
  <si>
    <t>column7</t>
  </si>
  <si>
    <t>Unnamed: 7</t>
  </si>
  <si>
    <t>rf_elementwise_sum</t>
  </si>
  <si>
    <t>rf_concatenate</t>
  </si>
  <si>
    <t>dectree_elementwise_sum</t>
  </si>
  <si>
    <t>dectree_concatenate</t>
  </si>
  <si>
    <t>lr_elementwise_sum</t>
  </si>
  <si>
    <t>lr_concatenate</t>
  </si>
  <si>
    <t>svm_elementwise_sum</t>
  </si>
  <si>
    <t>svm_concatenate</t>
  </si>
  <si>
    <t>mlp_elementwise_sum</t>
  </si>
  <si>
    <t>mlp_concatenate</t>
  </si>
  <si>
    <t>xgb_elementwise_sum</t>
  </si>
  <si>
    <t>xgb_concatenate</t>
  </si>
  <si>
    <t>lgbm_elementwise_sum</t>
  </si>
  <si>
    <t>lgbm_concatenate</t>
  </si>
  <si>
    <t>cat_elementwise_sum</t>
  </si>
  <si>
    <t>cat_concatenate</t>
  </si>
  <si>
    <t>tn_elementwise_sum</t>
  </si>
  <si>
    <t>tn_concatenate</t>
  </si>
  <si>
    <t>DNYGIFNYANQQSKEVPLWIHWEIHSNTNYEKWRYGSPYYF</t>
  </si>
  <si>
    <t>MLKETINEEAAEWDRLHPVHAGPRGSDIATTWLGNKR</t>
  </si>
  <si>
    <t>hiv</t>
  </si>
  <si>
    <t>1afv</t>
  </si>
  <si>
    <t>EYNFRNEDLTTSYYRADSD</t>
  </si>
  <si>
    <t>YTTSTRGDLAHVT</t>
  </si>
  <si>
    <t>foot-and-mouth disease virus</t>
  </si>
  <si>
    <t>1ejo</t>
  </si>
  <si>
    <t>YSGQVGYSSTYLSNNRTRWFY</t>
  </si>
  <si>
    <t>KLDGIDCPHCDVFERSKAFNGSDAP</t>
  </si>
  <si>
    <t>influenza</t>
  </si>
  <si>
    <t>1eo8</t>
  </si>
  <si>
    <t>WPPIILVHRARGRYRN</t>
  </si>
  <si>
    <t>CVLVTQACRKQIKMYP</t>
  </si>
  <si>
    <t>1g9m</t>
  </si>
  <si>
    <t>WPIILDVHGEEGEYDN</t>
  </si>
  <si>
    <t>CKVTQACRKQIKMYP</t>
  </si>
  <si>
    <t>1g9n</t>
  </si>
  <si>
    <t>HYLYRIQSDLSWHFWDDREGYI</t>
  </si>
  <si>
    <t>CKRIHIGPG</t>
  </si>
  <si>
    <t>1ggi</t>
  </si>
  <si>
    <t>SSYKSGVPAYYYDYDFFY</t>
  </si>
  <si>
    <t>YGSNWKGSSTQETSLSWGLSS</t>
  </si>
  <si>
    <t>1ken</t>
  </si>
  <si>
    <t>NRTYAYIPLTDFSMHWWVNTETFLQ</t>
  </si>
  <si>
    <t>PGGGQIVGGVYLLPRR</t>
  </si>
  <si>
    <t>HEPATITIS</t>
  </si>
  <si>
    <t>1n64</t>
  </si>
  <si>
    <t>QSYYDFTLYGNDTSYYD</t>
  </si>
  <si>
    <t>RPNDPTYPGNISIASSNTDWK</t>
  </si>
  <si>
    <t>1nmb</t>
  </si>
  <si>
    <t>YFSGEQVGYTTTYDYDRLQITTIIDY</t>
  </si>
  <si>
    <t>TGKNILDGIDPHVFERSKFRGPDAPIDT</t>
  </si>
  <si>
    <t>1qfu</t>
  </si>
  <si>
    <t>YTTYPIEWNFHYSDTNIHTSAYMYDYSNEF</t>
  </si>
  <si>
    <t>RKSIRIQRGPGRAFVVTIG</t>
  </si>
  <si>
    <t>1qnz</t>
  </si>
  <si>
    <t>LHFYHFGYDDRRRGPAVN</t>
  </si>
  <si>
    <t>ELDKWAS</t>
  </si>
  <si>
    <t>1tjg</t>
  </si>
  <si>
    <t>ALQLHFYHFGYDDRRRGRPIRVN</t>
  </si>
  <si>
    <t>LLELDKWASLW</t>
  </si>
  <si>
    <t>1tjh</t>
  </si>
  <si>
    <t>ALDKWAS</t>
  </si>
  <si>
    <t>1u8h</t>
  </si>
  <si>
    <t>ELDKWAN</t>
  </si>
  <si>
    <t>1u8i</t>
  </si>
  <si>
    <t>ELDKWAG</t>
  </si>
  <si>
    <t>1u8j</t>
  </si>
  <si>
    <t>LELDKWASL</t>
  </si>
  <si>
    <t>1u8k</t>
  </si>
  <si>
    <t>DLDEWAS</t>
  </si>
  <si>
    <t>1u8l</t>
  </si>
  <si>
    <t>ELDKYAS</t>
  </si>
  <si>
    <t>1u8m</t>
  </si>
  <si>
    <t>ELDKFAS</t>
  </si>
  <si>
    <t>1u8n</t>
  </si>
  <si>
    <t>ELDKHAS</t>
  </si>
  <si>
    <t>1u8o</t>
  </si>
  <si>
    <t>ECDKWCS</t>
  </si>
  <si>
    <t>1u8p</t>
  </si>
  <si>
    <t>ELEKWAS</t>
  </si>
  <si>
    <t>1u8q</t>
  </si>
  <si>
    <t>ENDKWAS</t>
  </si>
  <si>
    <t>1u91</t>
  </si>
  <si>
    <t>EADKWQS</t>
  </si>
  <si>
    <t>1u92</t>
  </si>
  <si>
    <t>ELDHWAS</t>
  </si>
  <si>
    <t>1u95</t>
  </si>
  <si>
    <t>WPPIILVHEAEGETDN</t>
  </si>
  <si>
    <t>CVLVTQACRIKQIKMYP</t>
  </si>
  <si>
    <t>1yyl</t>
  </si>
  <si>
    <t>YTDYWLRRRSASYGDSTAWHYTT</t>
  </si>
  <si>
    <t>YSKAFQYTGTDGATANRGEQI</t>
  </si>
  <si>
    <t>west nile virus</t>
  </si>
  <si>
    <t>1ztx</t>
  </si>
  <si>
    <t>IDYLRNKGNTEDYGTNTNYSSYFNY</t>
  </si>
  <si>
    <t>DHRTPGHDEWSKKIRGSASGRAD</t>
  </si>
  <si>
    <t>2aep</t>
  </si>
  <si>
    <t>NNYYRWDGGPSDYWIYGDDSRLDYEDSGAD</t>
  </si>
  <si>
    <t>KRKRIHIGPGRAFYTT</t>
  </si>
  <si>
    <t>2b0s</t>
  </si>
  <si>
    <t>TRKSIHLGPGRAFYAT</t>
  </si>
  <si>
    <t>2b1a</t>
  </si>
  <si>
    <t>TKKSIKIRPRQAFYAT</t>
  </si>
  <si>
    <t>2b1h</t>
  </si>
  <si>
    <t>SSYAGIIIFGTANEDNPTLYHWKYSNY</t>
  </si>
  <si>
    <t>VIKQDRNNTSHEHLQLTWGKQLAR</t>
  </si>
  <si>
    <t>2cmr</t>
  </si>
  <si>
    <t>SYTWGGITILIANYQRDTVMGGSKWDSSDY</t>
  </si>
  <si>
    <t>TFSTFKKGDDVRRSYGYTTTGIGYQY</t>
  </si>
  <si>
    <t>sars</t>
  </si>
  <si>
    <t>2dd8</t>
  </si>
  <si>
    <t>YNKYLNRYVQGTHFPQWNREYD</t>
  </si>
  <si>
    <t>ANSNNPDWDF</t>
  </si>
  <si>
    <t>2eh8</t>
  </si>
  <si>
    <t>2f5b</t>
  </si>
  <si>
    <t>SYAVISYNYDRSYDRVRSNDSTRSGSGSDFTTSRSW</t>
  </si>
  <si>
    <t>RSTPPALNCYWLNCYWLNDYGYTTGIYQ</t>
  </si>
  <si>
    <t>2ghw</t>
  </si>
  <si>
    <t>TKYWTTRYWYNSTGYTEKVDGY</t>
  </si>
  <si>
    <t>EANQTKCDISADADAVKKS</t>
  </si>
  <si>
    <t>poxvirus</t>
  </si>
  <si>
    <t>2i9l</t>
  </si>
  <si>
    <t>WPPIILVHEAEGEYDN</t>
  </si>
  <si>
    <t>2nxy</t>
  </si>
  <si>
    <t>RSNFVWNPYNNKTVGPYWDDPQNY</t>
  </si>
  <si>
    <t>SNAKSSGGDPQEIVTYCNPCRVGKTRDRGGDM</t>
  </si>
  <si>
    <t>2ny7</t>
  </si>
  <si>
    <t>LHFYHFGYDDRRRGPRVN</t>
  </si>
  <si>
    <t>ELDKWNSL</t>
  </si>
  <si>
    <t>2pw1</t>
  </si>
  <si>
    <t>ELDKWKSL</t>
  </si>
  <si>
    <t>2pw2</t>
  </si>
  <si>
    <t>WHDSSYIIFIHTYSNDTYSQPEEGMW</t>
  </si>
  <si>
    <t>CVLVITQACPKRPNNNTIGDIRRIKQIKAMAPPIRGQ</t>
  </si>
  <si>
    <t>2qad</t>
  </si>
  <si>
    <t>DYSRGGGYYHIYYSHYYQHTYTVGDTF</t>
  </si>
  <si>
    <t>VEQHHRRTDND</t>
  </si>
  <si>
    <t>ebola</t>
  </si>
  <si>
    <t>2qhr</t>
  </si>
  <si>
    <t>YYDNLGVAISSTTYDYGSN</t>
  </si>
  <si>
    <t>RKRIHIGPGRAFYTT</t>
  </si>
  <si>
    <t>2qsc</t>
  </si>
  <si>
    <t>SYTTPPFTTGSAHINNGYTSNRSARF</t>
  </si>
  <si>
    <t>HSHYSVFNPSDENYADQSWGDGRK</t>
  </si>
  <si>
    <t>2r0k</t>
  </si>
  <si>
    <t>GFKDTYDANRDTEGAYYGNLYRSLES</t>
  </si>
  <si>
    <t>KFKVVKEIRQEKDSPLKLNW</t>
  </si>
  <si>
    <t>dengue</t>
  </si>
  <si>
    <t>2r29</t>
  </si>
  <si>
    <t>EVGFKDTYDADYEGRYGNYFYRSLE</t>
  </si>
  <si>
    <t>2r69</t>
  </si>
  <si>
    <t>NLISNWAGGNNYDYDFY</t>
  </si>
  <si>
    <t>HTGVTQNGGSNASWTKSGSTRSLLEYGA</t>
  </si>
  <si>
    <t>2vir</t>
  </si>
  <si>
    <t>QVTSYWDSDERYVYDYYYYLSNLESG</t>
  </si>
  <si>
    <t>PVAPADQPRDLRATAEARRRKPFDA</t>
  </si>
  <si>
    <t>pseudorabies</t>
  </si>
  <si>
    <t>2xqy</t>
  </si>
  <si>
    <t>TDYVWEYGTSTYAFDTYHLYLILR</t>
  </si>
  <si>
    <t>KLGLITNTIAGVAGL</t>
  </si>
  <si>
    <t>2y6s</t>
  </si>
  <si>
    <t>TTYRYPGNDTTTEGIPQLYVSY</t>
  </si>
  <si>
    <t>TFFSGDNRNTTTGIGYQY</t>
  </si>
  <si>
    <t>3bgf</t>
  </si>
  <si>
    <t>TINYSSSSYPRATGYSMYNKYYWS</t>
  </si>
  <si>
    <t>SVLAIVNAQPNHNQDGLC</t>
  </si>
  <si>
    <t>3csy</t>
  </si>
  <si>
    <t>ALQSDLHFYPHFGYDDRRRGPRGVN</t>
  </si>
  <si>
    <t>LELDKWASLW</t>
  </si>
  <si>
    <t>3d0l</t>
  </si>
  <si>
    <t>LLELDKWAS</t>
  </si>
  <si>
    <t>3d0v</t>
  </si>
  <si>
    <t>ALQLHFYHFGYDDRRRGPVN</t>
  </si>
  <si>
    <t>ELLELDKWASLWN</t>
  </si>
  <si>
    <t>3dro</t>
  </si>
  <si>
    <t>KNEQDLLELDKWASLWN</t>
  </si>
  <si>
    <t>3drq</t>
  </si>
  <si>
    <t>YLFDRSWPSSDTDRGKCGGRCYSGLD</t>
  </si>
  <si>
    <t>ETIYNTTLKY</t>
  </si>
  <si>
    <t>cytomegalovirus</t>
  </si>
  <si>
    <t>3eyf</t>
  </si>
  <si>
    <t>SEVTSSFMFTQRPSYIS</t>
  </si>
  <si>
    <t>HHQSPTVDGWDKTQIDTVNI</t>
  </si>
  <si>
    <t>3fku</t>
  </si>
  <si>
    <t>LINYYHIYGTTK</t>
  </si>
  <si>
    <t>WNWFDITNK</t>
  </si>
  <si>
    <t>3fn0</t>
  </si>
  <si>
    <t>GPFRSPIFDDFAGYQ</t>
  </si>
  <si>
    <t>HQDISMPTVDGWADKTQIDVTVNI</t>
  </si>
  <si>
    <t>3gbm</t>
  </si>
  <si>
    <t>GPFRSPIFDFAGYQ</t>
  </si>
  <si>
    <t>HHVNLSLPTIDGWADQTQITVNI</t>
  </si>
  <si>
    <t>3gbn</t>
  </si>
  <si>
    <t>WDYYFANVYGNYP</t>
  </si>
  <si>
    <t>CPTMGEVGCGLFGK</t>
  </si>
  <si>
    <t>3i50</t>
  </si>
  <si>
    <t>TALHFYHFGYDDRRGPRVN</t>
  </si>
  <si>
    <t>ALDKWD</t>
  </si>
  <si>
    <t>3idg</t>
  </si>
  <si>
    <t>ALDKWQN</t>
  </si>
  <si>
    <t>3idi</t>
  </si>
  <si>
    <t>3idj</t>
  </si>
  <si>
    <t>EIVSYLEFELWKVTGAVNFGSPRRDRDFTGGGW</t>
  </si>
  <si>
    <t>ENTNNAKANSGGDVQRTRDGGSTTRGGD</t>
  </si>
  <si>
    <t>3j5m</t>
  </si>
  <si>
    <t>RIYGVVW</t>
  </si>
  <si>
    <t>PGDIRQHDT</t>
  </si>
  <si>
    <t>3jcb</t>
  </si>
  <si>
    <t>TDDDTYRVSGDYVGSNTWDLNG</t>
  </si>
  <si>
    <t>PTSSWPNEKGSSYPKSKSYVNQNET</t>
  </si>
  <si>
    <t>3lzf</t>
  </si>
  <si>
    <t>NRYYFIEHITDYSWINTELGWL</t>
  </si>
  <si>
    <t>ELLEDKWSLWN</t>
  </si>
  <si>
    <t>3mnw</t>
  </si>
  <si>
    <t>ALQLHFYHFGYDDRRRGPAIRVN</t>
  </si>
  <si>
    <t>LLWLDKWASLW</t>
  </si>
  <si>
    <t>3mod</t>
  </si>
  <si>
    <t>IWWKRGGAVNYARPQRVYDYNWEIQYYEF</t>
  </si>
  <si>
    <t>KGGNTNNAKTSGGDITTRDGGANTNETRGGN</t>
  </si>
  <si>
    <t>3ngb</t>
  </si>
  <si>
    <t>YYIIEDWSGYWDDRYGFTY</t>
  </si>
  <si>
    <t>KNRGIIKTFS</t>
  </si>
  <si>
    <t>Respiratory Syncytial Virus</t>
  </si>
  <si>
    <t>3o41</t>
  </si>
  <si>
    <t>SGYWDDRRYGFTYYYIIEDW</t>
  </si>
  <si>
    <t>3o45</t>
  </si>
  <si>
    <t>YKNNIRPSALGATSYRRRWD</t>
  </si>
  <si>
    <t>THYEIEEQKQEKEQL</t>
  </si>
  <si>
    <t>3p30</t>
  </si>
  <si>
    <t>IRVGYHYDKGSGYFSTAGWWDKHIFNFY</t>
  </si>
  <si>
    <t>SYNDKKLSNIAERSLSIND</t>
  </si>
  <si>
    <t>3qwo</t>
  </si>
  <si>
    <t>EHEIIWDVSTGDLEISFNFYKIKGGDMR</t>
  </si>
  <si>
    <t>ARSSYKWRPLRYSSNSDYD</t>
  </si>
  <si>
    <t>3rjq</t>
  </si>
  <si>
    <t>YNFWGNWSGWWDVKRPKSVITTGY</t>
  </si>
  <si>
    <t>TAETYVDSVTQVRSLDKENAAGHRP</t>
  </si>
  <si>
    <t>3rkd</t>
  </si>
  <si>
    <t>QRSNFVNPYNTVGPYSWDPQNY</t>
  </si>
  <si>
    <t>DPTGDMPYSGGDPIVQEWLHQAARNECDGC</t>
  </si>
  <si>
    <t>3ru8</t>
  </si>
  <si>
    <t>VFAYYDSKRLYGNFYWTHT</t>
  </si>
  <si>
    <t>SMPTNTLEVTEQPNQNACGLQLE</t>
  </si>
  <si>
    <t>3s88</t>
  </si>
  <si>
    <t>GYTTSFYNDYRPPLFYSSWSD</t>
  </si>
  <si>
    <t>PPEQWEGMIDGRHEGTGQAALNAER</t>
  </si>
  <si>
    <t>3sdy</t>
  </si>
  <si>
    <t>RSHEWWKLWGAVSYARQRLSQDPPDYGDFRIQNFEF</t>
  </si>
  <si>
    <t>KTGGSTNTNNAKTKISGGDEIHNMWQGTGTRDGNNTNETRGGNI</t>
  </si>
  <si>
    <t>3se8</t>
  </si>
  <si>
    <t>ELHWWKVTGAVNFGSPRRRDYTGGGWEIVSYLEF</t>
  </si>
  <si>
    <t>KGGEMTMMALTSGGDINMGTGTRDGGNNRGGNK</t>
  </si>
  <si>
    <t>3se9</t>
  </si>
  <si>
    <t>CAYWLRYTD</t>
  </si>
  <si>
    <t>NNRIIGDIR</t>
  </si>
  <si>
    <t>3tyg</t>
  </si>
  <si>
    <t>RKRGYNYYDFYDGYY</t>
  </si>
  <si>
    <t>CSFNTTKDRKQKVNADEG</t>
  </si>
  <si>
    <t>3u2s</t>
  </si>
  <si>
    <t>LWWKRGGAVNYARQRVYYARDYYNW</t>
  </si>
  <si>
    <t>DKNNELTGENNAKKTSGGDI</t>
  </si>
  <si>
    <t>3u7y</t>
  </si>
  <si>
    <t>YHSRVSYTQGTGTTED</t>
  </si>
  <si>
    <t>KGVTAMSSVEVKLPDGEKRSYPEN</t>
  </si>
  <si>
    <t>3uaj</t>
  </si>
  <si>
    <t>YYHRVSYQGTGTTEDRFNSY</t>
  </si>
  <si>
    <t>TGVTAMTSSVEVKLPDGE</t>
  </si>
  <si>
    <t>3uc0</t>
  </si>
  <si>
    <t>KDTYDARWEAYRYGNFLYRNES</t>
  </si>
  <si>
    <t>TFVLKKEVEKEKKLINW</t>
  </si>
  <si>
    <t>3uze</t>
  </si>
  <si>
    <t>LGNFKDTYDARGWEAYRYGNFLYRNESNE</t>
  </si>
  <si>
    <t>SFKLEKEVQKEDKEKPKLKLSW</t>
  </si>
  <si>
    <t>3uzq</t>
  </si>
  <si>
    <t>KKDTYDARWEYRYNFLYRNES</t>
  </si>
  <si>
    <t>KFKIVKEIRQEEKDPGQLKLNW</t>
  </si>
  <si>
    <t>3uzv</t>
  </si>
  <si>
    <t>TIISSGGSYTYKDEGNGNYVYFWSTR</t>
  </si>
  <si>
    <t>DVNDCTILRALGPGAETACQGV</t>
  </si>
  <si>
    <t>3vrl</t>
  </si>
  <si>
    <t>QTRTYGILFKKSMRLTTLTSYNWDSSGNRATY</t>
  </si>
  <si>
    <t>LDQLTDRYHQRDSLRDSIGLPRFINTVYSLIA</t>
  </si>
  <si>
    <t>herpes simplex</t>
  </si>
  <si>
    <t>3w9e</t>
  </si>
  <si>
    <t>YLRSLYFWLSFYYR</t>
  </si>
  <si>
    <t>RVAGIENTIDGWLKTQAIDINLNIE</t>
  </si>
  <si>
    <t>3ztj</t>
  </si>
  <si>
    <t>SYLRLYFWLSFNYYR</t>
  </si>
  <si>
    <t>HHSVSTVDGWLKTQNIDITVNIE</t>
  </si>
  <si>
    <t>3ztn</t>
  </si>
  <si>
    <t>WNWNTVNYDKGGSAMQHWTYY</t>
  </si>
  <si>
    <t>KAETQHGTLQITAKPNEE</t>
  </si>
  <si>
    <t>4al8</t>
  </si>
  <si>
    <t>WNWNTVNKGGSAMQHWTYY</t>
  </si>
  <si>
    <t>KSETQHTLKITAE</t>
  </si>
  <si>
    <t>4ala</t>
  </si>
  <si>
    <t>WNWNTVNKRGGSAMHWTYY</t>
  </si>
  <si>
    <t>KAETQHGKIE</t>
  </si>
  <si>
    <t>4am0</t>
  </si>
  <si>
    <t>TTDNHYYYNGRYRYDFNDYDEFL</t>
  </si>
  <si>
    <t>IDKEMAETQKKVNYTLHWFRKH</t>
  </si>
  <si>
    <t>4bz2</t>
  </si>
  <si>
    <t>WVWFDNYLFIRSNWI</t>
  </si>
  <si>
    <t>RQLINTNGSWHIN</t>
  </si>
  <si>
    <t>4dgv</t>
  </si>
  <si>
    <t>WDDVKYYDFNDGY</t>
  </si>
  <si>
    <t>SNTKDRKQKVNDG</t>
  </si>
  <si>
    <t>4dqo</t>
  </si>
  <si>
    <t>YSFNFYWMDSEESRRSNYRYDSSYWTSY</t>
  </si>
  <si>
    <t>QLQTGKLRHYNTINHSADSLIENYRNYKND</t>
  </si>
  <si>
    <t>Vaccinia</t>
  </si>
  <si>
    <t>4et1</t>
  </si>
  <si>
    <t>RFESKFHKNGAVDFFSHYAPTRWT</t>
  </si>
  <si>
    <t>TNNAKTVQPSGGITRDGGNNNKIRPGG</t>
  </si>
  <si>
    <t>HIV</t>
  </si>
  <si>
    <t>4EY4</t>
  </si>
  <si>
    <t>NWRENRYDPYYAMDIQHYQQTDSWPT</t>
  </si>
  <si>
    <t>KRSGYGQILWRTN</t>
  </si>
  <si>
    <t>TGEV coronavirus</t>
  </si>
  <si>
    <t>4f2m</t>
  </si>
  <si>
    <t>HYGNFYLNNNEDYNWWRDVNKWFFPW</t>
  </si>
  <si>
    <t>YVMCKPFSTQEKGATQNGRLAEPPVGAGEAK</t>
  </si>
  <si>
    <t>4ffy</t>
  </si>
  <si>
    <t>FGESYMVVSAGWERA</t>
  </si>
  <si>
    <t>YTQNGGSNSWTKSHSQETSL</t>
  </si>
  <si>
    <t>4FP8</t>
  </si>
  <si>
    <t>TNNPIFGDIFSNYYYR</t>
  </si>
  <si>
    <t>INFLUENZA</t>
  </si>
  <si>
    <t>4FQI</t>
  </si>
  <si>
    <t>TYYWWNNSGGTNYAQQRSDYNWEIQSVYYEF</t>
  </si>
  <si>
    <t>TRDGGVSNTEIRPGGDMRDVDRDNAKSSGGDF</t>
  </si>
  <si>
    <t>4JPK</t>
  </si>
  <si>
    <t>RFWWKTGQPNNPRQRWDFQDWDIYYEF</t>
  </si>
  <si>
    <t>LGGENTDNAKKSGGDIGTGTRFGGENIRPGG</t>
  </si>
  <si>
    <t>4JPV</t>
  </si>
  <si>
    <t>THWLKVFGAVNYARQQRIYDDLKWDIQSFQW</t>
  </si>
  <si>
    <t>LTGENTNNAKTSGGDEINMWGTGQTRDGGANNNETRGGNKR</t>
  </si>
  <si>
    <t>4JPW</t>
  </si>
  <si>
    <t>VGFIFTAMLSRGYIGSKSDNWDSS</t>
  </si>
  <si>
    <t>NTGWLAGLFYQHK</t>
  </si>
  <si>
    <t>4JZN</t>
  </si>
  <si>
    <t>IGYYENPRTRINWADDDEGYDNL</t>
  </si>
  <si>
    <t>TSFKEKKYEGTDKEK</t>
  </si>
  <si>
    <t>4L5F</t>
  </si>
  <si>
    <t>YYYSBYQGGAHTNNYKSTIPW</t>
  </si>
  <si>
    <t>YQMFSDSDGNDSQEVR</t>
  </si>
  <si>
    <t>VACCINIA</t>
  </si>
  <si>
    <t>4LQF</t>
  </si>
  <si>
    <t>PFHWWNTNGAVNYAWYRRMREWDIQRIDQYETF</t>
  </si>
  <si>
    <t>NTNNAKNKSGGDEIGQTRDGGANNTNEGNK</t>
  </si>
  <si>
    <t>4LSP</t>
  </si>
  <si>
    <t>PFHWWNTNGVNYAWYRRSRESWDQRDQYET</t>
  </si>
  <si>
    <t>KNGTDNAKFNKSGGDEIGQTRDGGENNEIRGGNK</t>
  </si>
  <si>
    <t>4LSQ</t>
  </si>
  <si>
    <t>APFEWWTNGAVNYAWYRRMREWDIQRDQYETQ</t>
  </si>
  <si>
    <t>NSDNAKFNKSGGDITQTRDGNTNNSREGGNK</t>
  </si>
  <si>
    <t>4LSR</t>
  </si>
  <si>
    <t>IDWWKRGGAVNYARPQTVYDYNWVYYEF</t>
  </si>
  <si>
    <t>KLTGNTDNAKTKHSGGDINVGRTRDGGNDDDTETRGGDR</t>
  </si>
  <si>
    <t>4LSS</t>
  </si>
  <si>
    <t>SFWWNQWGQVNYARTQRVYDEWFEF</t>
  </si>
  <si>
    <t>KLTGTENTNNAKSGGDEIHNMWTGQTRDGGANTNETRGGGNI</t>
  </si>
  <si>
    <t>4LSU</t>
  </si>
  <si>
    <t>KLTGENTNNAKFKKESSGGDIVLRDGGQNTETRPGGG</t>
  </si>
  <si>
    <t>4LSV</t>
  </si>
  <si>
    <t>YYYSNYKYEDYYSNYNRQGTHFPY</t>
  </si>
  <si>
    <t>YQMFDWSDGNDDVSQEVR</t>
  </si>
  <si>
    <t>4LU5</t>
  </si>
  <si>
    <t>SYRNLASGVAGSSSIPFQVGFDYWGGGTYKKASYNY</t>
  </si>
  <si>
    <t>YTEDTKTTQDSDVSVKDYQMDDQEVRK</t>
  </si>
  <si>
    <t>4M1G</t>
  </si>
  <si>
    <t>NYRSGYPDTNIGTKVDDDNNISTD</t>
  </si>
  <si>
    <t>YKGVTAAPAGAKWVADQSLKRDQ</t>
  </si>
  <si>
    <t>4M5Z</t>
  </si>
  <si>
    <t>FKFYRNREFEGYTTEYTYGSYY</t>
  </si>
  <si>
    <t>DDGVKPIRDEINPEHEKKEYNCNK</t>
  </si>
  <si>
    <t>4MHH</t>
  </si>
  <si>
    <t>FKFYRNREGIEGYTTEYTFRNYGSYY</t>
  </si>
  <si>
    <t>DLNGVPLIRDENVPE</t>
  </si>
  <si>
    <t>4MHJ</t>
  </si>
  <si>
    <t>DNYVLFTSVTPRYCGGGFCSNGY</t>
  </si>
  <si>
    <t>ILNCNESLGLALFYQWAY</t>
  </si>
  <si>
    <t>4MWF</t>
  </si>
  <si>
    <t>TSYAWINPNNAKDRGFDLGYNTWDDNW</t>
  </si>
  <si>
    <t>TGHRMAWDMM</t>
  </si>
  <si>
    <t>4N0Y</t>
  </si>
  <si>
    <t>LGFSRPVVAKE</t>
  </si>
  <si>
    <t>VNNTPIGDIRQHT</t>
  </si>
  <si>
    <t>4NCO</t>
  </si>
  <si>
    <t>SEWQHSYFYRTAYYYSYSTF</t>
  </si>
  <si>
    <t>NEQELLELDKWASL</t>
  </si>
  <si>
    <t>4NRX</t>
  </si>
  <si>
    <t>TYKFFGSSHYCLDC</t>
  </si>
  <si>
    <t>YTQNGGSSASWYKSGSKNLL</t>
  </si>
  <si>
    <t>4O58</t>
  </si>
  <si>
    <t>TYKFFGSNSHYCLDCD</t>
  </si>
  <si>
    <t>YTQNGTSSNSFWTHLNFFLI</t>
  </si>
  <si>
    <t>4O5I</t>
  </si>
  <si>
    <t>HNYYNDFWSTRVGYTTSYWHWDNSDDGYRY</t>
  </si>
  <si>
    <t>TWDGILSDNRRPGYKTNQLEHRRSTN</t>
  </si>
  <si>
    <t>4OII</t>
  </si>
  <si>
    <t>WWKRGGAVSYARQRARDYYNWQYEF</t>
  </si>
  <si>
    <t>KENTNNAKSSGDIDGGANTNETRK</t>
  </si>
  <si>
    <t>4OLU</t>
  </si>
  <si>
    <t>IWWKRHGAVSYARQQRARDYYNWQYEF</t>
  </si>
  <si>
    <t>KNEENTNNAKSGGDEIWQGTRDGGANTNETRGK</t>
  </si>
  <si>
    <t>4OLW</t>
  </si>
  <si>
    <t>DIEWETPYITGQNQKGNNY</t>
  </si>
  <si>
    <t>TAEEAGTTKYTTNLGSGPVS</t>
  </si>
  <si>
    <t>4PLJ</t>
  </si>
  <si>
    <t>EAGTTKTSLGAGPVS</t>
  </si>
  <si>
    <t>4PLK</t>
  </si>
  <si>
    <t>QEFTRMYYSMNLGGRWY</t>
  </si>
  <si>
    <t>HHSVNLKNSSLPTIDGWQKTQIDITVNI</t>
  </si>
  <si>
    <t>4PY8</t>
  </si>
  <si>
    <t>YASNLASGVPFSASGFTFNTYKSDSQSIYYY</t>
  </si>
  <si>
    <t>ISWRNQASKIVKSVENPVSYGNWPNSINSD</t>
  </si>
  <si>
    <t>4QNP</t>
  </si>
  <si>
    <t>DIQYHLIGLRSGYWEKNSPNYHPSLKNWPYL</t>
  </si>
  <si>
    <t>FDAKAYDTHACVPTDPS</t>
  </si>
  <si>
    <t>4R4N</t>
  </si>
  <si>
    <t>YTIKVQGRVEVGSGTYNRDGSR</t>
  </si>
  <si>
    <t>ENTDGWDYKTQIDITGLNIEN</t>
  </si>
  <si>
    <t>4R8W</t>
  </si>
  <si>
    <t>WIYDDRLYYYDSGYYASNYEDYSW</t>
  </si>
  <si>
    <t>RDKKQKVHALFYKA</t>
  </si>
  <si>
    <t>4RIS</t>
  </si>
  <si>
    <t>SEFNELKRSGRLMTYRRDRSTGLGEAPDYYNPYSSTPY</t>
  </si>
  <si>
    <t>TWKNNEHENTNNAKTSGGDEINMWQEVGKTRDGGKDRR</t>
  </si>
  <si>
    <t>4RWY</t>
  </si>
  <si>
    <t>EWKNNVEHLTENTNNAKTTGGDEINMWQRVGQTRDGGDRDR</t>
  </si>
  <si>
    <t>4RX4</t>
  </si>
  <si>
    <t>RHWWKMWGAVSYARQQRLSQDPDPHGDFEIYEF</t>
  </si>
  <si>
    <t>KLTGGSTNTNNAKTKISGGDEIHYINMWQGTGQTRDGGANNTNETRGGNI</t>
  </si>
  <si>
    <t>4S1Q</t>
  </si>
  <si>
    <t>MLEWWRGGGVNYGRRQRRYCNADCFNWVQYEF</t>
  </si>
  <si>
    <t>KNEQEIENTNNAKTSGGDIQGRDGGANNTNETRGNKR</t>
  </si>
  <si>
    <t>4S1R</t>
  </si>
  <si>
    <t>IYWWNRGGQVNYSRQRRDPKWVQYEF</t>
  </si>
  <si>
    <t>KENTNNAKSGGDIWQGTRDGGANNTNETGGGNK</t>
  </si>
  <si>
    <t>4S1S</t>
  </si>
  <si>
    <t>WRTGEGSDKYYFWSGYPPGER</t>
  </si>
  <si>
    <t>SLWNWFNITNLWLIKK</t>
  </si>
  <si>
    <t>4U6G</t>
  </si>
  <si>
    <t>TTRFWYNSTGYTERQTNYNNYD</t>
  </si>
  <si>
    <t>QEANSQTKCDISADADVKLKS</t>
  </si>
  <si>
    <t>4U6H</t>
  </si>
  <si>
    <t>YTIQKVQGVEVGSHRVGSTYTSV</t>
  </si>
  <si>
    <t>LVKDQNTLKPDGLKTQIDNGLNIEK</t>
  </si>
  <si>
    <t>4UBD</t>
  </si>
  <si>
    <t>TSDSSTRYYDSTYYPDN</t>
  </si>
  <si>
    <t>GNDTGKTTTESRCLVDRWGNGCIAKKQD</t>
  </si>
  <si>
    <t>DENGUE</t>
  </si>
  <si>
    <t>4UT6</t>
  </si>
  <si>
    <t>DYDWFPLSGGFNYDTSRSSSRG</t>
  </si>
  <si>
    <t>RHGELIKQKVKRQDNTTTESRCQSLNEVRWGNGCGITKKQ</t>
  </si>
  <si>
    <t>4UT7</t>
  </si>
  <si>
    <t>TEDSANFYYYSSTFDSTRRRYNW</t>
  </si>
  <si>
    <t>TTTESRCQNEVDRGWGNGCGITKKQDSSVKERD</t>
  </si>
  <si>
    <t>4UTA</t>
  </si>
  <si>
    <t>SNDSTRFYDSTYYPDS</t>
  </si>
  <si>
    <t>GNDTKTTTESRCEVDRWGNGCIAKKQD</t>
  </si>
  <si>
    <t>4UTB</t>
  </si>
  <si>
    <t>YWSTGRFYKRMDEDNYNLYSNEMTTHAP</t>
  </si>
  <si>
    <t>QLINTNGSWHV</t>
  </si>
  <si>
    <t>4WHT</t>
  </si>
  <si>
    <t>NKYGQSLSTYALSWGVILLITNEGKPGF</t>
  </si>
  <si>
    <t>NWFDITNWLWK</t>
  </si>
  <si>
    <t>4XAW</t>
  </si>
  <si>
    <t>DNFYATQRGLNSYVGYTIGYWRGMTMVRV</t>
  </si>
  <si>
    <t>FPPNPLVWKTSDTWFQLNDLDSWVDSTP</t>
  </si>
  <si>
    <t>VARICELLA</t>
  </si>
  <si>
    <t>4XHJ</t>
  </si>
  <si>
    <t>YDYPLQSYYWVDSFDYGSD</t>
  </si>
  <si>
    <t>IHIGPGRAFYT</t>
  </si>
  <si>
    <t>4XMK</t>
  </si>
  <si>
    <t>VLWWRGGVNYARQQRVYRRHCNADCFNWYIGQITRHLE</t>
  </si>
  <si>
    <t>KNVEQHTIGGENTNNAKTFKNTGGDINMWQRVGTRDGGNTNSRETRGDRR</t>
  </si>
  <si>
    <t>4XMP</t>
  </si>
  <si>
    <t>YLGVSSAQGKSWIKKNSHEKLGQS</t>
  </si>
  <si>
    <t>TLGDKYDNWSWEYNNLFDILT</t>
  </si>
  <si>
    <t>4XNM</t>
  </si>
  <si>
    <t>MLREWWRGGGVNYAQRQRVRRYCNADCFNWYIGLQIHFEGF</t>
  </si>
  <si>
    <t>KEHTINTNNAKTKTGGDINMWQRVGTRDGGNTNSRETRGDRR</t>
  </si>
  <si>
    <t>4XNY</t>
  </si>
  <si>
    <t>TLGDKYDNGWFSWEYHSGNTNSVKLFDILT</t>
  </si>
  <si>
    <t>YLGVSSAQGKSWIKKNSHEKLGLSTPTTYREN</t>
  </si>
  <si>
    <t>4XRC</t>
  </si>
  <si>
    <t>NFASWAISSDYAVVSSDIYYWSKFYDWNV</t>
  </si>
  <si>
    <t>RQLINTNGWHIN</t>
  </si>
  <si>
    <t>4XVJ</t>
  </si>
  <si>
    <t>LGTNNAKISGGDEINMWAGQTRDGGKDNRGGDRR</t>
  </si>
  <si>
    <t>NWWKKFGAVNYAHQRIYDGSWIIE</t>
  </si>
  <si>
    <t>4YDI</t>
  </si>
  <si>
    <t>DLGSHFTYFLVRERGRHFPNRDNLEKDR</t>
  </si>
  <si>
    <t>WKENNAKTIRPSGGDLITMYKIKILTGRPGGNKDR</t>
  </si>
  <si>
    <t>4YDJ</t>
  </si>
  <si>
    <t>QLTGGSTENAKTPSGGDLEITHNMWQGTGQTRDGGATTRPGGGNID</t>
  </si>
  <si>
    <t>SAHGGSYSRDHFYHEGSGYYYRAGDANYTNSHSFQT</t>
  </si>
  <si>
    <t>4YDK</t>
  </si>
  <si>
    <t>IFWNRGGGVNYSRSQRNFEWEIQLQLEF</t>
  </si>
  <si>
    <t>GGNTNNAKSGGDIWQGTTRDGGANTNETRGN</t>
  </si>
  <si>
    <t>4YDL</t>
  </si>
  <si>
    <t>KIWMDYRGRPWSAHQLRTAASHRIDSDGSIL</t>
  </si>
  <si>
    <t>WKNEQENTNNAKPPSGGDIWQGTRDGGANNTRPGGNIKDR</t>
  </si>
  <si>
    <t>4YFL</t>
  </si>
  <si>
    <t>LGDKYVDNWDSSAVIWGFIFTAMLSRGY</t>
  </si>
  <si>
    <t>TGWLAGLFYQHK</t>
  </si>
  <si>
    <t>4Z0X</t>
  </si>
  <si>
    <t>GFSHYYDERRIVDDYYYKYHNTDN</t>
  </si>
  <si>
    <t>QNKNRGIKGDEKLEESSNGS</t>
  </si>
  <si>
    <t>4ZYP</t>
  </si>
  <si>
    <t>RNKYFSWP</t>
  </si>
  <si>
    <t>YGKPDN</t>
  </si>
  <si>
    <t>6nb6</t>
  </si>
  <si>
    <t>HSNYWSQYYSTLVGYNNYWWLYSDDRTSGIYGDY</t>
  </si>
  <si>
    <t>VHALFYKDIVPIE</t>
  </si>
  <si>
    <t>6vbp</t>
  </si>
  <si>
    <t>CVLVTQACRIKQIKMYPENVGFATNVVI</t>
  </si>
  <si>
    <t>5A8H</t>
  </si>
  <si>
    <t>ANTIBODY 17B</t>
  </si>
  <si>
    <t>WYRYYQILVSCKAYGVNTFGLYAVNWYGQIWRWKSSISAVDLTGSSPPISSTTTSTYDKWSGLHDGVMS</t>
  </si>
  <si>
    <t>LENVTENFNMWKNNMVCAPGFAILKCNDKFNGTGPCTNVSTVVIRSENFTNKTIIDRLYKYKVVKIE</t>
  </si>
  <si>
    <t>ANTIBODY 8ANC195 VARIANT G52K5</t>
  </si>
  <si>
    <t>SAACHCASYWNRGWTYHNPKTPVLRYTDWVGNWD</t>
  </si>
  <si>
    <t>VTDTPNDIIGDIRHVR</t>
  </si>
  <si>
    <t>5C7K</t>
  </si>
  <si>
    <t>Antibody Fab PGT128</t>
  </si>
  <si>
    <t>QIHVQSGYGNTGLYWRWLTGSSPTYDKWSGHHDQ</t>
  </si>
  <si>
    <t>VWDKDTEEFNKKNTGPENITKHFRNKSSWSNLQDKESNY</t>
  </si>
  <si>
    <t>Antibody Fab 8ANC195</t>
  </si>
  <si>
    <t>5A7X</t>
  </si>
  <si>
    <t>FLPKGYFPYDYGTWLYATSLADSGS</t>
  </si>
  <si>
    <t>HHSVNLTGMVDGWADQKTQNINITNVNIEKN</t>
  </si>
  <si>
    <t>Influenza</t>
  </si>
  <si>
    <t>5C0R</t>
  </si>
  <si>
    <t>GGPFRSYPIFTFGYQ</t>
  </si>
  <si>
    <t>HHVNLTGVDGWADQTQINTNVNIE</t>
  </si>
  <si>
    <t>5C0S</t>
  </si>
  <si>
    <t>YHWIINRRTTTCNSDSCYVLPKQYAYDSGTVTDIYL</t>
  </si>
  <si>
    <t>KKQKVHALFYKLDIVK</t>
  </si>
  <si>
    <t>6VBQ</t>
  </si>
  <si>
    <t>EVGYKDYWIYDDRIVGAKADYHDNYNYRYKDSMGTHF</t>
  </si>
  <si>
    <t>QKVHALFYKLDIVP</t>
  </si>
  <si>
    <t>6VBO</t>
  </si>
  <si>
    <t>RIYGVVSFGELGSNNQDPDIF</t>
  </si>
  <si>
    <t>YAPNLLSNIIGDIRMHVLP</t>
  </si>
  <si>
    <t>6UDK</t>
  </si>
  <si>
    <t>10-1074</t>
  </si>
  <si>
    <t>FDDPYTDDFTPHFARPIYSYRTRDSSLFDMYYEEGLSTGGTP</t>
  </si>
  <si>
    <t>EWKNNEINTTNNAKNSGGDEVNMWQITDGGSTRGGGDMRHKSRAY</t>
  </si>
  <si>
    <t>1_55</t>
  </si>
  <si>
    <t>YGVFELGSFSR</t>
  </si>
  <si>
    <t>VNCTDIIGDIRQAHNSTLP</t>
  </si>
  <si>
    <t>6UDJ</t>
  </si>
  <si>
    <t>RDDPYTDDDTPHFARPIYYRRSSLTFGDAHYYERQGLDSHGSGADRGGT</t>
  </si>
  <si>
    <t>KRSIRAYWKNENTTNNAKNSGGDEVNMQRITDGGSTRGGGDMR</t>
  </si>
  <si>
    <t>1_18</t>
  </si>
  <si>
    <t>NYHSGSIYYPRVWFGEREIQNNW</t>
  </si>
  <si>
    <t>NNDFHFEVFNFVPSICSNNCI</t>
  </si>
  <si>
    <t>6UVO</t>
  </si>
  <si>
    <t>YWNTRNRWSLYYDSS</t>
  </si>
  <si>
    <t>TKTPIIGDIQHT</t>
  </si>
  <si>
    <t>6UM6</t>
  </si>
  <si>
    <t>YYWGTNYRGWSLYYDYNDQSYLYEKSYAGSS</t>
  </si>
  <si>
    <t>KTGIGDKQHTQ</t>
  </si>
  <si>
    <t xml:space="preserve">HIV </t>
  </si>
  <si>
    <t>6UM5</t>
  </si>
  <si>
    <t>YYWNNSRRRGGWSLYYDSSYNNQTYDYYEKYAGSA</t>
  </si>
  <si>
    <t>TKTTVPDIIGDIKQAHTLQ</t>
  </si>
  <si>
    <t>6UM7</t>
  </si>
  <si>
    <t>YWGGSTSYAQRTEGSLL</t>
  </si>
  <si>
    <t>WEITKNVKTSGGDIRDYGRR</t>
  </si>
  <si>
    <t>6UDA</t>
  </si>
  <si>
    <t>TYYASLTTSYQTAAEF</t>
  </si>
  <si>
    <t>MANQPNDPNIGKDYPRK</t>
  </si>
  <si>
    <t xml:space="preserve">Influenza </t>
  </si>
  <si>
    <t>6U02</t>
  </si>
  <si>
    <t>NYYRYSSRDSDYYYGYASAPYAY</t>
  </si>
  <si>
    <t>NSKTFNTEEIVIQAKEEPN</t>
  </si>
  <si>
    <t>6U59</t>
  </si>
  <si>
    <t>SSMSSGGSYYQDYAWASQTGTWYASSTFYSTF</t>
  </si>
  <si>
    <t>NLTKTRNGITKKQTAETLYATEDDLFPILR</t>
  </si>
  <si>
    <t>Nipah Virus/Hendra Virus</t>
  </si>
  <si>
    <t>6TYS</t>
  </si>
  <si>
    <t>TSSGWYPGDSDADRSQYEDNYGYYLFRTGISTYYKYLNGVSGGGSGTT</t>
  </si>
  <si>
    <t>NVTEDNSGFMPKCSKTYWHGTIVKHPRYTGTN</t>
  </si>
  <si>
    <t>SIV</t>
  </si>
  <si>
    <t>6TYB</t>
  </si>
  <si>
    <t>TYAHSTWYTYMFWSTFSYW</t>
  </si>
  <si>
    <t>WNWFNTNLWYKPCVRFR</t>
  </si>
  <si>
    <t>6SNE</t>
  </si>
  <si>
    <t>GSYYSSTYKYDFWSGGYYDTY</t>
  </si>
  <si>
    <t>SMKGTSCDIFTNKLCGVLQW</t>
  </si>
  <si>
    <t>Rabies Virus</t>
  </si>
  <si>
    <t>6TOU</t>
  </si>
  <si>
    <t>TYHSTWDPVYTYMFWSTFSYW</t>
  </si>
  <si>
    <t>NWFDTNLWYIKLFIMWL</t>
  </si>
  <si>
    <t>6SND</t>
  </si>
  <si>
    <t>SYTNTSGSGWSWNIISSYYYSGITY</t>
  </si>
  <si>
    <t>KIPNVSNMSQCTGSMENKESNCKESSY</t>
  </si>
  <si>
    <t>Nipah Virus</t>
  </si>
  <si>
    <t>6T3F</t>
  </si>
  <si>
    <t>WSWGDYTRGPEPKGDGYAASLGY</t>
  </si>
  <si>
    <t>RELIKDRRWSPDNRNNIRTEGPSNEERNRNYPKW</t>
  </si>
  <si>
    <t>6Q23</t>
  </si>
  <si>
    <t>AGYDYSRRDW</t>
  </si>
  <si>
    <t>EKKPDGSSGTGPCAQTGTEE</t>
  </si>
  <si>
    <t>Ebola Virus</t>
  </si>
  <si>
    <t>6S8J</t>
  </si>
  <si>
    <t>TKYHSTWPWYTYMFWSTFSYWW</t>
  </si>
  <si>
    <t>NWFDTNLWIKIMWL</t>
  </si>
  <si>
    <t>6SNC</t>
  </si>
  <si>
    <t>ESQSYRASWLATIGGNNAANKRLSRP</t>
  </si>
  <si>
    <t>NALQVREAIVNAQPKCPNDGCQE</t>
  </si>
  <si>
    <t>6QD7</t>
  </si>
  <si>
    <t>SGTNWYYRGQRLSHYSQSSTYFSNTYNR</t>
  </si>
  <si>
    <t>PVKEEAIVAQNEQSPQDEGAAIGLAWI</t>
  </si>
  <si>
    <t>6QD8</t>
  </si>
  <si>
    <t>AGYYYIRSDWRKDPHY</t>
  </si>
  <si>
    <t>KKPDGSTGPAQTGTEE</t>
  </si>
  <si>
    <t>6S8D</t>
  </si>
  <si>
    <t>YAGYDYARRDWRKDPP</t>
  </si>
  <si>
    <t>KKPDGTGPAQTGTNEE</t>
  </si>
  <si>
    <t>6S8I</t>
  </si>
  <si>
    <t>SYYASLSSYYRIPAVD</t>
  </si>
  <si>
    <t>RPNDPNIGKNDPYPNRK</t>
  </si>
  <si>
    <t>6PZZ</t>
  </si>
  <si>
    <t>SSFASLDDNWNDITWGEYTTREEP</t>
  </si>
  <si>
    <t>REIHDRNNARNIREPATGPEERWQPGNNNNASRYK</t>
  </si>
  <si>
    <t>6Q1Z</t>
  </si>
  <si>
    <t>DDWNRTWGDYTTGEEISSYYAASLG</t>
  </si>
  <si>
    <t>REDRDDRSQNIREGSASGREERWKNNPGDSRWYQ</t>
  </si>
  <si>
    <t>6Q20</t>
  </si>
  <si>
    <t>RGSSYYKSVIWYYGIGWDNLN</t>
  </si>
  <si>
    <t>HRPNNARNISTGPNNNLAWN</t>
  </si>
  <si>
    <t>6PZY</t>
  </si>
  <si>
    <t>TYYASLQYTEVGFTSYQTAAEFDY</t>
  </si>
  <si>
    <t>QPNDPNIGKDPYPR</t>
  </si>
  <si>
    <t>6PZF</t>
  </si>
  <si>
    <t>TSSGGYNYKGNYSSNNYDSNNFITMI</t>
  </si>
  <si>
    <t>NTWRRYILKWTNANKPNIQTEF</t>
  </si>
  <si>
    <t>6PZW</t>
  </si>
  <si>
    <t>SISSYYSNWNLYDEGYM</t>
  </si>
  <si>
    <t>ENNESTMPNEQFKYR</t>
  </si>
  <si>
    <t>6PDX</t>
  </si>
  <si>
    <t>YYYSSYPGLEWELSVWSSGNNYYDNNKPSGSKTSLS</t>
  </si>
  <si>
    <t>RNIHDRSPNNNIRGSATEERNNNNGARYRPKDKWWT</t>
  </si>
  <si>
    <t>6PZE</t>
  </si>
  <si>
    <t>VGFMRYSSSLSGSHNRDRRSGSSVGAYNYEKINYSTNSP</t>
  </si>
  <si>
    <t>LYKCGKRCIPLSNSYLNETHFSDDEQDTSKDTPNQRL</t>
  </si>
  <si>
    <t>Lassa Virus</t>
  </si>
  <si>
    <t>6P95</t>
  </si>
  <si>
    <t>YGDNRIYGVVFKEFTYELGSNNNDPGSFWDSRRPT</t>
  </si>
  <si>
    <t>TNNDMDIIGDIRQHTLP</t>
  </si>
  <si>
    <t>6OSY</t>
  </si>
  <si>
    <t>PGT122</t>
  </si>
  <si>
    <t>EGGNAGSGFEKNRWWKLWGAVSYARQQRLSQDPDPDF</t>
  </si>
  <si>
    <t>NTTNNAKNSGGDEVWQIRDGGSTNSTTERGDMEKPKGAY</t>
  </si>
  <si>
    <t>VRC03</t>
  </si>
  <si>
    <t>ISPYFYSNTMDYPSQSRTTSERVVAHNSSYRHHYYEDF</t>
  </si>
  <si>
    <t>NYTQIPNPQEIHLEAVGIGAVFL</t>
  </si>
  <si>
    <t xml:space="preserve">0PV-a.01 </t>
  </si>
  <si>
    <t>TDSKYRLRGVELWYYDSYW</t>
  </si>
  <si>
    <t>YSLCTAAAGTDPCKLVGEKK</t>
  </si>
  <si>
    <t>Zika virus</t>
  </si>
  <si>
    <t>6PLK</t>
  </si>
  <si>
    <t>QFGWNDYYAGSTRKRTYDGLGGAYNEYISSDR</t>
  </si>
  <si>
    <t>QQNELLCTYENTRCGSTGASITTVITHDWGNMTQ</t>
  </si>
  <si>
    <t>6P65</t>
  </si>
  <si>
    <t>GYREWWKLWGAVSYARQQRLSQDPDPDYDFEIQNADTSRFEF</t>
  </si>
  <si>
    <t>EPKSGAYKTNTNNAKNSGGDEVNMWQRITRDGGSTNSTETRGDM</t>
  </si>
  <si>
    <t>6OT1</t>
  </si>
  <si>
    <t>YYSGDTNRRIYGVVAFEWFTLGSNNPGSFWDSRRPT</t>
  </si>
  <si>
    <t>VTNNDIIGDIRQHTLP</t>
  </si>
  <si>
    <t>HYYDEPVIAGTVDHSNGHYHYLYESNTLQIF</t>
  </si>
  <si>
    <t>SYQIGENAVGIGAVFLMR</t>
  </si>
  <si>
    <t xml:space="preserve">0PV-b.01 </t>
  </si>
  <si>
    <t>KSYSTSGSKYSLHSTSDISQSISYYSGYYGSSL</t>
  </si>
  <si>
    <t>RCIPLSSLNETHFSDDED</t>
  </si>
  <si>
    <t>6P91</t>
  </si>
  <si>
    <t>TSSGSYGITTVGYDGSNEDY</t>
  </si>
  <si>
    <t>TNYALLSNRRDIGD</t>
  </si>
  <si>
    <t>6ORQ</t>
  </si>
  <si>
    <t>GYYDNYAGYRYSVWSRVNLIGYYNG</t>
  </si>
  <si>
    <t>TNNAHFGNTSGTRDGGSTSTER</t>
  </si>
  <si>
    <t>6P62</t>
  </si>
  <si>
    <t>TGYYWWNPNSGGTNYAQKQRSDYNWYQYEM</t>
  </si>
  <si>
    <t>TRQGGYSRSGGDWDDRDNAKSGGDF</t>
  </si>
  <si>
    <t>6P8N</t>
  </si>
  <si>
    <t>EVYRSSWYDYYLYSG</t>
  </si>
  <si>
    <t>DAQISEGEARLRT</t>
  </si>
  <si>
    <t>Marburg Virus</t>
  </si>
  <si>
    <t>6OTC</t>
  </si>
  <si>
    <t>SSSNYWWDTSIGGFYSYNSLS</t>
  </si>
  <si>
    <t>TYAPNLQKYLNKDIIGD</t>
  </si>
  <si>
    <t>6ORP</t>
  </si>
  <si>
    <t>SYYSWNELGKNHRKS</t>
  </si>
  <si>
    <t>EGGSKRKGVSYTDGPTEST</t>
  </si>
  <si>
    <t>6NIU</t>
  </si>
  <si>
    <t>DGAYVLISNWDDISTYLYNLETYQY</t>
  </si>
  <si>
    <t>LSNIKENLDYKVQEGNKSLKDLNIKEEV</t>
  </si>
  <si>
    <t>6OE4</t>
  </si>
  <si>
    <t>QRSGGSLDLVYFDGSYGYADMSNIFDRWTGYDKSVAS</t>
  </si>
  <si>
    <t>DKAIPRENRSN</t>
  </si>
  <si>
    <t>6OKP</t>
  </si>
  <si>
    <t xml:space="preserve">SF12 </t>
  </si>
  <si>
    <t>YYSDRESATRRIYGVVFEFYYLGSNNQPDFWDSRSGF</t>
  </si>
  <si>
    <t>NTNNIIGNIRQAHTLQ</t>
  </si>
  <si>
    <t xml:space="preserve">10-1074 </t>
  </si>
  <si>
    <t>TSSNSGTYNWGQSTSFGDES</t>
  </si>
  <si>
    <t>TNYAPNLQSKYNDIIGDI</t>
  </si>
  <si>
    <t>6ORO</t>
  </si>
  <si>
    <t>SYNYTVFGLLIINISYNASRFD</t>
  </si>
  <si>
    <t>HNTMIDGWLTQIDINGN</t>
  </si>
  <si>
    <t>6NZ7</t>
  </si>
  <si>
    <t>YYGTSSSYASWGIIIFTNEFGKPLRF</t>
  </si>
  <si>
    <t>NWFDITNLW</t>
  </si>
  <si>
    <t>6O42</t>
  </si>
  <si>
    <t>SYAFNWGIVLVSTNEWFGRPLRFYGTSQS</t>
  </si>
  <si>
    <t>NWFDITNLWKK</t>
  </si>
  <si>
    <t>6O3L</t>
  </si>
  <si>
    <t>TLAFNWGIVLFIVNEFGKPRFYGTSQS</t>
  </si>
  <si>
    <t>NWFDITNLWYK</t>
  </si>
  <si>
    <t>6O3G</t>
  </si>
  <si>
    <t>TLAFNWGIVLIVNEWFGKPLRFYGTSQS</t>
  </si>
  <si>
    <t>6O3J</t>
  </si>
  <si>
    <t>SNYFNWNDGLGRNTYSNNRKSD</t>
  </si>
  <si>
    <t>GGFGKRLKGVSYSTDGPTESTE</t>
  </si>
  <si>
    <t>6NIP</t>
  </si>
  <si>
    <t>GGHGQHARDNEKHDRLRPWNIGGRLVYYYYENLF</t>
  </si>
  <si>
    <t>VEKTNVAVGIGAVFLASAAMT</t>
  </si>
  <si>
    <t>6NC2</t>
  </si>
  <si>
    <t>EVFGTTGNAHWWNPHSYYNEARNEYYSTMSSYL</t>
  </si>
  <si>
    <t>EVVAVGIGAVFL</t>
  </si>
  <si>
    <t>6NC3</t>
  </si>
  <si>
    <t>EQGNADSRFEFKNRWWKLWGAVSYARQQRLSQDPDPDDYDF</t>
  </si>
  <si>
    <t>KCPKGYKTNTNNAKNRSGGDEVNMWQRITRDGGSTNSTETRGDM</t>
  </si>
  <si>
    <t>6NF2</t>
  </si>
  <si>
    <t>YSGDNRIYGVVAFEFTFELGSNNNPGSFWDSRRPT</t>
  </si>
  <si>
    <t>VTNNDIIGDIRQAHTLP</t>
  </si>
  <si>
    <t xml:space="preserve">PGT122 </t>
  </si>
  <si>
    <t>QVSGGTPGRGFLYNRNRAKDYRPRI</t>
  </si>
  <si>
    <t>NQEIHEKKLAAVGIGAVFLGGMT</t>
  </si>
  <si>
    <t>0PV-c.01</t>
  </si>
  <si>
    <t>KFYFSWP</t>
  </si>
  <si>
    <t>SARS</t>
  </si>
  <si>
    <t>6NB7</t>
  </si>
  <si>
    <t>WRVWSSYSSTYAGSS</t>
  </si>
  <si>
    <t>KPLKSIVPSTWEDDYYTVAM</t>
  </si>
  <si>
    <t>MERS</t>
  </si>
  <si>
    <t>6NB4</t>
  </si>
  <si>
    <t>WELYYYYLPKQYDSVG</t>
  </si>
  <si>
    <t>PKLRSMMVRMHI</t>
  </si>
  <si>
    <t>6NFC</t>
  </si>
  <si>
    <t xml:space="preserve">HMP42 </t>
  </si>
  <si>
    <t>NRGLFMSSALQSSYYYYGRF</t>
  </si>
  <si>
    <t>KNQDLALDYTRGLSWD</t>
  </si>
  <si>
    <t>RM20A3</t>
  </si>
  <si>
    <t>WRKRVWSSYSSYLAGSS</t>
  </si>
  <si>
    <t>TKLKSIVPSTWEDDYYTVAM</t>
  </si>
  <si>
    <t>6NB3</t>
  </si>
  <si>
    <t>SGDNRIYGVVFEFTLGSFWDSRRPT</t>
  </si>
  <si>
    <t>TNNIIGDIRQHTLP</t>
  </si>
  <si>
    <t>6N1V</t>
  </si>
  <si>
    <t>NRWWKLWGAVSYARQRLSQDPDYDFEQGNADSRFEF</t>
  </si>
  <si>
    <t>KKAYKTNTNNAKSGGDEVNMWQITRDGGSTNSTETRG</t>
  </si>
  <si>
    <t>YSYNGGTRYPRVEGVPTTGDNVNYQYLYEPQYISLGH</t>
  </si>
  <si>
    <t>NEIHLENKAVGIGAVFLGS</t>
  </si>
  <si>
    <t xml:space="preserve">A12V163-a.01 </t>
  </si>
  <si>
    <t>YYVEPVIAGTVDWHNYHYLYEETLQIF</t>
  </si>
  <si>
    <t>AVGIGAVF</t>
  </si>
  <si>
    <t>6N16</t>
  </si>
  <si>
    <t>SFTTTYWEVNYSNANRIRHAYS</t>
  </si>
  <si>
    <t>TDIDQIHDFIDKP</t>
  </si>
  <si>
    <t>Bundibugyo/Ebola/Sudan virus</t>
  </si>
  <si>
    <t>6N7J</t>
  </si>
  <si>
    <t>YSTTDYSYTSTTDYDVGPSWTSEYSY</t>
  </si>
  <si>
    <t>NVHDRDNNSASGKQRNWKNKGGHK</t>
  </si>
  <si>
    <t>6N6B</t>
  </si>
  <si>
    <t>FTSSYDSWYSSDYYEYWYWSNW</t>
  </si>
  <si>
    <t>SKFTGTSNAKSGSSRPWVRGLS</t>
  </si>
  <si>
    <t>6N5D</t>
  </si>
  <si>
    <t>RNFYHWSYSDKNEPVTSFLLRDGSTYEEPHN</t>
  </si>
  <si>
    <t>GSTNSEDNTLQKENVTEEPP</t>
  </si>
  <si>
    <t>6MU8</t>
  </si>
  <si>
    <t>35O22</t>
  </si>
  <si>
    <t>QGKRIYGMVSFGEF</t>
  </si>
  <si>
    <t>VTNAITIIGDIRQHTLP</t>
  </si>
  <si>
    <t>3H109L</t>
  </si>
  <si>
    <t>QRNFYHWSPYSDNPVTSFLLRDGSTYYEEPHNS</t>
  </si>
  <si>
    <t>6MU7</t>
  </si>
  <si>
    <t>QGKRIYGMVSFGELGSRNNQDPDINFSRSG</t>
  </si>
  <si>
    <t>VTNAITIIGDIRQHTP</t>
  </si>
  <si>
    <t>YDWYSSDYYYYYSWYWSHSW</t>
  </si>
  <si>
    <t>ERPAVDYQRNSRPWVRGLN</t>
  </si>
  <si>
    <t>6N5B</t>
  </si>
  <si>
    <t>RNFYHWSPYSDNEPVTSFLLRDGSSTYEEPHN</t>
  </si>
  <si>
    <t>6MU6</t>
  </si>
  <si>
    <t>QGKRIYGMVSFGEFYLGSRNNQDPDINFSRSG</t>
  </si>
  <si>
    <t>VTNAITIIGDIRQAHTLP</t>
  </si>
  <si>
    <t>QRNFYHWSPYSDNPVTSFLLRDGSSTYYEEPHN</t>
  </si>
  <si>
    <t>GSTNSEDNTLQKENVTEPP</t>
  </si>
  <si>
    <t>6MTJ</t>
  </si>
  <si>
    <t>QGKRIYGMVSFGELGSRNNQDPDINFSRS</t>
  </si>
  <si>
    <t>QRNFYHWSPYSDNEPVTSFLLRDGSSTYYEEPHN</t>
  </si>
  <si>
    <t>6MTN</t>
  </si>
  <si>
    <t>QGKRIYGMVSFGEFLGSRNNQDPDINFSRSG</t>
  </si>
  <si>
    <t>TYTSWGIILLGLPNTEWFGKPVGRNNQYGGSFG</t>
  </si>
  <si>
    <t>RFPLIHTDAGNWFDITKLWKLF</t>
  </si>
  <si>
    <t>6MTO</t>
  </si>
  <si>
    <t>DYTWSVLLNLNKEWFAKPVFDSHV</t>
  </si>
  <si>
    <t>RFPTLIHSAGGNWFDITKLWKAIQ</t>
  </si>
  <si>
    <t>6MTQ</t>
  </si>
  <si>
    <t>TTGILLLNIANYVKFAEHSNSWFSPWYSYSSY</t>
  </si>
  <si>
    <t>KWASLWNFDITKWLWYK</t>
  </si>
  <si>
    <t>6MTT</t>
  </si>
  <si>
    <t>KAWYNEGPDHDYGVHLR</t>
  </si>
  <si>
    <t>AVGIGAV</t>
  </si>
  <si>
    <t>6MQM</t>
  </si>
  <si>
    <t>YSIWYEGVPTGDNYQYLYEQYHF</t>
  </si>
  <si>
    <t>6MQS</t>
  </si>
  <si>
    <t>TRDFFYYRAKIYARIDDFSFL</t>
  </si>
  <si>
    <t>6MQE</t>
  </si>
  <si>
    <t>YFYNTERVVAHSSRHQYEDFL</t>
  </si>
  <si>
    <t>6MQR</t>
  </si>
  <si>
    <t>DWNNAAVGYRDIQGFGNYAYNSA</t>
  </si>
  <si>
    <t>FATHACVPTDPNPQILETPAGYVSVQI</t>
  </si>
  <si>
    <t>6MFP</t>
  </si>
  <si>
    <t>YTFTGNPHGTSFPNYYGPYDNVAYSTGGFG</t>
  </si>
  <si>
    <t>NITNIGDIRP</t>
  </si>
  <si>
    <t>6MN7</t>
  </si>
  <si>
    <t>WMSVWGFKDQAVHEYEDDSSYYYRWYF</t>
  </si>
  <si>
    <t>KIHIGPGRAFYT</t>
  </si>
  <si>
    <t>6MNS</t>
  </si>
  <si>
    <t>SFGEYMMVVSAGWERADYDN</t>
  </si>
  <si>
    <t>YTRGVTASWTENHNEERALRQS</t>
  </si>
  <si>
    <t>6ML8</t>
  </si>
  <si>
    <t>GRGFLYDRAKDYRRIDDCFVEFL</t>
  </si>
  <si>
    <t>6MQC</t>
  </si>
  <si>
    <t>WMSVWGFKDQAVHEYEDDSSYYRWDYF</t>
  </si>
  <si>
    <t>KIRIGPGQAFY</t>
  </si>
  <si>
    <t>6MNR</t>
  </si>
  <si>
    <t>RVRDPYDWHVVLSRYEFQEGPPRLDRWSGRNYYYYSDQKFNFSGSKDF</t>
  </si>
  <si>
    <t>NYQIYGEQEITVQAVGIGAVFLGFRNGV</t>
  </si>
  <si>
    <t>IYGIALTNRIGRGDDYETIEYF</t>
  </si>
  <si>
    <t>SIRIGPQF</t>
  </si>
  <si>
    <t>6MNQ</t>
  </si>
  <si>
    <t>SYYRYSGSEEHITFGSSWKYNY</t>
  </si>
  <si>
    <t>HHVTTGMVDGWHSGYLTQIDITV</t>
  </si>
  <si>
    <t>5GJS</t>
  </si>
  <si>
    <t>SYYRYSGSEHITFGVSSWKYNSY</t>
  </si>
  <si>
    <t>HHVTTGMVDGWHSGYALTQIDITV</t>
  </si>
  <si>
    <t>5GJT</t>
  </si>
  <si>
    <t>RFYYPVTSFLLRDGYNERAPI</t>
  </si>
  <si>
    <t>GSTNSEDNTLQKENVTEEP</t>
  </si>
  <si>
    <t>5FYL</t>
  </si>
  <si>
    <t>YYSGDNHRRIYGVVAFKEWFTFGEELGSRNNPGSFWDSRRPT</t>
  </si>
  <si>
    <t>VTNNIMDIIGDIRQAHTLP</t>
  </si>
  <si>
    <t>NMEIIGDIRQHT</t>
  </si>
  <si>
    <t>RIYGVVAFKEEELGSRNNNDPGSFSRRP</t>
  </si>
  <si>
    <t>5FYK</t>
  </si>
  <si>
    <t>GSTSDRNNMTMERVENVTEHPCK</t>
  </si>
  <si>
    <t>QRFYYTEPVTSFLRDGYYEERAPG</t>
  </si>
  <si>
    <t>IDWWKRGGAVNYCRQGRYRYWYGRWGPYYEF</t>
  </si>
  <si>
    <t>QITSNTNNATSGGDIWQGTRDGCINTEIRGGDR</t>
  </si>
  <si>
    <t>VRC01</t>
  </si>
  <si>
    <t>RRDPKYDWHVVYNLVSRYERFQESGPPRLDRWSGRNYYYYSDDQSNGKFENFSGDSKDFL</t>
  </si>
  <si>
    <t>PNQEVTVQAVGIGAVFLGFRLSGVQQNNNYSEYTE</t>
  </si>
  <si>
    <t>5FUU</t>
  </si>
  <si>
    <t>RIDTWWKPRGGAVNYCRPQGRVYRCDYNWVQYGSRWGPYYEF</t>
  </si>
  <si>
    <t>KVENTDNAKTSGGDIRQRVRDGCKSTETRGDR</t>
  </si>
  <si>
    <t>5FYJ</t>
  </si>
  <si>
    <t>YNRRIYGVVAFEELGSRNNNPGSFTSRRPT</t>
  </si>
  <si>
    <t>TSNSNEIIGDIRQAHTLP</t>
  </si>
  <si>
    <t>QGKGRNFYHWSPYSDKNEPVTSFLLRDGSTYYPGHN</t>
  </si>
  <si>
    <t>AGSTSSEDNLTVERKNVTNPK</t>
  </si>
  <si>
    <t>NWRTPGESDKYYDFWSGYPPGERR</t>
  </si>
  <si>
    <t>LWNWFTNLWIKIM</t>
  </si>
  <si>
    <t>5GHW</t>
  </si>
  <si>
    <t>IENNWNGGDTRSMSRDNSNTIDDQGIFYKGSGTWEISVHPYSGYGGSPY</t>
  </si>
  <si>
    <t>NNNSNRDKKKKY</t>
  </si>
  <si>
    <t>5ESV</t>
  </si>
  <si>
    <t>FRSRSTDYQK</t>
  </si>
  <si>
    <t>DEGAAIG</t>
  </si>
  <si>
    <t>5FHC</t>
  </si>
  <si>
    <t>Antibody 100</t>
  </si>
  <si>
    <t>GFRMYDHWAVGPSDYYDRGVAGYLAGNSAL</t>
  </si>
  <si>
    <t>EKKPDGSESGTGPCQATGTELNLYTTS</t>
  </si>
  <si>
    <t>Antibody 114</t>
  </si>
  <si>
    <t>EVGSRRNYYSGSRTVWYYTSTYDHYYDK</t>
  </si>
  <si>
    <t>TTLFCADHACVPTDPNPDYCPAQC</t>
  </si>
  <si>
    <t>5FCU</t>
  </si>
  <si>
    <t>KDTFDPADHIAVVPTPYNSFDNFFLASSN</t>
  </si>
  <si>
    <t>NIKENKCLKNYDKQLPIVNKSCEE</t>
  </si>
  <si>
    <t>5W23</t>
  </si>
  <si>
    <t>TYALSWGVILLITNEGKPIGFGNKYGQSLS</t>
  </si>
  <si>
    <t>NWFDITNLWK</t>
  </si>
  <si>
    <t>5X08</t>
  </si>
  <si>
    <t>WRTPGESDKYYFWFGYPPR</t>
  </si>
  <si>
    <t>LWNWFTKLWIK</t>
  </si>
  <si>
    <t>5WDF</t>
  </si>
  <si>
    <t>EHAHGISWSVMVATFYHERNNWY</t>
  </si>
  <si>
    <t>DFFEVFNFVP</t>
  </si>
  <si>
    <t>5WNB</t>
  </si>
  <si>
    <t>FWWNLHGGVNYSGRQGVTMRIYDGYDQSGHFET</t>
  </si>
  <si>
    <t>TNTNNAKSGGDITGQTRDGGANNTRGGN</t>
  </si>
  <si>
    <t>5WB9</t>
  </si>
  <si>
    <t>FGSTNYAQDDEPAAPYSDSQGSSYRYATS</t>
  </si>
  <si>
    <t>QKDDFQNKEEFTQESDGSRVNSFFRLNDKFRYK</t>
  </si>
  <si>
    <t>5W42</t>
  </si>
  <si>
    <t>KFFYSGAYWVDNHAHSAFSILSG</t>
  </si>
  <si>
    <t>FEIFPESSWPNNSKSYANNKEGDT</t>
  </si>
  <si>
    <t>5W6G</t>
  </si>
  <si>
    <t>QIHYGNGLRWSAVDTGSSPTYRWSGHHDSTGNWYRAALA</t>
  </si>
  <si>
    <t>WSNRWLQDKENWKDTEEFNKGPNITFR</t>
  </si>
  <si>
    <t>5VIY</t>
  </si>
  <si>
    <t>8ANC195 G52K5 Fab light chain</t>
  </si>
  <si>
    <t>HPEGFYPDYRWAYGSQYQEGFG</t>
  </si>
  <si>
    <t>QTNCSKYN</t>
  </si>
  <si>
    <t>BG1 Fab light chain</t>
  </si>
  <si>
    <t>HGRRIYGIVAFELGSRANNQPDINFSRSG</t>
  </si>
  <si>
    <t>VAIIIGDIRQHTLP</t>
  </si>
  <si>
    <t>5W6D</t>
  </si>
  <si>
    <t xml:space="preserve">9H/109L FAB </t>
  </si>
  <si>
    <t>ERNFYHWSPYSDKNPVTSFLLRDGSTYEERAPHN</t>
  </si>
  <si>
    <t>GSTRNSEDNTLQKENVTEEPP</t>
  </si>
  <si>
    <t>35022 FAB light chain</t>
  </si>
  <si>
    <t>IQSIDNWSGTHRWGSEYSGYTSTW</t>
  </si>
  <si>
    <t>SDDIAVLPEYRKTEGINLLKQ</t>
  </si>
  <si>
    <t>Arenaviruses</t>
  </si>
  <si>
    <t>5W1K</t>
  </si>
  <si>
    <t>CR1-28</t>
  </si>
  <si>
    <t>YYRSYGGSSYWYNYRITHYALSDCSGGCY</t>
  </si>
  <si>
    <t>IQHPADSWSKSDDIWQNWYRT</t>
  </si>
  <si>
    <t>CR1-10</t>
  </si>
  <si>
    <t>VNGLLTGSSPTYRWSGHHDSTGNWD</t>
  </si>
  <si>
    <t>SSWSNRLQDKESNYKTEENGPNITFR</t>
  </si>
  <si>
    <t>5VJ6</t>
  </si>
  <si>
    <t>8ANC195</t>
  </si>
  <si>
    <t>RYNDFYDYY</t>
  </si>
  <si>
    <t>DNRDKKQKVYSIKN</t>
  </si>
  <si>
    <t>PG9</t>
  </si>
  <si>
    <t>YSRSDKYWYYSSPQSRFPPYSYAWD</t>
  </si>
  <si>
    <t>ISVLMEYDVYNRNTKKENNPSF</t>
  </si>
  <si>
    <t>Machupo mammarenavirus</t>
  </si>
  <si>
    <t>5W1M</t>
  </si>
  <si>
    <t>NYSYYSYRSYWYHVGWHYSSSS</t>
  </si>
  <si>
    <t>EYHLRTQGPIYVIFSTDDGERFLLQQ</t>
  </si>
  <si>
    <t>5W2B</t>
  </si>
  <si>
    <t>YYSYDTYYMGYGSPSYKFHNNEDW</t>
  </si>
  <si>
    <t>LINTNGSWHV</t>
  </si>
  <si>
    <t>Hepatitis C</t>
  </si>
  <si>
    <t>5VXR</t>
  </si>
  <si>
    <t>GFTTYSSSRSGSHNRDRRSGTLPDGGYNFLYERIRASVNYSIHSP</t>
  </si>
  <si>
    <t>LYKCRCIPLSNSLNETHFSDDEQDDSEGKDTPQRL</t>
  </si>
  <si>
    <t>5VK2</t>
  </si>
  <si>
    <t>RSNFNYNGNKEFSAQVGPYSWDSPQYHSIRSRSGYAS</t>
  </si>
  <si>
    <t>KLDVVPLENKNNITRINNTTSSGGDPEIVTYCNQCRNWQGVGTDRGG</t>
  </si>
  <si>
    <t>5VN8</t>
  </si>
  <si>
    <t>ETALVVSETYHYDVNYLYVNLETSYD</t>
  </si>
  <si>
    <t>TSNIKETKCNLKSYINNQLPILNQQSCSE</t>
  </si>
  <si>
    <t>5UDD</t>
  </si>
  <si>
    <t>SIDDSTYDRGPRGVELDIQSSWYTFYSVPW</t>
  </si>
  <si>
    <t>VMCTGSFKYEGTDKPSQKAGEK</t>
  </si>
  <si>
    <t>Zika Virus</t>
  </si>
  <si>
    <t>5VIC</t>
  </si>
  <si>
    <t>NDHEDKGSKHRLRDYFLYNEYGPNYEEW</t>
  </si>
  <si>
    <t>TPVMTRKTVNMTRDKKKTNMTRDKK</t>
  </si>
  <si>
    <t>5V8L</t>
  </si>
  <si>
    <t xml:space="preserve">PGT145 </t>
  </si>
  <si>
    <t>RFWWKTGQPNNPRQRHASWFDQDWDGYRWGQYYEF</t>
  </si>
  <si>
    <t>KSIRAYNENTNNAKRSGGDVQITRDGGSTNSRPGG</t>
  </si>
  <si>
    <t>3BNC117</t>
  </si>
  <si>
    <t>RFWWKTGQPNNPRQRHASWDFDKQDWDIGYDRWGQEYYEF</t>
  </si>
  <si>
    <t>NNTNNAKSGGDVQIRDGGSTNSTTRPGGDKSIRQA</t>
  </si>
  <si>
    <t>5V8M</t>
  </si>
  <si>
    <t>DNRRIYGVVAFEWFTELGSRNNNDPGSFWDSRRPT</t>
  </si>
  <si>
    <t>TNNTMIIGDIRQT</t>
  </si>
  <si>
    <t>5UTY</t>
  </si>
  <si>
    <t>QRNFYHWSPYSDNPVTSFLLRDGSTYENERAPIHN</t>
  </si>
  <si>
    <t>GTRNSEDNTLQKENTEEPP</t>
  </si>
  <si>
    <t>SSYNYASQSSSYSTPRSSIIFGTANYAQPSFWAAEYQ</t>
  </si>
  <si>
    <t>KFVNEEAQILESPWIHSSNYQQSFVSDHWLMNPDL</t>
  </si>
  <si>
    <t>5VAG</t>
  </si>
  <si>
    <t>EVEDNSSDYKRGPESGWFYHYYWGLGGNGRYNRSRQTPR</t>
  </si>
  <si>
    <t>HTNVTNCSFNKKEY</t>
  </si>
  <si>
    <t>5VGJ</t>
  </si>
  <si>
    <t>RGTSSYPIFDRDFSSY</t>
  </si>
  <si>
    <t>CVLVKQCPKRPSNGDIRKQIQMYAPPIDGKR</t>
  </si>
  <si>
    <t>5UWE</t>
  </si>
  <si>
    <t>EYSSSTYWFGYSNYYTP</t>
  </si>
  <si>
    <t>IRNNTDNAAFPTKGSGNK</t>
  </si>
  <si>
    <t>5V2A</t>
  </si>
  <si>
    <t>TDYHWHNSDNRSVDYYYYDRWSSSD</t>
  </si>
  <si>
    <t>YTGVSASSWTGKNGLPNIGDRALHKDRE</t>
  </si>
  <si>
    <t>5UGY</t>
  </si>
  <si>
    <t>DSSNNYYYYSSYRRVLLWAGYD</t>
  </si>
  <si>
    <t>PQQNARLFLPYKYKHDDITYLGTDVNDTEY</t>
  </si>
  <si>
    <t>Vaccinia Virus</t>
  </si>
  <si>
    <t>5USH</t>
  </si>
  <si>
    <t>QVISNYDYENLSYYSGASGTFYYYF</t>
  </si>
  <si>
    <t>PLSKWAFIVTPSLHHIQGQNPHALM</t>
  </si>
  <si>
    <t>5UQY</t>
  </si>
  <si>
    <t>EDTICIGYHANNVDTVLEKVVTHVLLKSDYEEREQSSHYWTLLERGFGSGINSLPFPVTIGECPKYVRSKLRMVTGLRNIPS</t>
  </si>
  <si>
    <t>LIAFIEGGWTMVDGWYGYHHQNEYIKVVIMNTQFTAVGKEFNEDIDWTAELVLLENETLHVLYVLIGCFEFHKCMVSSVSSHYSKDTIIEAGINKNSEKNQEFHTPEIAKRPVRNKLERRMNKY</t>
  </si>
  <si>
    <t>5UJZ</t>
  </si>
  <si>
    <t>SNWKQDNLELAVDAISNSAQTIDKLPKQFYDSERSVSGT</t>
  </si>
  <si>
    <t>KYYQNTRNFKGWKSSYESSNTSAPQLNHRYKN</t>
  </si>
  <si>
    <t>5USL</t>
  </si>
  <si>
    <t>DVLETALVVSETYLHYDVNYLYVNETYDN</t>
  </si>
  <si>
    <t>SNIKENKCLKNYDKQLPILNKQSCET</t>
  </si>
  <si>
    <t>5UDC</t>
  </si>
  <si>
    <t>TSSYSSSSSSSYYRATGYNSITPSGAGYYDNNNKGYRS</t>
  </si>
  <si>
    <t>LTGWYTSVVSGVSVLNDMPITNDQKKLLYGIDTPDNAGSRSSKNRGIDTLY</t>
  </si>
  <si>
    <t>5U68</t>
  </si>
  <si>
    <t>PVGHGGGAMQRDIHTTFGTRPYYIYGLDSHGGGT</t>
  </si>
  <si>
    <t>WKNNEILTGGSVNNAKSGGDINWQGTGQGGNKR</t>
  </si>
  <si>
    <t>5UEM</t>
  </si>
  <si>
    <t>SYYVNITAGNREVGATGDF</t>
  </si>
  <si>
    <t>YTTGVSAGESWTKNGPNDALHKDREG</t>
  </si>
  <si>
    <t>5UG0</t>
  </si>
  <si>
    <t>QRNFYHWSYSDKNEPVTSFLLRDGSTYENERAPIHN</t>
  </si>
  <si>
    <t>GSTARSEDNMTLQKENVTEEPP</t>
  </si>
  <si>
    <t>5U7O</t>
  </si>
  <si>
    <t xml:space="preserve">35O22 </t>
  </si>
  <si>
    <t>YSGDNRRIYGVVFEWFTLGSRNNNDPGSFWDSRRPT</t>
  </si>
  <si>
    <t>GSTARSEWDNMTLQK</t>
  </si>
  <si>
    <t>5U7M</t>
  </si>
  <si>
    <t>SGDNRIYGVVFEWFTLGSRNNNDPGSFWDSRRPT</t>
  </si>
  <si>
    <t>TSNTWRRDIDEGAPILFFEWGYYY</t>
  </si>
  <si>
    <t>LWNWFDITNLWIR</t>
  </si>
  <si>
    <t>5U3N</t>
  </si>
  <si>
    <t>FNSWRRKDDEGTPVTFLEWGYFY</t>
  </si>
  <si>
    <t>KWNWFDITNLWIRK</t>
  </si>
  <si>
    <t>5U3O</t>
  </si>
  <si>
    <t>LWNWFDITNLWIRK</t>
  </si>
  <si>
    <t>5U3M</t>
  </si>
  <si>
    <t>FDNSWRRKDDEGTPVTFLEWGYFY</t>
  </si>
  <si>
    <t>ASLWNWFDITNLWIR</t>
  </si>
  <si>
    <t>5U3K</t>
  </si>
  <si>
    <t>KKKWNWFDITNLWIR</t>
  </si>
  <si>
    <t>5U3L</t>
  </si>
  <si>
    <t>YYYERSHSTYKVAHFRGCVDGMDYW</t>
  </si>
  <si>
    <t>KSNKNRGITSVGNTLYTGWSLSNGVSMPITNDQKNAGT</t>
  </si>
  <si>
    <t>5TOK</t>
  </si>
  <si>
    <t>YYERCISSSTYKRSSSWGGCVHYGMDYW</t>
  </si>
  <si>
    <t>TGWSGVSVMPITNDQKLYGVNAGTKTSNKNRGISGNTLY</t>
  </si>
  <si>
    <t>5TOJ</t>
  </si>
  <si>
    <t>EHWAIVTYTALRNYWYFYSYEFGSVY</t>
  </si>
  <si>
    <t>5TKJ</t>
  </si>
  <si>
    <t>FTFSNTWRKDDDLGEPVVFFEWGSYY</t>
  </si>
  <si>
    <t>NEQSLWNWFDITNLWIR</t>
  </si>
  <si>
    <t>5U3J</t>
  </si>
  <si>
    <t>DHWNYDYVSGDYYSISNSYNNWL</t>
  </si>
  <si>
    <t>SALLSTNKAVLKDKNDKKNDK</t>
  </si>
  <si>
    <t>5TPN</t>
  </si>
  <si>
    <t>QVTSGGTYINYASPISNSRLLKYCGGGNCVDPYKSET</t>
  </si>
  <si>
    <t>HLNCNDSLHTGFLAAFYHKFNAWEWP</t>
  </si>
  <si>
    <t>6MEH</t>
  </si>
  <si>
    <t>Antibody PGT124 Fab</t>
  </si>
  <si>
    <t>QASGGTLNSYETPIFEESRVRYCGGGRCNYYNQSGS</t>
  </si>
  <si>
    <t>INGSWLNCNDHTGFLAAFYKFNA</t>
  </si>
  <si>
    <t>6MEI</t>
  </si>
  <si>
    <t>Antibody 35O22 Fab</t>
  </si>
  <si>
    <t>YGVSFEFFLGSFSRSG</t>
  </si>
  <si>
    <t>VNTNTNTIIGNIRQHNENTLQR</t>
  </si>
  <si>
    <t>HIV 1</t>
  </si>
  <si>
    <t>6MDT</t>
  </si>
  <si>
    <t xml:space="preserve">Antibody PGT124 Fab </t>
  </si>
  <si>
    <t>EGQGYRNFYHWSPYSDKNPVTSFKLLRDGSTYLWYEEPFHNS</t>
  </si>
  <si>
    <t>GSTNEDNTMQKNVTNPT</t>
  </si>
  <si>
    <t>QRIYGVVFEFLGSNNQPDIFGSRSGF</t>
  </si>
  <si>
    <t>NTNIIGNIRQHTLQ</t>
  </si>
  <si>
    <t>6MCO</t>
  </si>
  <si>
    <t>EGQLVGYRFYYEPVTSFKLLRDGYLWAPTYEP</t>
  </si>
  <si>
    <t>GASMNEDNMTMQKGNVTEPT</t>
  </si>
  <si>
    <t>TTGNAWINHSDTTKSINYNEAEMSSYLRTVAA</t>
  </si>
  <si>
    <t>AVGLGAVFLGFG</t>
  </si>
  <si>
    <t>6ME1</t>
  </si>
  <si>
    <t>TDYNDISPYYGSTGYVRSNYDGSYSNW</t>
  </si>
  <si>
    <t>KRTWNEIPSKCKGRCDHVLMQLQHLLS</t>
  </si>
  <si>
    <t>Rabies lyssavirus</t>
  </si>
  <si>
    <t>6LGW</t>
  </si>
  <si>
    <t>EVGGSYNHYPTRYDTNYYYDYLESG</t>
  </si>
  <si>
    <t>QETLTHVKINDKCHEERGNGCAATIRV</t>
  </si>
  <si>
    <t>Yellow fever virus 17D</t>
  </si>
  <si>
    <t>6IW2</t>
  </si>
  <si>
    <t>EYSTYEDGYYIHYFWSTPW</t>
  </si>
  <si>
    <t>GYYSSP</t>
  </si>
  <si>
    <t>Tick-borne encephalitis virus (WESTERN SUBTYPE)</t>
  </si>
  <si>
    <t>6J5G</t>
  </si>
  <si>
    <t>IGNNYRNKDSLTYGYYYY</t>
  </si>
  <si>
    <t>TAAFTQYAGTDSTENEKI</t>
  </si>
  <si>
    <t>6JEP</t>
  </si>
  <si>
    <t>DYSPGGSTYADVYNWNIGSKSYDNWS</t>
  </si>
  <si>
    <t>DGQKDPPSCDLQSAQKCPPKYQ</t>
  </si>
  <si>
    <t>Rift Valley fever virus</t>
  </si>
  <si>
    <t>6IEC</t>
  </si>
  <si>
    <t>TVEYGSGTYEDGYYIHYKFWSTPW</t>
  </si>
  <si>
    <t>TMGTKNELSCDKTKFTTFS</t>
  </si>
  <si>
    <t xml:space="preserve"> Tick-borne encephalitis virus</t>
  </si>
  <si>
    <t>6J5F</t>
  </si>
  <si>
    <t>TEYGSGTTYEDGYYIHYKFWSTPW</t>
  </si>
  <si>
    <t>TCDKSKFATFSGSKNELS</t>
  </si>
  <si>
    <t xml:space="preserve"> Louping ill virus</t>
  </si>
  <si>
    <t>6J5D</t>
  </si>
  <si>
    <t>EVGGSYNHYPSTRYDTNYYYDYLESG</t>
  </si>
  <si>
    <t>LTHVKINDKCEAHAEDRWGNGAATIRVL</t>
  </si>
  <si>
    <t xml:space="preserve">	Yellow fever virus</t>
  </si>
  <si>
    <t>6IVZ</t>
  </si>
  <si>
    <t>FPYYDDDTYYYGSGFHSDGYYYS</t>
  </si>
  <si>
    <t>IQIIPSSWSKTKRSYNTNYGTSDAINE</t>
  </si>
  <si>
    <t>Influenza A virus (A/Hong Kong/482/97(H5N1))</t>
  </si>
  <si>
    <t>6IUV</t>
  </si>
  <si>
    <t>EVGGSYNYPRYDTNYDYLES</t>
  </si>
  <si>
    <t>LTHVKINDKCHEERWGNGAATIRV</t>
  </si>
  <si>
    <t>Yellow Fever Virus</t>
  </si>
  <si>
    <t>6IW0</t>
  </si>
  <si>
    <t>SGYYNSNVWEGSGAGFDNFYSS</t>
  </si>
  <si>
    <t>RNGATSARSGSWLDNVSAEKLQL</t>
  </si>
  <si>
    <t xml:space="preserve">influenza </t>
  </si>
  <si>
    <t>6II9</t>
  </si>
  <si>
    <t>YSSGSYLWFGELLRGSASNYEDD</t>
  </si>
  <si>
    <t>RGATSARSWLNTDNASAETKLQNGL</t>
  </si>
  <si>
    <t>6II8</t>
  </si>
  <si>
    <t>SYALISYDSNYHGSGGEVGSASNYEYYDSA</t>
  </si>
  <si>
    <t>YGIRNGATSSWLNTDNAASTAETKL</t>
  </si>
  <si>
    <t>6II4</t>
  </si>
  <si>
    <t>YEDEDIRSSSYNYYSSDAWPSN</t>
  </si>
  <si>
    <t>KHYTQDAKPQPKSLKKK</t>
  </si>
  <si>
    <t>6IEK</t>
  </si>
  <si>
    <t>NSYYYFDSGSTKRGFWGLDDIDYNYYDKRPYTSSN</t>
  </si>
  <si>
    <t>QIIPKPTIKRSYNTNFESSWSDH</t>
  </si>
  <si>
    <t>6IUT</t>
  </si>
  <si>
    <t>TYYYYYSDYGDLGDLYQDKNDS</t>
  </si>
  <si>
    <t>TQEDATKPTAGPKMGASLKS</t>
  </si>
  <si>
    <t>6IEB</t>
  </si>
  <si>
    <t>YGVFGEFFLGSFSR</t>
  </si>
  <si>
    <t>VNATNNIIGDIRQAHNTTLPR</t>
  </si>
  <si>
    <t>6IEQ</t>
  </si>
  <si>
    <t>RNFYHWSPYSDEPVTSFLLRDGSTYEERAPHN</t>
  </si>
  <si>
    <t>GSTQDEDNTMEKENVTEPK</t>
  </si>
  <si>
    <t>YYDYYCSGIRNGSYNYYYDKAWPSN</t>
  </si>
  <si>
    <t>HGMTQEDATKPTAGAQPKMASLKKD</t>
  </si>
  <si>
    <t>6IEA</t>
  </si>
  <si>
    <t>YRASKWDGHYYNNYATNFWHTW</t>
  </si>
  <si>
    <t>MSYSMCTYGDGSPKTEKDVEP</t>
  </si>
  <si>
    <t>6FLC</t>
  </si>
  <si>
    <t>RPSWIYGDERQHGRGVRNIGSTLVHYDDDNSWHST</t>
  </si>
  <si>
    <t>KKQKAYALFYRPDVV</t>
  </si>
  <si>
    <t>6FY0</t>
  </si>
  <si>
    <t>TGIDNSDHYASTYYNYPTYNYLYSSYDGNCL</t>
  </si>
  <si>
    <t>SQPIGGHGSKKECTAQYN</t>
  </si>
  <si>
    <t>6I9I</t>
  </si>
  <si>
    <t>TWMYDDKLYDSGFLYWIASDYVEDIYDMHW</t>
  </si>
  <si>
    <t>RKKKAYALFYRD</t>
  </si>
  <si>
    <t>6FY3</t>
  </si>
  <si>
    <t>WGAVYARQE</t>
  </si>
  <si>
    <t>GGDDGGSN</t>
  </si>
  <si>
    <t>6E5P</t>
  </si>
  <si>
    <t>LTGLFGPEENEGNYYNLWTFQRPSP</t>
  </si>
  <si>
    <t>VLTPTSICNTVTRDPEYRIKQIINVGKMKN</t>
  </si>
  <si>
    <t>6EDU</t>
  </si>
  <si>
    <t xml:space="preserve">Antibody 21c Fab </t>
  </si>
  <si>
    <t>QMYGVNTGLRLTGSSTYDKWSGHHDSTGNWYRAAL</t>
  </si>
  <si>
    <t>DSWSNMQEKEDYVWKETENFNKTNGPENITQPRK</t>
  </si>
  <si>
    <t xml:space="preserve">Antibody 8ANC195 G52K5 Fab </t>
  </si>
  <si>
    <t>TTSYWQWAWDDRKGGFSFGKFNNEVF</t>
  </si>
  <si>
    <t>MCTGKEGDPFEKIIGVEPGQK</t>
  </si>
  <si>
    <t>6FLA</t>
  </si>
  <si>
    <t>SSYWSGLGGSTYYDKTHRVWAAGYHSSWDASSGYYSSP</t>
  </si>
  <si>
    <t>KEGAIGLAWIFGPSPLVDVDPRQLNEQ</t>
  </si>
  <si>
    <t>Pan-Ebolavirus</t>
  </si>
  <si>
    <t>6EA7</t>
  </si>
  <si>
    <t>YDKERTQIVLYFWLEDQSDQ</t>
  </si>
  <si>
    <t>HHAQSTGVDGWADKTQIDVTNVNID</t>
  </si>
  <si>
    <t>6E3H</t>
  </si>
  <si>
    <t>SSYSGLGGSTYRVWAAYSDS</t>
  </si>
  <si>
    <t>PVDINCCGRQLNEQA</t>
  </si>
  <si>
    <t>6DZM</t>
  </si>
  <si>
    <t>TIFGVVIIGEYYLPKQYYDSASSGW</t>
  </si>
  <si>
    <t>PKLRSMRDVRMHI</t>
  </si>
  <si>
    <t>6DFH</t>
  </si>
  <si>
    <t>SSYSGLGGTYRVWAYSWDS</t>
  </si>
  <si>
    <t>PVSDKNPCGRQLNEQ</t>
  </si>
  <si>
    <t>Ebola</t>
  </si>
  <si>
    <t>6DZL</t>
  </si>
  <si>
    <t>VDSRPHSDIHNATTRARIYGVVALEWFHDTSRFRSSQRSSAWTDSK</t>
  </si>
  <si>
    <t>TNNITDDPDIIGDIRQAHTLP</t>
  </si>
  <si>
    <t>6DFG</t>
  </si>
  <si>
    <t>TYYYVDHQPGGR</t>
  </si>
  <si>
    <t>VSYSLTAYGTDGPSTEVGE</t>
  </si>
  <si>
    <t>6DFI</t>
  </si>
  <si>
    <t>SYVMTGYGTDAPKKEAGEK</t>
  </si>
  <si>
    <t>6DFJ</t>
  </si>
  <si>
    <t>QLLADFASRRP</t>
  </si>
  <si>
    <t>TNNDIIGDIRQHTLP</t>
  </si>
  <si>
    <t>6CUF</t>
  </si>
  <si>
    <t>YGVAFELGSFSRRP</t>
  </si>
  <si>
    <t>6CUE</t>
  </si>
  <si>
    <t>QRNFYHWSYDKNEPVTSFLLRDGSTYEERAPGHN</t>
  </si>
  <si>
    <t>GSTRSEDNMTLQKENVTEEPP</t>
  </si>
  <si>
    <t>6DE7</t>
  </si>
  <si>
    <t>YDNRPIYGVVFKEWFTLGSNNNDPGSFWDSRRPT</t>
  </si>
  <si>
    <t>VTNNIMIIGDIRQAHTLPC</t>
  </si>
  <si>
    <t>WRLFDDMDNSRTYLSNRTGRGSWY</t>
  </si>
  <si>
    <t>NDPITNDKKKNRGITSNL</t>
  </si>
  <si>
    <t>respiratory syncytial virus</t>
  </si>
  <si>
    <t>6CXC</t>
  </si>
  <si>
    <t>RDWSRYSRSNSG</t>
  </si>
  <si>
    <t>AKADTDPSQEITVQ</t>
  </si>
  <si>
    <t>6DCQ</t>
  </si>
  <si>
    <t>YGVALEFTSRFRSQW</t>
  </si>
  <si>
    <t>TNNITDIRQHTP</t>
  </si>
  <si>
    <t>6CHB</t>
  </si>
  <si>
    <t>RWWKLWGAVSYARQQRLSQDPPDFSAQK</t>
  </si>
  <si>
    <t>TNTNNAKNSGGDEVNMWQRITRDGGSTNSTETRGD</t>
  </si>
  <si>
    <t>6CDI</t>
  </si>
  <si>
    <t>EQNFEFREWWKLWGAVSYARQQRLSDPPDDF</t>
  </si>
  <si>
    <t>KTNTNNAKNSGGDEVNMWQRITRDGGSTNSTETRGD</t>
  </si>
  <si>
    <t>6CDE</t>
  </si>
  <si>
    <t>TNNYIFDIFNGNYYY</t>
  </si>
  <si>
    <t>IPLSKPNAGWALTQINITLNSQ</t>
  </si>
  <si>
    <t>6CNV</t>
  </si>
  <si>
    <t>SSYFYYGFSDDACYRRGSWDYYAYT</t>
  </si>
  <si>
    <t>FHFEVFNFVPINTCAICKN</t>
  </si>
  <si>
    <t>6BLI</t>
  </si>
  <si>
    <t>RNILGIREQLAPHPSQYYYY</t>
  </si>
  <si>
    <t>ECTGSCTRLYPGQWEGTQTAEDDNAQEIYI</t>
  </si>
  <si>
    <t>Hendra Virus</t>
  </si>
  <si>
    <t>6CMG</t>
  </si>
  <si>
    <t>RTYSNILGIREQLAPHPSQYYYY</t>
  </si>
  <si>
    <t>EGTGSRCTRLYPGQWEGTNSQTAENDDNAQEIYTSI</t>
  </si>
  <si>
    <t>6CMI</t>
  </si>
  <si>
    <t>RFYYPVTSFLRDGYERP</t>
  </si>
  <si>
    <t>TNSEWDMTLQKENTEEPP</t>
  </si>
  <si>
    <t>6CH8</t>
  </si>
  <si>
    <t>YGVFELGSSR</t>
  </si>
  <si>
    <t>YGNIRKAHTLP</t>
  </si>
  <si>
    <t>6CE0</t>
  </si>
  <si>
    <t>YYYTYITYSYFNNED</t>
  </si>
  <si>
    <t>LINTNGSWHI</t>
  </si>
  <si>
    <t>hepatitis C virus</t>
  </si>
  <si>
    <t>6BZW</t>
  </si>
  <si>
    <t>YGVLETSFQRSW</t>
  </si>
  <si>
    <t>NNITRDIRQAHTLP</t>
  </si>
  <si>
    <t>6CH7</t>
  </si>
  <si>
    <t>TDYEHWAIVETYTALKLLGYFYYEFGTLY</t>
  </si>
  <si>
    <t>6CDP</t>
  </si>
  <si>
    <t>SYYYGTTKYPKGWFVQAIANYSGTQNTYP</t>
  </si>
  <si>
    <t>NSIARLGCEARLGEALDPSIARLGCEA</t>
  </si>
  <si>
    <t>Parainfluenza</t>
  </si>
  <si>
    <t>6MJZ</t>
  </si>
  <si>
    <t>SSDYSCSARSCYGPHGNGYYYLN</t>
  </si>
  <si>
    <t>DINEKIQIIPSSSYQKNRSYNTEY</t>
  </si>
  <si>
    <t>5A3I</t>
  </si>
  <si>
    <t>SUM</t>
  </si>
  <si>
    <t>Neutralising</t>
  </si>
  <si>
    <t>Numbers predicted out of 414 sample</t>
  </si>
  <si>
    <t>Non-neutralising</t>
  </si>
  <si>
    <t>rf</t>
  </si>
  <si>
    <t>concatenate</t>
  </si>
  <si>
    <t>dectree</t>
  </si>
  <si>
    <t>lr</t>
  </si>
  <si>
    <t>svm</t>
  </si>
  <si>
    <t>mlp</t>
  </si>
  <si>
    <t>xgb</t>
  </si>
  <si>
    <t>lgbm</t>
  </si>
  <si>
    <t>cat</t>
  </si>
  <si>
    <t>tn</t>
  </si>
  <si>
    <t>elementwise_sum</t>
  </si>
  <si>
    <t>Model</t>
  </si>
  <si>
    <t>Matrix</t>
  </si>
  <si>
    <t>Element-wise sum (1933 X 37) matrix</t>
  </si>
  <si>
    <t>Concatenated (1933 X 74) matrix</t>
  </si>
  <si>
    <t>Classifier</t>
  </si>
  <si>
    <t>Random Forest</t>
  </si>
  <si>
    <t>Decision Tree</t>
  </si>
  <si>
    <t>Logistic Regression</t>
  </si>
  <si>
    <t>Support Vector Machine</t>
  </si>
  <si>
    <t>MLP Classifier</t>
  </si>
  <si>
    <t>XGBoost</t>
  </si>
  <si>
    <t>LightGBM</t>
  </si>
  <si>
    <t>CatBoost</t>
  </si>
  <si>
    <t>TabNet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</si>
</sst>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6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center"/>
    </xf>
    <xf numFmtId="0" fontId="0" fillId="33" borderId="13" xfId="0" applyFill="1" applyBorder="1" applyAlignment="1">
      <alignment vertical="center"/>
    </xf>
    <xf numFmtId="0" fontId="0" fillId="33" borderId="13" xfId="0" applyFill="1" applyBorder="1" applyAlignment="1">
      <alignment horizontal="right"/>
    </xf>
    <xf numFmtId="0" fontId="0" fillId="33" borderId="14" xfId="0" applyFill="1" applyBorder="1" applyAlignment="1">
      <alignment horizontal="right"/>
    </xf>
    <xf numFmtId="0" fontId="0" fillId="33" borderId="15" xfId="0" applyFill="1" applyBorder="1" applyAlignment="1">
      <alignment horizontal="right"/>
    </xf>
    <xf numFmtId="0" fontId="16" fillId="34" borderId="13" xfId="0" applyFont="1" applyFill="1" applyBorder="1"/>
    <xf numFmtId="0" fontId="16" fillId="35" borderId="16" xfId="0" applyFont="1" applyFill="1" applyBorder="1"/>
    <xf numFmtId="0" fontId="0" fillId="34" borderId="16" xfId="0" applyFill="1" applyBorder="1"/>
    <xf numFmtId="0" fontId="0" fillId="35" borderId="16" xfId="0" applyFill="1" applyBorder="1"/>
    <xf numFmtId="0" fontId="16" fillId="34" borderId="16" xfId="0" applyFont="1" applyFill="1" applyBorder="1"/>
    <xf numFmtId="0" fontId="0" fillId="34" borderId="18" xfId="0" applyFill="1" applyBorder="1"/>
    <xf numFmtId="1" fontId="16" fillId="34" borderId="13" xfId="0" applyNumberFormat="1" applyFont="1" applyFill="1" applyBorder="1"/>
    <xf numFmtId="1" fontId="16" fillId="34" borderId="14" xfId="0" applyNumberFormat="1" applyFont="1" applyFill="1" applyBorder="1"/>
    <xf numFmtId="1" fontId="16" fillId="35" borderId="16" xfId="0" applyNumberFormat="1" applyFont="1" applyFill="1" applyBorder="1"/>
    <xf numFmtId="1" fontId="16" fillId="35" borderId="0" xfId="0" applyNumberFormat="1" applyFont="1" applyFill="1" applyBorder="1"/>
    <xf numFmtId="1" fontId="0" fillId="34" borderId="16" xfId="0" applyNumberFormat="1" applyFill="1" applyBorder="1"/>
    <xf numFmtId="1" fontId="0" fillId="34" borderId="0" xfId="0" applyNumberFormat="1" applyFill="1" applyBorder="1"/>
    <xf numFmtId="1" fontId="0" fillId="35" borderId="16" xfId="0" applyNumberFormat="1" applyFill="1" applyBorder="1"/>
    <xf numFmtId="1" fontId="0" fillId="35" borderId="0" xfId="0" applyNumberFormat="1" applyFill="1" applyBorder="1"/>
    <xf numFmtId="1" fontId="16" fillId="34" borderId="16" xfId="0" applyNumberFormat="1" applyFont="1" applyFill="1" applyBorder="1"/>
    <xf numFmtId="1" fontId="16" fillId="34" borderId="0" xfId="0" applyNumberFormat="1" applyFont="1" applyFill="1" applyBorder="1"/>
    <xf numFmtId="1" fontId="0" fillId="34" borderId="18" xfId="0" applyNumberFormat="1" applyFill="1" applyBorder="1"/>
    <xf numFmtId="1" fontId="0" fillId="34" borderId="19" xfId="0" applyNumberFormat="1" applyFill="1" applyBorder="1"/>
    <xf numFmtId="1" fontId="16" fillId="34" borderId="15" xfId="0" applyNumberFormat="1" applyFont="1" applyFill="1" applyBorder="1"/>
    <xf numFmtId="1" fontId="16" fillId="35" borderId="17" xfId="0" applyNumberFormat="1" applyFont="1" applyFill="1" applyBorder="1"/>
    <xf numFmtId="1" fontId="0" fillId="34" borderId="17" xfId="0" applyNumberFormat="1" applyFill="1" applyBorder="1"/>
    <xf numFmtId="1" fontId="0" fillId="35" borderId="17" xfId="0" applyNumberFormat="1" applyFill="1" applyBorder="1"/>
    <xf numFmtId="1" fontId="16" fillId="34" borderId="17" xfId="0" applyNumberFormat="1" applyFont="1" applyFill="1" applyBorder="1"/>
    <xf numFmtId="1" fontId="0" fillId="34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1"/>
  <sheetViews>
    <sheetView topLeftCell="A388" workbookViewId="0">
      <selection activeCell="I421" sqref="I421:Z42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</row>
    <row r="3" spans="1:26" x14ac:dyDescent="0.25">
      <c r="A3" t="s">
        <v>30</v>
      </c>
      <c r="B3" t="s">
        <v>31</v>
      </c>
      <c r="C3" t="s">
        <v>32</v>
      </c>
      <c r="D3" t="s">
        <v>33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34</v>
      </c>
      <c r="B4" t="s">
        <v>35</v>
      </c>
      <c r="C4" t="s">
        <v>36</v>
      </c>
      <c r="D4" t="s">
        <v>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 x14ac:dyDescent="0.25">
      <c r="A5" t="s">
        <v>38</v>
      </c>
      <c r="B5" t="s">
        <v>39</v>
      </c>
      <c r="C5" t="s">
        <v>28</v>
      </c>
      <c r="D5" t="s">
        <v>40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41</v>
      </c>
      <c r="B6" t="s">
        <v>42</v>
      </c>
      <c r="C6" t="s">
        <v>28</v>
      </c>
      <c r="D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 t="s">
        <v>45</v>
      </c>
      <c r="C7" t="s">
        <v>28</v>
      </c>
      <c r="D7" t="s">
        <v>46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</row>
    <row r="8" spans="1:26" x14ac:dyDescent="0.25">
      <c r="A8" t="s">
        <v>47</v>
      </c>
      <c r="B8" t="s">
        <v>48</v>
      </c>
      <c r="C8" t="s">
        <v>36</v>
      </c>
      <c r="D8" t="s">
        <v>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50</v>
      </c>
      <c r="B9" t="s">
        <v>51</v>
      </c>
      <c r="C9" t="s">
        <v>52</v>
      </c>
      <c r="D9" t="s">
        <v>53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54</v>
      </c>
      <c r="B10" t="s">
        <v>55</v>
      </c>
      <c r="C10" t="s">
        <v>36</v>
      </c>
      <c r="D10" t="s">
        <v>56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57</v>
      </c>
      <c r="B11" t="s">
        <v>58</v>
      </c>
      <c r="C11" t="s">
        <v>36</v>
      </c>
      <c r="D11" t="s">
        <v>59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 x14ac:dyDescent="0.25">
      <c r="A12" t="s">
        <v>60</v>
      </c>
      <c r="B12" t="s">
        <v>61</v>
      </c>
      <c r="C12" t="s">
        <v>28</v>
      </c>
      <c r="D12" t="s">
        <v>62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63</v>
      </c>
      <c r="B13" t="s">
        <v>64</v>
      </c>
      <c r="C13" t="s">
        <v>28</v>
      </c>
      <c r="D13" t="s">
        <v>65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 x14ac:dyDescent="0.25">
      <c r="A14" t="s">
        <v>66</v>
      </c>
      <c r="B14" t="s">
        <v>67</v>
      </c>
      <c r="C14" t="s">
        <v>28</v>
      </c>
      <c r="D14" t="s">
        <v>68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63</v>
      </c>
      <c r="B15" t="s">
        <v>69</v>
      </c>
      <c r="C15" t="s">
        <v>28</v>
      </c>
      <c r="D15" t="s">
        <v>70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63</v>
      </c>
      <c r="B16" t="s">
        <v>71</v>
      </c>
      <c r="C16" t="s">
        <v>28</v>
      </c>
      <c r="D16" t="s">
        <v>72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</row>
    <row r="17" spans="1:26" x14ac:dyDescent="0.25">
      <c r="A17" t="s">
        <v>63</v>
      </c>
      <c r="B17" t="s">
        <v>73</v>
      </c>
      <c r="C17" t="s">
        <v>28</v>
      </c>
      <c r="D17" t="s">
        <v>74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 x14ac:dyDescent="0.25">
      <c r="A18" t="s">
        <v>63</v>
      </c>
      <c r="B18" t="s">
        <v>75</v>
      </c>
      <c r="C18" t="s">
        <v>28</v>
      </c>
      <c r="D18" t="s">
        <v>76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</row>
    <row r="19" spans="1:26" x14ac:dyDescent="0.25">
      <c r="A19" t="s">
        <v>63</v>
      </c>
      <c r="B19" t="s">
        <v>77</v>
      </c>
      <c r="C19" t="s">
        <v>28</v>
      </c>
      <c r="D19" t="s">
        <v>78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</row>
    <row r="20" spans="1:26" x14ac:dyDescent="0.25">
      <c r="A20" t="s">
        <v>63</v>
      </c>
      <c r="B20" t="s">
        <v>79</v>
      </c>
      <c r="C20" t="s">
        <v>28</v>
      </c>
      <c r="D20" t="s">
        <v>80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63</v>
      </c>
      <c r="B21" t="s">
        <v>81</v>
      </c>
      <c r="C21" t="s">
        <v>28</v>
      </c>
      <c r="D21" t="s">
        <v>82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63</v>
      </c>
      <c r="B22" t="s">
        <v>83</v>
      </c>
      <c r="C22" t="s">
        <v>28</v>
      </c>
      <c r="D22" t="s">
        <v>84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</row>
    <row r="23" spans="1:26" x14ac:dyDescent="0.25">
      <c r="A23" t="s">
        <v>63</v>
      </c>
      <c r="B23" t="s">
        <v>85</v>
      </c>
      <c r="C23" t="s">
        <v>28</v>
      </c>
      <c r="D23" t="s">
        <v>86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4" spans="1:26" x14ac:dyDescent="0.25">
      <c r="A24" t="s">
        <v>63</v>
      </c>
      <c r="B24" t="s">
        <v>87</v>
      </c>
      <c r="C24" t="s">
        <v>28</v>
      </c>
      <c r="D24" t="s">
        <v>88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 x14ac:dyDescent="0.25">
      <c r="A25" t="s">
        <v>63</v>
      </c>
      <c r="B25" t="s">
        <v>89</v>
      </c>
      <c r="C25" t="s">
        <v>28</v>
      </c>
      <c r="D25" t="s">
        <v>90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 x14ac:dyDescent="0.25">
      <c r="A26" t="s">
        <v>63</v>
      </c>
      <c r="B26" t="s">
        <v>91</v>
      </c>
      <c r="C26" t="s">
        <v>28</v>
      </c>
      <c r="D26" t="s">
        <v>92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5">
      <c r="A27" t="s">
        <v>63</v>
      </c>
      <c r="B27" t="s">
        <v>93</v>
      </c>
      <c r="C27" t="s">
        <v>28</v>
      </c>
      <c r="D27" t="s">
        <v>94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95</v>
      </c>
      <c r="B28" t="s">
        <v>96</v>
      </c>
      <c r="C28" t="s">
        <v>28</v>
      </c>
      <c r="D28" t="s">
        <v>97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98</v>
      </c>
      <c r="B29" t="s">
        <v>99</v>
      </c>
      <c r="C29" t="s">
        <v>100</v>
      </c>
      <c r="D29" t="s">
        <v>101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102</v>
      </c>
      <c r="B30" t="s">
        <v>103</v>
      </c>
      <c r="C30" t="s">
        <v>36</v>
      </c>
      <c r="D30" t="s">
        <v>104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</row>
    <row r="31" spans="1:26" x14ac:dyDescent="0.25">
      <c r="A31" t="s">
        <v>105</v>
      </c>
      <c r="B31" t="s">
        <v>106</v>
      </c>
      <c r="C31" t="s">
        <v>28</v>
      </c>
      <c r="D31" t="s">
        <v>107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25">
      <c r="A32" t="s">
        <v>105</v>
      </c>
      <c r="B32" t="s">
        <v>108</v>
      </c>
      <c r="C32" t="s">
        <v>28</v>
      </c>
      <c r="D32" t="s">
        <v>109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 x14ac:dyDescent="0.25">
      <c r="A33" t="s">
        <v>105</v>
      </c>
      <c r="B33" t="s">
        <v>110</v>
      </c>
      <c r="C33" t="s">
        <v>28</v>
      </c>
      <c r="D33" t="s">
        <v>111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</row>
    <row r="34" spans="1:26" x14ac:dyDescent="0.25">
      <c r="A34" t="s">
        <v>112</v>
      </c>
      <c r="B34" t="s">
        <v>113</v>
      </c>
      <c r="C34" t="s">
        <v>28</v>
      </c>
      <c r="D34" t="s">
        <v>114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115</v>
      </c>
      <c r="B35" t="s">
        <v>116</v>
      </c>
      <c r="C35" t="s">
        <v>117</v>
      </c>
      <c r="D35" t="s">
        <v>118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119</v>
      </c>
      <c r="B36" t="s">
        <v>120</v>
      </c>
      <c r="C36" t="s">
        <v>52</v>
      </c>
      <c r="D36" t="s">
        <v>121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t="s">
        <v>63</v>
      </c>
      <c r="B37" t="s">
        <v>64</v>
      </c>
      <c r="C37" t="s">
        <v>28</v>
      </c>
      <c r="D37" t="s">
        <v>122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123</v>
      </c>
      <c r="B38" t="s">
        <v>124</v>
      </c>
      <c r="C38" t="s">
        <v>117</v>
      </c>
      <c r="D38" t="s">
        <v>125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126</v>
      </c>
      <c r="B39" t="s">
        <v>127</v>
      </c>
      <c r="C39" t="s">
        <v>128</v>
      </c>
      <c r="D39" t="s">
        <v>129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 x14ac:dyDescent="0.25">
      <c r="A40" t="s">
        <v>130</v>
      </c>
      <c r="B40" t="s">
        <v>39</v>
      </c>
      <c r="C40" t="s">
        <v>28</v>
      </c>
      <c r="D40" t="s">
        <v>131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</row>
    <row r="41" spans="1:26" x14ac:dyDescent="0.25">
      <c r="A41" t="s">
        <v>132</v>
      </c>
      <c r="B41" t="s">
        <v>133</v>
      </c>
      <c r="C41" t="s">
        <v>28</v>
      </c>
      <c r="D41" t="s">
        <v>134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25">
      <c r="A42" t="s">
        <v>135</v>
      </c>
      <c r="B42" t="s">
        <v>136</v>
      </c>
      <c r="C42" t="s">
        <v>28</v>
      </c>
      <c r="D42" t="s">
        <v>137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25">
      <c r="A43" t="s">
        <v>135</v>
      </c>
      <c r="B43" t="s">
        <v>138</v>
      </c>
      <c r="C43" t="s">
        <v>28</v>
      </c>
      <c r="D43" t="s">
        <v>139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</row>
    <row r="44" spans="1:26" x14ac:dyDescent="0.25">
      <c r="A44" t="s">
        <v>140</v>
      </c>
      <c r="B44" t="s">
        <v>141</v>
      </c>
      <c r="C44" t="s">
        <v>28</v>
      </c>
      <c r="D44" t="s">
        <v>142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</row>
    <row r="45" spans="1:26" x14ac:dyDescent="0.25">
      <c r="A45" t="s">
        <v>143</v>
      </c>
      <c r="B45" t="s">
        <v>144</v>
      </c>
      <c r="C45" t="s">
        <v>145</v>
      </c>
      <c r="D45" t="s">
        <v>146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147</v>
      </c>
      <c r="B46" t="s">
        <v>148</v>
      </c>
      <c r="C46" t="s">
        <v>28</v>
      </c>
      <c r="D46" t="s">
        <v>149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 x14ac:dyDescent="0.25">
      <c r="A47" t="s">
        <v>150</v>
      </c>
      <c r="B47" t="s">
        <v>151</v>
      </c>
      <c r="C47" t="s">
        <v>28</v>
      </c>
      <c r="D47" t="s">
        <v>152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t="s">
        <v>153</v>
      </c>
      <c r="B48" t="s">
        <v>154</v>
      </c>
      <c r="C48" t="s">
        <v>155</v>
      </c>
      <c r="D48" t="s">
        <v>156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</row>
    <row r="49" spans="1:26" x14ac:dyDescent="0.25">
      <c r="A49" t="s">
        <v>157</v>
      </c>
      <c r="B49" t="s">
        <v>154</v>
      </c>
      <c r="C49" t="s">
        <v>155</v>
      </c>
      <c r="D49" t="s">
        <v>158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25">
      <c r="A50" t="s">
        <v>159</v>
      </c>
      <c r="B50" t="s">
        <v>160</v>
      </c>
      <c r="C50" t="s">
        <v>36</v>
      </c>
      <c r="D50" t="s">
        <v>161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162</v>
      </c>
      <c r="B51" t="s">
        <v>163</v>
      </c>
      <c r="C51" t="s">
        <v>164</v>
      </c>
      <c r="D51" t="s">
        <v>165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t="s">
        <v>166</v>
      </c>
      <c r="B52" t="s">
        <v>167</v>
      </c>
      <c r="C52" t="s">
        <v>145</v>
      </c>
      <c r="D52" t="s">
        <v>168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169</v>
      </c>
      <c r="B53" t="s">
        <v>170</v>
      </c>
      <c r="C53" t="s">
        <v>117</v>
      </c>
      <c r="D53" t="s">
        <v>171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172</v>
      </c>
      <c r="B54" t="s">
        <v>173</v>
      </c>
      <c r="C54" t="s">
        <v>145</v>
      </c>
      <c r="D54" t="s">
        <v>174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175</v>
      </c>
      <c r="B55" t="s">
        <v>176</v>
      </c>
      <c r="C55" t="s">
        <v>28</v>
      </c>
      <c r="D55" t="s">
        <v>177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66</v>
      </c>
      <c r="B56" t="s">
        <v>178</v>
      </c>
      <c r="C56" t="s">
        <v>28</v>
      </c>
      <c r="D56" t="s">
        <v>179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t="s">
        <v>180</v>
      </c>
      <c r="B57" t="s">
        <v>181</v>
      </c>
      <c r="C57" t="s">
        <v>28</v>
      </c>
      <c r="D57" t="s">
        <v>182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180</v>
      </c>
      <c r="B58" t="s">
        <v>183</v>
      </c>
      <c r="C58" t="s">
        <v>28</v>
      </c>
      <c r="D58" t="s">
        <v>184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 x14ac:dyDescent="0.25">
      <c r="A59" t="s">
        <v>185</v>
      </c>
      <c r="B59" t="s">
        <v>186</v>
      </c>
      <c r="C59" t="s">
        <v>187</v>
      </c>
      <c r="D59" t="s">
        <v>188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189</v>
      </c>
      <c r="B60" t="s">
        <v>190</v>
      </c>
      <c r="C60" t="s">
        <v>36</v>
      </c>
      <c r="D60" t="s">
        <v>191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192</v>
      </c>
      <c r="B61" t="s">
        <v>193</v>
      </c>
      <c r="C61" t="s">
        <v>28</v>
      </c>
      <c r="D61" t="s">
        <v>194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195</v>
      </c>
      <c r="B62" t="s">
        <v>196</v>
      </c>
      <c r="C62" t="s">
        <v>36</v>
      </c>
      <c r="D62" t="s">
        <v>197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198</v>
      </c>
      <c r="B63" t="s">
        <v>199</v>
      </c>
      <c r="C63" t="s">
        <v>36</v>
      </c>
      <c r="D63" t="s">
        <v>200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201</v>
      </c>
      <c r="B64" t="s">
        <v>202</v>
      </c>
      <c r="C64" t="s">
        <v>100</v>
      </c>
      <c r="D64" t="s">
        <v>203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204</v>
      </c>
      <c r="B65" t="s">
        <v>205</v>
      </c>
      <c r="C65" t="s">
        <v>28</v>
      </c>
      <c r="D65" t="s">
        <v>206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</row>
    <row r="66" spans="1:26" x14ac:dyDescent="0.25">
      <c r="A66" t="s">
        <v>63</v>
      </c>
      <c r="B66" t="s">
        <v>207</v>
      </c>
      <c r="C66" t="s">
        <v>28</v>
      </c>
      <c r="D66" t="s">
        <v>208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</row>
    <row r="67" spans="1:26" x14ac:dyDescent="0.25">
      <c r="A67" t="s">
        <v>135</v>
      </c>
      <c r="B67" t="s">
        <v>64</v>
      </c>
      <c r="C67" t="s">
        <v>28</v>
      </c>
      <c r="D67" t="s">
        <v>209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</row>
    <row r="68" spans="1:26" x14ac:dyDescent="0.25">
      <c r="A68" t="s">
        <v>210</v>
      </c>
      <c r="B68" t="s">
        <v>211</v>
      </c>
      <c r="C68" t="s">
        <v>28</v>
      </c>
      <c r="D68" t="s">
        <v>212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 x14ac:dyDescent="0.25">
      <c r="A69" t="s">
        <v>213</v>
      </c>
      <c r="B69" t="s">
        <v>214</v>
      </c>
      <c r="C69" t="s">
        <v>28</v>
      </c>
      <c r="D69" t="s">
        <v>215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</row>
    <row r="70" spans="1:26" x14ac:dyDescent="0.25">
      <c r="A70" t="s">
        <v>216</v>
      </c>
      <c r="B70" t="s">
        <v>217</v>
      </c>
      <c r="C70" t="s">
        <v>36</v>
      </c>
      <c r="D70" t="s">
        <v>218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</row>
    <row r="71" spans="1:26" x14ac:dyDescent="0.25">
      <c r="A71" t="s">
        <v>219</v>
      </c>
      <c r="B71" t="s">
        <v>220</v>
      </c>
      <c r="C71" t="s">
        <v>28</v>
      </c>
      <c r="D71" t="s">
        <v>221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t="s">
        <v>222</v>
      </c>
      <c r="B72" t="s">
        <v>223</v>
      </c>
      <c r="C72" t="s">
        <v>28</v>
      </c>
      <c r="D72" t="s">
        <v>224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225</v>
      </c>
      <c r="B73" t="s">
        <v>226</v>
      </c>
      <c r="C73" t="s">
        <v>28</v>
      </c>
      <c r="D73" t="s">
        <v>227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</row>
    <row r="74" spans="1:26" x14ac:dyDescent="0.25">
      <c r="A74" t="s">
        <v>228</v>
      </c>
      <c r="B74" t="s">
        <v>229</v>
      </c>
      <c r="C74" t="s">
        <v>230</v>
      </c>
      <c r="D74" t="s">
        <v>231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</row>
    <row r="75" spans="1:26" x14ac:dyDescent="0.25">
      <c r="A75" t="s">
        <v>232</v>
      </c>
      <c r="B75" t="s">
        <v>229</v>
      </c>
      <c r="C75" t="s">
        <v>230</v>
      </c>
      <c r="D75" t="s">
        <v>233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234</v>
      </c>
      <c r="B76" t="s">
        <v>235</v>
      </c>
      <c r="C76" t="s">
        <v>28</v>
      </c>
      <c r="D76" t="s">
        <v>236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</row>
    <row r="77" spans="1:26" x14ac:dyDescent="0.25">
      <c r="A77" t="s">
        <v>237</v>
      </c>
      <c r="B77" t="s">
        <v>238</v>
      </c>
      <c r="C77" t="s">
        <v>230</v>
      </c>
      <c r="D77" t="s">
        <v>239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240</v>
      </c>
      <c r="B78" t="s">
        <v>241</v>
      </c>
      <c r="C78" t="s">
        <v>28</v>
      </c>
      <c r="D78" t="s">
        <v>242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</row>
    <row r="79" spans="1:26" x14ac:dyDescent="0.25">
      <c r="A79" t="s">
        <v>243</v>
      </c>
      <c r="B79" t="s">
        <v>244</v>
      </c>
      <c r="C79" t="s">
        <v>52</v>
      </c>
      <c r="D79" t="s">
        <v>245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246</v>
      </c>
      <c r="B80" t="s">
        <v>247</v>
      </c>
      <c r="C80" t="s">
        <v>28</v>
      </c>
      <c r="D80" t="s">
        <v>248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</row>
    <row r="81" spans="1:26" x14ac:dyDescent="0.25">
      <c r="A81" t="s">
        <v>249</v>
      </c>
      <c r="B81" t="s">
        <v>250</v>
      </c>
      <c r="C81" t="s">
        <v>145</v>
      </c>
      <c r="D81" t="s">
        <v>251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252</v>
      </c>
      <c r="B82" t="s">
        <v>253</v>
      </c>
      <c r="C82" t="s">
        <v>36</v>
      </c>
      <c r="D82" t="s">
        <v>254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255</v>
      </c>
      <c r="B83" t="s">
        <v>256</v>
      </c>
      <c r="C83" t="s">
        <v>28</v>
      </c>
      <c r="D83" t="s">
        <v>257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</row>
    <row r="84" spans="1:26" x14ac:dyDescent="0.25">
      <c r="A84" t="s">
        <v>258</v>
      </c>
      <c r="B84" t="s">
        <v>259</v>
      </c>
      <c r="C84" t="s">
        <v>28</v>
      </c>
      <c r="D84" t="s">
        <v>260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</row>
    <row r="85" spans="1:26" x14ac:dyDescent="0.25">
      <c r="A85" t="s">
        <v>261</v>
      </c>
      <c r="B85" t="s">
        <v>262</v>
      </c>
      <c r="C85" t="s">
        <v>28</v>
      </c>
      <c r="D85" t="s">
        <v>263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264</v>
      </c>
      <c r="B86" t="s">
        <v>265</v>
      </c>
      <c r="C86" t="s">
        <v>28</v>
      </c>
      <c r="D86" t="s">
        <v>266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267</v>
      </c>
      <c r="B87" t="s">
        <v>268</v>
      </c>
      <c r="C87" t="s">
        <v>28</v>
      </c>
      <c r="D87" t="s">
        <v>269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</row>
    <row r="88" spans="1:26" x14ac:dyDescent="0.25">
      <c r="A88" t="s">
        <v>270</v>
      </c>
      <c r="B88" t="s">
        <v>271</v>
      </c>
      <c r="C88" t="s">
        <v>155</v>
      </c>
      <c r="D88" t="s">
        <v>272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</row>
    <row r="89" spans="1:26" x14ac:dyDescent="0.25">
      <c r="A89" t="s">
        <v>273</v>
      </c>
      <c r="B89" t="s">
        <v>274</v>
      </c>
      <c r="C89" t="s">
        <v>155</v>
      </c>
      <c r="D89" t="s">
        <v>275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276</v>
      </c>
      <c r="B90" t="s">
        <v>277</v>
      </c>
      <c r="C90" t="s">
        <v>155</v>
      </c>
      <c r="D90" t="s">
        <v>278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</row>
    <row r="91" spans="1:26" x14ac:dyDescent="0.25">
      <c r="A91" t="s">
        <v>279</v>
      </c>
      <c r="B91" t="s">
        <v>280</v>
      </c>
      <c r="C91" t="s">
        <v>155</v>
      </c>
      <c r="D91" t="s">
        <v>281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</row>
    <row r="92" spans="1:26" x14ac:dyDescent="0.25">
      <c r="A92" t="s">
        <v>282</v>
      </c>
      <c r="B92" t="s">
        <v>283</v>
      </c>
      <c r="C92" t="s">
        <v>155</v>
      </c>
      <c r="D92" t="s">
        <v>284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</row>
    <row r="93" spans="1:26" x14ac:dyDescent="0.25">
      <c r="A93" t="s">
        <v>285</v>
      </c>
      <c r="B93" t="s">
        <v>286</v>
      </c>
      <c r="C93" t="s">
        <v>28</v>
      </c>
      <c r="D93" t="s">
        <v>287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288</v>
      </c>
      <c r="B94" t="s">
        <v>289</v>
      </c>
      <c r="C94" t="s">
        <v>290</v>
      </c>
      <c r="D94" t="s">
        <v>291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292</v>
      </c>
      <c r="B95" t="s">
        <v>293</v>
      </c>
      <c r="C95" t="s">
        <v>36</v>
      </c>
      <c r="D95" t="s">
        <v>294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295</v>
      </c>
      <c r="B96" t="s">
        <v>296</v>
      </c>
      <c r="C96" t="s">
        <v>36</v>
      </c>
      <c r="D96" t="s">
        <v>297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298</v>
      </c>
      <c r="B97" t="s">
        <v>299</v>
      </c>
      <c r="C97" t="s">
        <v>155</v>
      </c>
      <c r="D97" t="s">
        <v>300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</row>
    <row r="98" spans="1:26" x14ac:dyDescent="0.25">
      <c r="A98" t="s">
        <v>301</v>
      </c>
      <c r="B98" t="s">
        <v>302</v>
      </c>
      <c r="C98" t="s">
        <v>155</v>
      </c>
      <c r="D98" t="s">
        <v>303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</row>
    <row r="99" spans="1:26" x14ac:dyDescent="0.25">
      <c r="A99" t="s">
        <v>304</v>
      </c>
      <c r="B99" t="s">
        <v>305</v>
      </c>
      <c r="C99" t="s">
        <v>155</v>
      </c>
      <c r="D99" t="s">
        <v>306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</row>
    <row r="100" spans="1:26" x14ac:dyDescent="0.25">
      <c r="A100" t="s">
        <v>307</v>
      </c>
      <c r="B100" t="s">
        <v>308</v>
      </c>
      <c r="C100" t="s">
        <v>155</v>
      </c>
      <c r="D100" t="s">
        <v>309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310</v>
      </c>
      <c r="B101" t="s">
        <v>311</v>
      </c>
      <c r="C101" t="s">
        <v>52</v>
      </c>
      <c r="D101" t="s">
        <v>312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313</v>
      </c>
      <c r="B102" t="s">
        <v>314</v>
      </c>
      <c r="C102" t="s">
        <v>28</v>
      </c>
      <c r="D102" t="s">
        <v>315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</row>
    <row r="103" spans="1:26" x14ac:dyDescent="0.25">
      <c r="A103" t="s">
        <v>316</v>
      </c>
      <c r="B103" t="s">
        <v>317</v>
      </c>
      <c r="C103" t="s">
        <v>318</v>
      </c>
      <c r="D103" t="s">
        <v>319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320</v>
      </c>
      <c r="B104" t="s">
        <v>321</v>
      </c>
      <c r="C104" t="s">
        <v>322</v>
      </c>
      <c r="D104" t="s">
        <v>323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</row>
    <row r="105" spans="1:26" x14ac:dyDescent="0.25">
      <c r="A105" t="s">
        <v>324</v>
      </c>
      <c r="B105" t="s">
        <v>325</v>
      </c>
      <c r="C105" t="s">
        <v>326</v>
      </c>
      <c r="D105" t="s">
        <v>327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</row>
    <row r="106" spans="1:26" x14ac:dyDescent="0.25">
      <c r="A106" t="s">
        <v>328</v>
      </c>
      <c r="B106" t="s">
        <v>329</v>
      </c>
      <c r="C106" t="s">
        <v>155</v>
      </c>
      <c r="D106" t="s">
        <v>330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</row>
    <row r="107" spans="1:26" x14ac:dyDescent="0.25">
      <c r="A107" t="s">
        <v>331</v>
      </c>
      <c r="B107" t="s">
        <v>332</v>
      </c>
      <c r="C107" t="s">
        <v>36</v>
      </c>
      <c r="D107" t="s">
        <v>333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</row>
    <row r="108" spans="1:26" x14ac:dyDescent="0.25">
      <c r="A108" t="s">
        <v>334</v>
      </c>
      <c r="B108" t="s">
        <v>196</v>
      </c>
      <c r="C108" t="s">
        <v>335</v>
      </c>
      <c r="D108" t="s">
        <v>336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337</v>
      </c>
      <c r="B109" t="s">
        <v>338</v>
      </c>
      <c r="C109" t="s">
        <v>322</v>
      </c>
      <c r="D109" t="s">
        <v>339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</row>
    <row r="110" spans="1:26" x14ac:dyDescent="0.25">
      <c r="A110" t="s">
        <v>340</v>
      </c>
      <c r="B110" t="s">
        <v>341</v>
      </c>
      <c r="C110" t="s">
        <v>322</v>
      </c>
      <c r="D110" t="s">
        <v>342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</row>
    <row r="111" spans="1:26" x14ac:dyDescent="0.25">
      <c r="A111" t="s">
        <v>343</v>
      </c>
      <c r="B111" t="s">
        <v>344</v>
      </c>
      <c r="C111" t="s">
        <v>322</v>
      </c>
      <c r="D111" t="s">
        <v>345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</row>
    <row r="112" spans="1:26" x14ac:dyDescent="0.25">
      <c r="A112" t="s">
        <v>346</v>
      </c>
      <c r="B112" t="s">
        <v>347</v>
      </c>
      <c r="C112" t="s">
        <v>52</v>
      </c>
      <c r="D112" t="s">
        <v>348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349</v>
      </c>
      <c r="B113" t="s">
        <v>350</v>
      </c>
      <c r="C113" t="s">
        <v>155</v>
      </c>
      <c r="D113" t="s">
        <v>351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</row>
    <row r="114" spans="1:26" x14ac:dyDescent="0.25">
      <c r="A114" t="s">
        <v>352</v>
      </c>
      <c r="B114" t="s">
        <v>353</v>
      </c>
      <c r="C114" t="s">
        <v>354</v>
      </c>
      <c r="D114" t="s">
        <v>355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</row>
    <row r="115" spans="1:26" x14ac:dyDescent="0.25">
      <c r="A115" t="s">
        <v>356</v>
      </c>
      <c r="B115" t="s">
        <v>357</v>
      </c>
      <c r="C115" t="s">
        <v>322</v>
      </c>
      <c r="D115" t="s">
        <v>358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</row>
    <row r="116" spans="1:26" x14ac:dyDescent="0.25">
      <c r="A116" t="s">
        <v>359</v>
      </c>
      <c r="B116" t="s">
        <v>360</v>
      </c>
      <c r="C116" t="s">
        <v>322</v>
      </c>
      <c r="D116" t="s">
        <v>361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</row>
    <row r="117" spans="1:26" x14ac:dyDescent="0.25">
      <c r="A117" t="s">
        <v>362</v>
      </c>
      <c r="B117" t="s">
        <v>363</v>
      </c>
      <c r="C117" t="s">
        <v>322</v>
      </c>
      <c r="D117" t="s">
        <v>364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</row>
    <row r="118" spans="1:26" x14ac:dyDescent="0.25">
      <c r="A118" t="s">
        <v>365</v>
      </c>
      <c r="B118" t="s">
        <v>366</v>
      </c>
      <c r="C118" t="s">
        <v>322</v>
      </c>
      <c r="D118" t="s">
        <v>367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</row>
    <row r="119" spans="1:26" x14ac:dyDescent="0.25">
      <c r="A119" t="s">
        <v>368</v>
      </c>
      <c r="B119" t="s">
        <v>369</v>
      </c>
      <c r="C119" t="s">
        <v>322</v>
      </c>
      <c r="D119" t="s">
        <v>370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340</v>
      </c>
      <c r="B120" t="s">
        <v>371</v>
      </c>
      <c r="C120" t="s">
        <v>322</v>
      </c>
      <c r="D120" t="s">
        <v>372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</row>
    <row r="121" spans="1:26" x14ac:dyDescent="0.25">
      <c r="A121" t="s">
        <v>373</v>
      </c>
      <c r="B121" t="s">
        <v>374</v>
      </c>
      <c r="C121" t="s">
        <v>318</v>
      </c>
      <c r="D121" t="s">
        <v>375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376</v>
      </c>
      <c r="B122" t="s">
        <v>377</v>
      </c>
      <c r="C122" t="s">
        <v>354</v>
      </c>
      <c r="D122" t="s">
        <v>378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379</v>
      </c>
      <c r="B123" t="s">
        <v>380</v>
      </c>
      <c r="C123" t="s">
        <v>335</v>
      </c>
      <c r="D123" t="s">
        <v>381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382</v>
      </c>
      <c r="B124" t="s">
        <v>383</v>
      </c>
      <c r="C124" t="s">
        <v>335</v>
      </c>
      <c r="D124" t="s">
        <v>384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</row>
    <row r="125" spans="1:26" x14ac:dyDescent="0.25">
      <c r="A125" t="s">
        <v>385</v>
      </c>
      <c r="B125" t="s">
        <v>386</v>
      </c>
      <c r="C125" t="s">
        <v>335</v>
      </c>
      <c r="D125" t="s">
        <v>387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388</v>
      </c>
      <c r="B126" t="s">
        <v>389</v>
      </c>
      <c r="C126" t="s">
        <v>52</v>
      </c>
      <c r="D126" t="s">
        <v>390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391</v>
      </c>
      <c r="B127" t="s">
        <v>392</v>
      </c>
      <c r="C127" t="s">
        <v>52</v>
      </c>
      <c r="D127" t="s">
        <v>393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</row>
    <row r="128" spans="1:26" x14ac:dyDescent="0.25">
      <c r="A128" t="s">
        <v>394</v>
      </c>
      <c r="B128" t="s">
        <v>395</v>
      </c>
      <c r="C128" t="s">
        <v>322</v>
      </c>
      <c r="D128" t="s">
        <v>396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397</v>
      </c>
      <c r="B129" t="s">
        <v>398</v>
      </c>
      <c r="C129" t="s">
        <v>322</v>
      </c>
      <c r="D129" t="s">
        <v>399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400</v>
      </c>
      <c r="B130" t="s">
        <v>401</v>
      </c>
      <c r="C130" t="s">
        <v>36</v>
      </c>
      <c r="D130" t="s">
        <v>402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403</v>
      </c>
      <c r="B131" t="s">
        <v>404</v>
      </c>
      <c r="C131" t="s">
        <v>36</v>
      </c>
      <c r="D131" t="s">
        <v>405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406</v>
      </c>
      <c r="B132" t="s">
        <v>407</v>
      </c>
      <c r="C132" t="s">
        <v>100</v>
      </c>
      <c r="D132" t="s">
        <v>408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409</v>
      </c>
      <c r="B133" t="s">
        <v>410</v>
      </c>
      <c r="C133" t="s">
        <v>322</v>
      </c>
      <c r="D133" t="s">
        <v>411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25">
      <c r="A134" t="s">
        <v>412</v>
      </c>
      <c r="B134" t="s">
        <v>413</v>
      </c>
      <c r="C134" t="s">
        <v>322</v>
      </c>
      <c r="D134" t="s">
        <v>414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</row>
    <row r="135" spans="1:26" x14ac:dyDescent="0.25">
      <c r="A135" t="s">
        <v>415</v>
      </c>
      <c r="B135" t="s">
        <v>416</v>
      </c>
      <c r="C135" t="s">
        <v>52</v>
      </c>
      <c r="D135" t="s">
        <v>417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418</v>
      </c>
      <c r="B136" t="s">
        <v>416</v>
      </c>
      <c r="C136" t="s">
        <v>52</v>
      </c>
      <c r="D136" t="s">
        <v>419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1</v>
      </c>
    </row>
    <row r="137" spans="1:26" x14ac:dyDescent="0.25">
      <c r="A137" t="s">
        <v>420</v>
      </c>
      <c r="B137" t="s">
        <v>421</v>
      </c>
      <c r="C137" t="s">
        <v>335</v>
      </c>
      <c r="D137" t="s">
        <v>422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423</v>
      </c>
      <c r="B138" t="s">
        <v>424</v>
      </c>
      <c r="C138" t="s">
        <v>335</v>
      </c>
      <c r="D138" t="s">
        <v>425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426</v>
      </c>
      <c r="B139" t="s">
        <v>427</v>
      </c>
      <c r="C139" t="s">
        <v>322</v>
      </c>
      <c r="D139" t="s">
        <v>428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429</v>
      </c>
      <c r="B140" t="s">
        <v>430</v>
      </c>
      <c r="C140" t="s">
        <v>36</v>
      </c>
      <c r="D140" t="s">
        <v>431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432</v>
      </c>
      <c r="B141" t="s">
        <v>433</v>
      </c>
      <c r="C141" t="s">
        <v>322</v>
      </c>
      <c r="D141" t="s">
        <v>434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</row>
    <row r="142" spans="1:26" x14ac:dyDescent="0.25">
      <c r="A142" t="s">
        <v>435</v>
      </c>
      <c r="B142" t="s">
        <v>436</v>
      </c>
      <c r="C142" t="s">
        <v>322</v>
      </c>
      <c r="D142" t="s">
        <v>437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25">
      <c r="A143" t="s">
        <v>435</v>
      </c>
      <c r="B143" t="s">
        <v>438</v>
      </c>
      <c r="C143" t="s">
        <v>322</v>
      </c>
      <c r="D143" t="s">
        <v>439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</row>
    <row r="144" spans="1:26" x14ac:dyDescent="0.25">
      <c r="A144" t="s">
        <v>440</v>
      </c>
      <c r="B144" t="s">
        <v>441</v>
      </c>
      <c r="C144" t="s">
        <v>322</v>
      </c>
      <c r="D144" t="s">
        <v>442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1</v>
      </c>
    </row>
    <row r="145" spans="1:26" x14ac:dyDescent="0.25">
      <c r="A145" t="s">
        <v>443</v>
      </c>
      <c r="B145" t="s">
        <v>444</v>
      </c>
      <c r="C145" t="s">
        <v>322</v>
      </c>
      <c r="D145" t="s">
        <v>445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</row>
    <row r="146" spans="1:26" x14ac:dyDescent="0.25">
      <c r="A146" t="s">
        <v>446</v>
      </c>
      <c r="B146" t="s">
        <v>447</v>
      </c>
      <c r="C146" t="s">
        <v>322</v>
      </c>
      <c r="D146" t="s">
        <v>448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</row>
    <row r="147" spans="1:26" x14ac:dyDescent="0.25">
      <c r="A147" t="s">
        <v>449</v>
      </c>
      <c r="B147" t="s">
        <v>450</v>
      </c>
      <c r="C147" t="s">
        <v>322</v>
      </c>
      <c r="D147" t="s">
        <v>451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452</v>
      </c>
      <c r="B148" t="s">
        <v>453</v>
      </c>
      <c r="C148" t="s">
        <v>354</v>
      </c>
      <c r="D148" t="s">
        <v>454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455</v>
      </c>
      <c r="B149" t="s">
        <v>456</v>
      </c>
      <c r="C149" t="s">
        <v>36</v>
      </c>
      <c r="D149" t="s">
        <v>457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458</v>
      </c>
      <c r="B150" t="s">
        <v>459</v>
      </c>
      <c r="C150" t="s">
        <v>460</v>
      </c>
      <c r="D150" t="s">
        <v>461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</row>
    <row r="151" spans="1:26" x14ac:dyDescent="0.25">
      <c r="A151" t="s">
        <v>462</v>
      </c>
      <c r="B151" t="s">
        <v>463</v>
      </c>
      <c r="C151" t="s">
        <v>460</v>
      </c>
      <c r="D151" t="s">
        <v>464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</row>
    <row r="152" spans="1:26" x14ac:dyDescent="0.25">
      <c r="A152" t="s">
        <v>465</v>
      </c>
      <c r="B152" t="s">
        <v>466</v>
      </c>
      <c r="C152" t="s">
        <v>460</v>
      </c>
      <c r="D152" t="s">
        <v>467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</row>
    <row r="153" spans="1:26" x14ac:dyDescent="0.25">
      <c r="A153" t="s">
        <v>468</v>
      </c>
      <c r="B153" t="s">
        <v>469</v>
      </c>
      <c r="C153" t="s">
        <v>460</v>
      </c>
      <c r="D153" t="s">
        <v>470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</row>
    <row r="154" spans="1:26" x14ac:dyDescent="0.25">
      <c r="A154" t="s">
        <v>471</v>
      </c>
      <c r="B154" t="s">
        <v>472</v>
      </c>
      <c r="C154" t="s">
        <v>52</v>
      </c>
      <c r="D154" t="s">
        <v>473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474</v>
      </c>
      <c r="B155" t="s">
        <v>475</v>
      </c>
      <c r="C155" t="s">
        <v>322</v>
      </c>
      <c r="D155" t="s">
        <v>476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477</v>
      </c>
      <c r="B156" t="s">
        <v>478</v>
      </c>
      <c r="C156" t="s">
        <v>479</v>
      </c>
      <c r="D156" t="s">
        <v>480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481</v>
      </c>
      <c r="B157" t="s">
        <v>482</v>
      </c>
      <c r="C157" t="s">
        <v>322</v>
      </c>
      <c r="D157" t="s">
        <v>483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484</v>
      </c>
      <c r="B158" t="s">
        <v>485</v>
      </c>
      <c r="C158" t="s">
        <v>322</v>
      </c>
      <c r="D158" t="s">
        <v>486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</row>
    <row r="159" spans="1:26" x14ac:dyDescent="0.25">
      <c r="A159" t="s">
        <v>487</v>
      </c>
      <c r="B159" t="s">
        <v>488</v>
      </c>
      <c r="C159" t="s">
        <v>335</v>
      </c>
      <c r="D159" t="s">
        <v>489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490</v>
      </c>
      <c r="B160" t="s">
        <v>491</v>
      </c>
      <c r="C160" t="s">
        <v>322</v>
      </c>
      <c r="D160" t="s">
        <v>492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</row>
    <row r="161" spans="1:26" x14ac:dyDescent="0.25">
      <c r="A161" t="s">
        <v>493</v>
      </c>
      <c r="B161" t="s">
        <v>494</v>
      </c>
      <c r="C161" t="s">
        <v>36</v>
      </c>
      <c r="D161" t="s">
        <v>495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496</v>
      </c>
      <c r="B162" t="s">
        <v>497</v>
      </c>
      <c r="C162" t="s">
        <v>52</v>
      </c>
      <c r="D162" t="s">
        <v>498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499</v>
      </c>
      <c r="B163" t="s">
        <v>500</v>
      </c>
      <c r="C163" t="s">
        <v>322</v>
      </c>
      <c r="D163" t="s">
        <v>501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</row>
    <row r="164" spans="1:26" x14ac:dyDescent="0.25">
      <c r="A164" t="s">
        <v>502</v>
      </c>
      <c r="B164" t="s">
        <v>503</v>
      </c>
      <c r="C164" t="s">
        <v>322</v>
      </c>
      <c r="D164" t="s">
        <v>504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505</v>
      </c>
      <c r="B165" t="s">
        <v>506</v>
      </c>
      <c r="C165" t="s">
        <v>322</v>
      </c>
      <c r="D165" t="s">
        <v>507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508</v>
      </c>
      <c r="B166" t="s">
        <v>509</v>
      </c>
      <c r="C166" t="s">
        <v>322</v>
      </c>
      <c r="D166" t="s">
        <v>510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</row>
    <row r="167" spans="1:26" x14ac:dyDescent="0.25">
      <c r="A167" t="s">
        <v>511</v>
      </c>
      <c r="B167" t="s">
        <v>512</v>
      </c>
      <c r="C167" t="s">
        <v>322</v>
      </c>
      <c r="D167" t="s">
        <v>513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</row>
    <row r="168" spans="1:26" x14ac:dyDescent="0.25">
      <c r="A168" t="s">
        <v>514</v>
      </c>
      <c r="B168" t="s">
        <v>515</v>
      </c>
      <c r="C168" t="s">
        <v>52</v>
      </c>
      <c r="D168" t="s">
        <v>516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517</v>
      </c>
      <c r="B169" t="s">
        <v>518</v>
      </c>
      <c r="C169" t="s">
        <v>230</v>
      </c>
      <c r="D169" t="s">
        <v>519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</row>
    <row r="170" spans="1:26" x14ac:dyDescent="0.25">
      <c r="A170" t="s">
        <v>520</v>
      </c>
      <c r="B170" t="s">
        <v>521</v>
      </c>
      <c r="C170" t="s">
        <v>117</v>
      </c>
      <c r="D170" t="s">
        <v>522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</row>
    <row r="171" spans="1:26" x14ac:dyDescent="0.25">
      <c r="A171" t="s">
        <v>523</v>
      </c>
      <c r="B171" t="s">
        <v>524</v>
      </c>
      <c r="C171" t="s">
        <v>28</v>
      </c>
      <c r="D171" t="s">
        <v>525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130</v>
      </c>
      <c r="B172" t="s">
        <v>526</v>
      </c>
      <c r="C172" t="s">
        <v>322</v>
      </c>
      <c r="D172" t="s">
        <v>527</v>
      </c>
      <c r="E172" t="s">
        <v>528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529</v>
      </c>
      <c r="B173" t="s">
        <v>530</v>
      </c>
      <c r="C173" t="s">
        <v>322</v>
      </c>
      <c r="D173" t="s">
        <v>527</v>
      </c>
      <c r="E173" t="s">
        <v>531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</row>
    <row r="174" spans="1:26" x14ac:dyDescent="0.25">
      <c r="A174" t="s">
        <v>532</v>
      </c>
      <c r="B174" t="s">
        <v>533</v>
      </c>
      <c r="C174" t="s">
        <v>322</v>
      </c>
      <c r="D174" t="s">
        <v>534</v>
      </c>
      <c r="E174" t="s">
        <v>535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536</v>
      </c>
      <c r="B175" t="s">
        <v>537</v>
      </c>
      <c r="C175" t="s">
        <v>322</v>
      </c>
      <c r="D175" t="s">
        <v>534</v>
      </c>
      <c r="E175" t="s">
        <v>538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x14ac:dyDescent="0.25">
      <c r="A176" t="s">
        <v>130</v>
      </c>
      <c r="B176" t="s">
        <v>96</v>
      </c>
      <c r="C176" t="s">
        <v>322</v>
      </c>
      <c r="D176" t="s">
        <v>539</v>
      </c>
      <c r="E176" t="s">
        <v>528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</row>
    <row r="177" spans="1:26" x14ac:dyDescent="0.25">
      <c r="A177" t="s">
        <v>540</v>
      </c>
      <c r="B177" t="s">
        <v>541</v>
      </c>
      <c r="C177" t="s">
        <v>542</v>
      </c>
      <c r="D177" t="s">
        <v>543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544</v>
      </c>
      <c r="B178" t="s">
        <v>545</v>
      </c>
      <c r="C178" t="s">
        <v>542</v>
      </c>
      <c r="D178" t="s">
        <v>546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547</v>
      </c>
      <c r="B179" t="s">
        <v>548</v>
      </c>
      <c r="C179" t="s">
        <v>322</v>
      </c>
      <c r="D179" t="s">
        <v>549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</row>
    <row r="180" spans="1:26" x14ac:dyDescent="0.25">
      <c r="A180" t="s">
        <v>550</v>
      </c>
      <c r="B180" t="s">
        <v>551</v>
      </c>
      <c r="C180" t="s">
        <v>322</v>
      </c>
      <c r="D180" t="s">
        <v>552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553</v>
      </c>
      <c r="B181" t="s">
        <v>554</v>
      </c>
      <c r="C181" t="s">
        <v>322</v>
      </c>
      <c r="D181" t="s">
        <v>555</v>
      </c>
      <c r="E181" t="s">
        <v>556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557</v>
      </c>
      <c r="B182" t="s">
        <v>558</v>
      </c>
      <c r="C182" t="s">
        <v>322</v>
      </c>
      <c r="D182" t="s">
        <v>555</v>
      </c>
      <c r="E182" t="s">
        <v>559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</row>
    <row r="183" spans="1:26" x14ac:dyDescent="0.25">
      <c r="A183" t="s">
        <v>560</v>
      </c>
      <c r="B183" t="s">
        <v>561</v>
      </c>
      <c r="C183" t="s">
        <v>322</v>
      </c>
      <c r="D183" t="s">
        <v>562</v>
      </c>
      <c r="E183" t="s">
        <v>556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563</v>
      </c>
      <c r="B184" t="s">
        <v>564</v>
      </c>
      <c r="C184" t="s">
        <v>322</v>
      </c>
      <c r="D184" t="s">
        <v>562</v>
      </c>
      <c r="E184" t="s">
        <v>565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</row>
    <row r="185" spans="1:26" x14ac:dyDescent="0.25">
      <c r="A185" t="s">
        <v>566</v>
      </c>
      <c r="B185" t="s">
        <v>567</v>
      </c>
      <c r="C185" t="s">
        <v>230</v>
      </c>
      <c r="D185" t="s">
        <v>568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569</v>
      </c>
      <c r="B186" t="s">
        <v>570</v>
      </c>
      <c r="C186" t="s">
        <v>322</v>
      </c>
      <c r="D186" t="s">
        <v>571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572</v>
      </c>
      <c r="B187" t="s">
        <v>573</v>
      </c>
      <c r="C187" t="s">
        <v>574</v>
      </c>
      <c r="D187" t="s">
        <v>575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</row>
    <row r="188" spans="1:26" x14ac:dyDescent="0.25">
      <c r="A188" t="s">
        <v>576</v>
      </c>
      <c r="B188" t="s">
        <v>577</v>
      </c>
      <c r="C188" t="s">
        <v>322</v>
      </c>
      <c r="D188" t="s">
        <v>578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</row>
    <row r="189" spans="1:26" x14ac:dyDescent="0.25">
      <c r="A189" t="s">
        <v>579</v>
      </c>
      <c r="B189" t="s">
        <v>580</v>
      </c>
      <c r="C189" t="s">
        <v>322</v>
      </c>
      <c r="D189" t="s">
        <v>581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582</v>
      </c>
      <c r="B190" t="s">
        <v>583</v>
      </c>
      <c r="C190" t="s">
        <v>584</v>
      </c>
      <c r="D190" t="s">
        <v>585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</row>
    <row r="191" spans="1:26" x14ac:dyDescent="0.25">
      <c r="A191" t="s">
        <v>586</v>
      </c>
      <c r="B191" t="s">
        <v>587</v>
      </c>
      <c r="C191" t="s">
        <v>574</v>
      </c>
      <c r="D191" t="s">
        <v>588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</row>
    <row r="192" spans="1:26" x14ac:dyDescent="0.25">
      <c r="A192" t="s">
        <v>589</v>
      </c>
      <c r="B192" t="s">
        <v>590</v>
      </c>
      <c r="C192" t="s">
        <v>591</v>
      </c>
      <c r="D192" t="s">
        <v>592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593</v>
      </c>
      <c r="B193" t="s">
        <v>594</v>
      </c>
      <c r="C193" t="s">
        <v>595</v>
      </c>
      <c r="D193" t="s">
        <v>596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597</v>
      </c>
      <c r="B194" t="s">
        <v>598</v>
      </c>
      <c r="C194" t="s">
        <v>574</v>
      </c>
      <c r="D194" t="s">
        <v>599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600</v>
      </c>
      <c r="B195" t="s">
        <v>601</v>
      </c>
      <c r="C195" t="s">
        <v>602</v>
      </c>
      <c r="D195" t="s">
        <v>603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604</v>
      </c>
      <c r="B196" t="s">
        <v>605</v>
      </c>
      <c r="C196" t="s">
        <v>322</v>
      </c>
      <c r="D196" t="s">
        <v>606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607</v>
      </c>
      <c r="B197" t="s">
        <v>608</v>
      </c>
      <c r="C197" t="s">
        <v>609</v>
      </c>
      <c r="D197" t="s">
        <v>610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</row>
    <row r="198" spans="1:26" x14ac:dyDescent="0.25">
      <c r="A198" t="s">
        <v>611</v>
      </c>
      <c r="B198" t="s">
        <v>612</v>
      </c>
      <c r="C198" t="s">
        <v>542</v>
      </c>
      <c r="D198" t="s">
        <v>613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</row>
    <row r="199" spans="1:26" x14ac:dyDescent="0.25">
      <c r="A199" t="s">
        <v>614</v>
      </c>
      <c r="B199" t="s">
        <v>615</v>
      </c>
      <c r="C199" t="s">
        <v>616</v>
      </c>
      <c r="D199" t="s">
        <v>617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</row>
    <row r="200" spans="1:26" x14ac:dyDescent="0.25">
      <c r="A200" t="s">
        <v>618</v>
      </c>
      <c r="B200" t="s">
        <v>619</v>
      </c>
      <c r="C200" t="s">
        <v>322</v>
      </c>
      <c r="D200" t="s">
        <v>620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621</v>
      </c>
      <c r="B201" t="s">
        <v>622</v>
      </c>
      <c r="C201" t="s">
        <v>616</v>
      </c>
      <c r="D201" t="s">
        <v>623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624</v>
      </c>
      <c r="B202" t="s">
        <v>625</v>
      </c>
      <c r="C202" t="s">
        <v>616</v>
      </c>
      <c r="D202" t="s">
        <v>626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</row>
    <row r="203" spans="1:26" x14ac:dyDescent="0.25">
      <c r="A203" t="s">
        <v>627</v>
      </c>
      <c r="B203" t="s">
        <v>628</v>
      </c>
      <c r="C203" t="s">
        <v>616</v>
      </c>
      <c r="D203" t="s">
        <v>629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</row>
    <row r="204" spans="1:26" x14ac:dyDescent="0.25">
      <c r="A204" t="s">
        <v>630</v>
      </c>
      <c r="B204" t="s">
        <v>631</v>
      </c>
      <c r="C204" t="s">
        <v>616</v>
      </c>
      <c r="D204" t="s">
        <v>632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</row>
    <row r="205" spans="1:26" x14ac:dyDescent="0.25">
      <c r="A205" t="s">
        <v>633</v>
      </c>
      <c r="B205" t="s">
        <v>634</v>
      </c>
      <c r="C205" t="s">
        <v>542</v>
      </c>
      <c r="D205" t="s">
        <v>635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</row>
    <row r="206" spans="1:26" x14ac:dyDescent="0.25">
      <c r="A206" t="s">
        <v>636</v>
      </c>
      <c r="B206" t="s">
        <v>637</v>
      </c>
      <c r="C206" t="s">
        <v>542</v>
      </c>
      <c r="D206" t="s">
        <v>638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</row>
    <row r="207" spans="1:26" x14ac:dyDescent="0.25">
      <c r="A207" t="s">
        <v>639</v>
      </c>
      <c r="B207" t="s">
        <v>640</v>
      </c>
      <c r="C207" t="s">
        <v>542</v>
      </c>
      <c r="D207" t="s">
        <v>641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</row>
    <row r="208" spans="1:26" x14ac:dyDescent="0.25">
      <c r="A208" t="s">
        <v>642</v>
      </c>
      <c r="B208" t="s">
        <v>643</v>
      </c>
      <c r="C208" t="s">
        <v>542</v>
      </c>
      <c r="D208" t="s">
        <v>644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645</v>
      </c>
      <c r="B209" t="s">
        <v>646</v>
      </c>
      <c r="C209" t="s">
        <v>542</v>
      </c>
      <c r="D209" t="s">
        <v>647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</row>
    <row r="210" spans="1:26" x14ac:dyDescent="0.25">
      <c r="A210" t="s">
        <v>648</v>
      </c>
      <c r="B210" t="s">
        <v>649</v>
      </c>
      <c r="C210" t="s">
        <v>542</v>
      </c>
      <c r="D210" t="s">
        <v>650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651</v>
      </c>
      <c r="B211" t="s">
        <v>652</v>
      </c>
      <c r="C211" t="s">
        <v>542</v>
      </c>
      <c r="D211" t="s">
        <v>653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</row>
    <row r="212" spans="1:26" x14ac:dyDescent="0.25">
      <c r="A212" t="s">
        <v>654</v>
      </c>
      <c r="B212" t="s">
        <v>655</v>
      </c>
      <c r="C212" t="s">
        <v>542</v>
      </c>
      <c r="D212" t="s">
        <v>656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</row>
    <row r="213" spans="1:26" x14ac:dyDescent="0.25">
      <c r="A213" t="s">
        <v>657</v>
      </c>
      <c r="B213" t="s">
        <v>658</v>
      </c>
      <c r="C213" t="s">
        <v>659</v>
      </c>
      <c r="D213" t="s">
        <v>660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25">
      <c r="A214" t="s">
        <v>661</v>
      </c>
      <c r="B214" t="s">
        <v>662</v>
      </c>
      <c r="C214" t="s">
        <v>322</v>
      </c>
      <c r="D214" t="s">
        <v>663</v>
      </c>
      <c r="E214" t="s">
        <v>664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</row>
    <row r="215" spans="1:26" x14ac:dyDescent="0.25">
      <c r="A215" t="s">
        <v>665</v>
      </c>
      <c r="B215" t="s">
        <v>666</v>
      </c>
      <c r="C215" t="s">
        <v>322</v>
      </c>
      <c r="D215" t="s">
        <v>663</v>
      </c>
      <c r="E215" t="s">
        <v>667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</row>
    <row r="216" spans="1:26" x14ac:dyDescent="0.25">
      <c r="A216" t="s">
        <v>668</v>
      </c>
      <c r="B216" t="s">
        <v>669</v>
      </c>
      <c r="C216" t="s">
        <v>322</v>
      </c>
      <c r="D216" t="s">
        <v>663</v>
      </c>
      <c r="E216" t="s">
        <v>670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671</v>
      </c>
      <c r="B217" t="s">
        <v>672</v>
      </c>
      <c r="C217" t="s">
        <v>673</v>
      </c>
      <c r="D217" t="s">
        <v>674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</row>
    <row r="218" spans="1:26" x14ac:dyDescent="0.25">
      <c r="A218" t="s">
        <v>675</v>
      </c>
      <c r="B218" t="s">
        <v>676</v>
      </c>
      <c r="C218" t="s">
        <v>574</v>
      </c>
      <c r="D218" t="s">
        <v>677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678</v>
      </c>
      <c r="B219" t="s">
        <v>679</v>
      </c>
      <c r="C219" t="s">
        <v>574</v>
      </c>
      <c r="D219" t="s">
        <v>680</v>
      </c>
      <c r="E219" t="s">
        <v>667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</row>
    <row r="220" spans="1:26" x14ac:dyDescent="0.25">
      <c r="A220" t="s">
        <v>681</v>
      </c>
      <c r="B220" t="s">
        <v>682</v>
      </c>
      <c r="C220" t="s">
        <v>574</v>
      </c>
      <c r="D220" t="s">
        <v>680</v>
      </c>
      <c r="E220" t="s">
        <v>664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683</v>
      </c>
      <c r="B221" t="s">
        <v>684</v>
      </c>
      <c r="C221" t="s">
        <v>574</v>
      </c>
      <c r="D221" t="s">
        <v>680</v>
      </c>
      <c r="E221" t="s">
        <v>685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686</v>
      </c>
      <c r="B222" t="s">
        <v>687</v>
      </c>
      <c r="C222" t="s">
        <v>659</v>
      </c>
      <c r="D222" t="s">
        <v>688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689</v>
      </c>
      <c r="B223" t="s">
        <v>690</v>
      </c>
      <c r="C223" t="s">
        <v>574</v>
      </c>
      <c r="D223" t="s">
        <v>691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692</v>
      </c>
      <c r="B224" t="s">
        <v>693</v>
      </c>
      <c r="C224" t="s">
        <v>574</v>
      </c>
      <c r="D224" t="s">
        <v>694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695</v>
      </c>
      <c r="B225" t="s">
        <v>696</v>
      </c>
      <c r="C225" t="s">
        <v>574</v>
      </c>
      <c r="D225" t="s">
        <v>697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</row>
    <row r="226" spans="1:26" x14ac:dyDescent="0.25">
      <c r="A226" t="s">
        <v>698</v>
      </c>
      <c r="B226" t="s">
        <v>699</v>
      </c>
      <c r="C226" t="s">
        <v>700</v>
      </c>
      <c r="D226" t="s">
        <v>701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702</v>
      </c>
      <c r="B227" t="s">
        <v>703</v>
      </c>
      <c r="C227" t="s">
        <v>574</v>
      </c>
      <c r="D227" t="s">
        <v>704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705</v>
      </c>
      <c r="B228" t="s">
        <v>706</v>
      </c>
      <c r="C228" t="s">
        <v>673</v>
      </c>
      <c r="D228" t="s">
        <v>707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</row>
    <row r="229" spans="1:26" x14ac:dyDescent="0.25">
      <c r="A229" t="s">
        <v>708</v>
      </c>
      <c r="B229" t="s">
        <v>709</v>
      </c>
      <c r="C229" t="s">
        <v>230</v>
      </c>
      <c r="D229" t="s">
        <v>710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 x14ac:dyDescent="0.25">
      <c r="A230" t="s">
        <v>711</v>
      </c>
      <c r="B230" t="s">
        <v>712</v>
      </c>
      <c r="C230" t="s">
        <v>574</v>
      </c>
      <c r="D230" t="s">
        <v>713</v>
      </c>
      <c r="E230" t="s">
        <v>714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715</v>
      </c>
      <c r="B231" t="s">
        <v>716</v>
      </c>
      <c r="C231" t="s">
        <v>574</v>
      </c>
      <c r="D231" t="s">
        <v>713</v>
      </c>
      <c r="E231" t="s">
        <v>717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718</v>
      </c>
      <c r="B232" t="s">
        <v>719</v>
      </c>
      <c r="C232" t="s">
        <v>574</v>
      </c>
      <c r="D232" t="s">
        <v>720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721</v>
      </c>
      <c r="B233" t="s">
        <v>722</v>
      </c>
      <c r="C233" t="s">
        <v>542</v>
      </c>
      <c r="D233" t="s">
        <v>723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724</v>
      </c>
      <c r="B234" t="s">
        <v>725</v>
      </c>
      <c r="C234" t="s">
        <v>322</v>
      </c>
      <c r="D234" t="s">
        <v>726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727</v>
      </c>
      <c r="B235" t="s">
        <v>728</v>
      </c>
      <c r="C235" t="s">
        <v>322</v>
      </c>
      <c r="D235" t="s">
        <v>729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</row>
    <row r="236" spans="1:26" x14ac:dyDescent="0.25">
      <c r="A236" t="s">
        <v>730</v>
      </c>
      <c r="B236" t="s">
        <v>731</v>
      </c>
      <c r="C236" t="s">
        <v>322</v>
      </c>
      <c r="D236" t="s">
        <v>732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733</v>
      </c>
      <c r="B237" t="s">
        <v>728</v>
      </c>
      <c r="C237" t="s">
        <v>322</v>
      </c>
      <c r="D237" t="s">
        <v>734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</row>
    <row r="238" spans="1:26" x14ac:dyDescent="0.25">
      <c r="A238" t="s">
        <v>735</v>
      </c>
      <c r="B238" t="s">
        <v>736</v>
      </c>
      <c r="C238" t="s">
        <v>673</v>
      </c>
      <c r="D238" t="s">
        <v>737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</row>
    <row r="239" spans="1:26" x14ac:dyDescent="0.25">
      <c r="A239" t="s">
        <v>738</v>
      </c>
      <c r="B239" t="s">
        <v>739</v>
      </c>
      <c r="C239" t="s">
        <v>574</v>
      </c>
      <c r="D239" t="s">
        <v>740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741</v>
      </c>
      <c r="B240" t="s">
        <v>742</v>
      </c>
      <c r="C240" t="s">
        <v>574</v>
      </c>
      <c r="D240" t="s">
        <v>743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</row>
    <row r="241" spans="1:26" x14ac:dyDescent="0.25">
      <c r="A241" t="s">
        <v>744</v>
      </c>
      <c r="B241" t="s">
        <v>745</v>
      </c>
      <c r="C241" t="s">
        <v>322</v>
      </c>
      <c r="D241" t="s">
        <v>746</v>
      </c>
      <c r="E241" t="s">
        <v>667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</row>
    <row r="242" spans="1:26" x14ac:dyDescent="0.25">
      <c r="A242" t="s">
        <v>747</v>
      </c>
      <c r="B242" t="s">
        <v>748</v>
      </c>
      <c r="C242" t="s">
        <v>322</v>
      </c>
      <c r="D242" t="s">
        <v>746</v>
      </c>
      <c r="E242" t="s">
        <v>749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750</v>
      </c>
      <c r="B243" t="s">
        <v>751</v>
      </c>
      <c r="C243" t="s">
        <v>322</v>
      </c>
      <c r="D243" t="s">
        <v>746</v>
      </c>
      <c r="E243" t="s">
        <v>752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</row>
    <row r="244" spans="1:26" x14ac:dyDescent="0.25">
      <c r="A244" t="s">
        <v>753</v>
      </c>
      <c r="B244" t="s">
        <v>521</v>
      </c>
      <c r="C244" t="s">
        <v>754</v>
      </c>
      <c r="D244" t="s">
        <v>755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</row>
    <row r="245" spans="1:26" x14ac:dyDescent="0.25">
      <c r="A245" t="s">
        <v>756</v>
      </c>
      <c r="B245" t="s">
        <v>757</v>
      </c>
      <c r="C245" t="s">
        <v>758</v>
      </c>
      <c r="D245" t="s">
        <v>759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760</v>
      </c>
      <c r="B246" t="s">
        <v>761</v>
      </c>
      <c r="C246" t="s">
        <v>322</v>
      </c>
      <c r="D246" t="s">
        <v>762</v>
      </c>
      <c r="E246" t="s">
        <v>763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</row>
    <row r="247" spans="1:26" x14ac:dyDescent="0.25">
      <c r="A247" t="s">
        <v>764</v>
      </c>
      <c r="B247" t="s">
        <v>765</v>
      </c>
      <c r="C247" t="s">
        <v>322</v>
      </c>
      <c r="D247" t="s">
        <v>762</v>
      </c>
      <c r="E247" t="s">
        <v>766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767</v>
      </c>
      <c r="B248" t="s">
        <v>768</v>
      </c>
      <c r="C248" t="s">
        <v>758</v>
      </c>
      <c r="D248" t="s">
        <v>769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770</v>
      </c>
      <c r="B249" t="s">
        <v>771</v>
      </c>
      <c r="C249" t="s">
        <v>322</v>
      </c>
      <c r="D249" t="s">
        <v>772</v>
      </c>
      <c r="E249" t="s">
        <v>664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773</v>
      </c>
      <c r="B250" t="s">
        <v>774</v>
      </c>
      <c r="C250" t="s">
        <v>322</v>
      </c>
      <c r="D250" t="s">
        <v>772</v>
      </c>
      <c r="E250" t="s">
        <v>667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</row>
    <row r="251" spans="1:26" x14ac:dyDescent="0.25">
      <c r="A251" t="s">
        <v>775</v>
      </c>
      <c r="B251" t="s">
        <v>776</v>
      </c>
      <c r="C251" t="s">
        <v>322</v>
      </c>
      <c r="D251" t="s">
        <v>772</v>
      </c>
      <c r="E251" t="s">
        <v>777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</row>
    <row r="252" spans="1:26" x14ac:dyDescent="0.25">
      <c r="A252" t="s">
        <v>778</v>
      </c>
      <c r="B252" t="s">
        <v>779</v>
      </c>
      <c r="C252" t="s">
        <v>322</v>
      </c>
      <c r="D252" t="s">
        <v>780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781</v>
      </c>
      <c r="B253" t="s">
        <v>782</v>
      </c>
      <c r="C253" t="s">
        <v>783</v>
      </c>
      <c r="D253" t="s">
        <v>784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</row>
    <row r="254" spans="1:26" x14ac:dyDescent="0.25">
      <c r="A254" t="s">
        <v>785</v>
      </c>
      <c r="B254" t="s">
        <v>786</v>
      </c>
      <c r="C254" t="s">
        <v>542</v>
      </c>
      <c r="D254" t="s">
        <v>787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 x14ac:dyDescent="0.25">
      <c r="A255" t="s">
        <v>788</v>
      </c>
      <c r="B255" t="s">
        <v>789</v>
      </c>
      <c r="C255" t="s">
        <v>542</v>
      </c>
      <c r="D255" t="s">
        <v>790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791</v>
      </c>
      <c r="B256" t="s">
        <v>792</v>
      </c>
      <c r="C256" t="s">
        <v>574</v>
      </c>
      <c r="D256" t="s">
        <v>793</v>
      </c>
      <c r="E256" t="s">
        <v>794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</row>
    <row r="257" spans="1:26" x14ac:dyDescent="0.25">
      <c r="A257" t="s">
        <v>795</v>
      </c>
      <c r="B257" t="s">
        <v>796</v>
      </c>
      <c r="C257" t="s">
        <v>574</v>
      </c>
      <c r="D257" t="s">
        <v>793</v>
      </c>
      <c r="E257" t="s">
        <v>797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798</v>
      </c>
      <c r="B258" t="s">
        <v>792</v>
      </c>
      <c r="C258" t="s">
        <v>574</v>
      </c>
      <c r="D258" t="s">
        <v>799</v>
      </c>
      <c r="E258" t="s">
        <v>794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1</v>
      </c>
    </row>
    <row r="259" spans="1:26" x14ac:dyDescent="0.25">
      <c r="A259" t="s">
        <v>800</v>
      </c>
      <c r="B259" t="s">
        <v>801</v>
      </c>
      <c r="C259" t="s">
        <v>574</v>
      </c>
      <c r="D259" t="s">
        <v>799</v>
      </c>
      <c r="E259" t="s">
        <v>797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802</v>
      </c>
      <c r="B260" t="s">
        <v>803</v>
      </c>
      <c r="C260" t="s">
        <v>542</v>
      </c>
      <c r="D260" t="s">
        <v>804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792</v>
      </c>
      <c r="B261" t="s">
        <v>805</v>
      </c>
      <c r="C261" t="s">
        <v>322</v>
      </c>
      <c r="D261" t="s">
        <v>806</v>
      </c>
      <c r="E261" t="s">
        <v>794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</row>
    <row r="262" spans="1:26" x14ac:dyDescent="0.25">
      <c r="A262" t="s">
        <v>807</v>
      </c>
      <c r="B262" t="s">
        <v>808</v>
      </c>
      <c r="C262" t="s">
        <v>322</v>
      </c>
      <c r="D262" t="s">
        <v>806</v>
      </c>
      <c r="E262" t="s">
        <v>797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809</v>
      </c>
      <c r="B263" t="s">
        <v>810</v>
      </c>
      <c r="C263" t="s">
        <v>322</v>
      </c>
      <c r="D263" t="s">
        <v>811</v>
      </c>
      <c r="E263" t="s">
        <v>794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</row>
    <row r="264" spans="1:26" x14ac:dyDescent="0.25">
      <c r="A264" t="s">
        <v>812</v>
      </c>
      <c r="B264" t="s">
        <v>801</v>
      </c>
      <c r="C264" t="s">
        <v>322</v>
      </c>
      <c r="D264" t="s">
        <v>811</v>
      </c>
      <c r="E264" t="s">
        <v>797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813</v>
      </c>
      <c r="B265" t="s">
        <v>792</v>
      </c>
      <c r="C265" t="s">
        <v>322</v>
      </c>
      <c r="D265" t="s">
        <v>814</v>
      </c>
      <c r="E265" t="s">
        <v>794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</row>
    <row r="266" spans="1:26" x14ac:dyDescent="0.25">
      <c r="A266" t="s">
        <v>815</v>
      </c>
      <c r="C266" t="s">
        <v>322</v>
      </c>
      <c r="D266" t="s">
        <v>814</v>
      </c>
      <c r="E266" t="s">
        <v>797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</row>
    <row r="267" spans="1:26" x14ac:dyDescent="0.25">
      <c r="A267" t="s">
        <v>816</v>
      </c>
      <c r="B267" t="s">
        <v>817</v>
      </c>
      <c r="C267" t="s">
        <v>322</v>
      </c>
      <c r="D267" t="s">
        <v>818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819</v>
      </c>
      <c r="B268" t="s">
        <v>820</v>
      </c>
      <c r="C268" t="s">
        <v>322</v>
      </c>
      <c r="D268" t="s">
        <v>821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</row>
    <row r="269" spans="1:26" x14ac:dyDescent="0.25">
      <c r="A269" t="s">
        <v>822</v>
      </c>
      <c r="B269" t="s">
        <v>823</v>
      </c>
      <c r="C269" t="s">
        <v>322</v>
      </c>
      <c r="D269" t="s">
        <v>824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825</v>
      </c>
      <c r="B270" t="s">
        <v>826</v>
      </c>
      <c r="C270" t="s">
        <v>322</v>
      </c>
      <c r="D270" t="s">
        <v>827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828</v>
      </c>
      <c r="B271" t="s">
        <v>826</v>
      </c>
      <c r="C271" t="s">
        <v>322</v>
      </c>
      <c r="D271" t="s">
        <v>829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</row>
    <row r="272" spans="1:26" x14ac:dyDescent="0.25">
      <c r="A272" t="s">
        <v>830</v>
      </c>
      <c r="B272" t="s">
        <v>779</v>
      </c>
      <c r="C272" t="s">
        <v>322</v>
      </c>
      <c r="D272" t="s">
        <v>831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832</v>
      </c>
      <c r="B273" t="s">
        <v>779</v>
      </c>
      <c r="C273" t="s">
        <v>322</v>
      </c>
      <c r="D273" t="s">
        <v>833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</row>
    <row r="274" spans="1:26" x14ac:dyDescent="0.25">
      <c r="A274" t="s">
        <v>834</v>
      </c>
      <c r="B274" t="s">
        <v>835</v>
      </c>
      <c r="C274" t="s">
        <v>322</v>
      </c>
      <c r="D274" t="s">
        <v>836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</row>
    <row r="275" spans="1:26" x14ac:dyDescent="0.25">
      <c r="A275" t="s">
        <v>837</v>
      </c>
      <c r="B275" t="s">
        <v>838</v>
      </c>
      <c r="C275" t="s">
        <v>322</v>
      </c>
      <c r="D275" t="s">
        <v>839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</row>
    <row r="276" spans="1:26" x14ac:dyDescent="0.25">
      <c r="A276" t="s">
        <v>840</v>
      </c>
      <c r="B276" t="s">
        <v>841</v>
      </c>
      <c r="C276" t="s">
        <v>322</v>
      </c>
      <c r="D276" t="s">
        <v>842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843</v>
      </c>
      <c r="B277" t="s">
        <v>844</v>
      </c>
      <c r="C277" t="s">
        <v>542</v>
      </c>
      <c r="D277" t="s">
        <v>845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846</v>
      </c>
      <c r="B278" t="s">
        <v>779</v>
      </c>
      <c r="C278" t="s">
        <v>322</v>
      </c>
      <c r="D278" t="s">
        <v>847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848</v>
      </c>
      <c r="B279" t="s">
        <v>849</v>
      </c>
      <c r="C279" t="s">
        <v>322</v>
      </c>
      <c r="D279" t="s">
        <v>850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851</v>
      </c>
      <c r="B280" t="s">
        <v>852</v>
      </c>
      <c r="C280" t="s">
        <v>322</v>
      </c>
      <c r="D280" s="1">
        <v>44626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853</v>
      </c>
      <c r="B281" t="s">
        <v>854</v>
      </c>
      <c r="C281" t="s">
        <v>322</v>
      </c>
      <c r="D281" t="s">
        <v>855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856</v>
      </c>
      <c r="B282" t="s">
        <v>857</v>
      </c>
      <c r="C282" t="s">
        <v>542</v>
      </c>
      <c r="D282" t="s">
        <v>858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859</v>
      </c>
      <c r="B283" t="s">
        <v>860</v>
      </c>
      <c r="C283" t="s">
        <v>542</v>
      </c>
      <c r="D283" t="s">
        <v>861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862</v>
      </c>
      <c r="B284" t="s">
        <v>863</v>
      </c>
      <c r="C284" t="s">
        <v>322</v>
      </c>
      <c r="D284" t="s">
        <v>864</v>
      </c>
      <c r="E284" t="s">
        <v>794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865</v>
      </c>
      <c r="B285" t="s">
        <v>866</v>
      </c>
      <c r="C285" t="s">
        <v>574</v>
      </c>
      <c r="D285" t="s">
        <v>864</v>
      </c>
      <c r="E285" t="s">
        <v>749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867</v>
      </c>
      <c r="B286" t="s">
        <v>868</v>
      </c>
      <c r="C286" t="s">
        <v>574</v>
      </c>
      <c r="D286" t="s">
        <v>869</v>
      </c>
      <c r="E286" t="s">
        <v>749</v>
      </c>
      <c r="I286">
        <v>0</v>
      </c>
      <c r="J286">
        <v>0</v>
      </c>
      <c r="K286">
        <v>0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870</v>
      </c>
      <c r="B287" t="s">
        <v>871</v>
      </c>
      <c r="C287" t="s">
        <v>574</v>
      </c>
      <c r="D287" t="s">
        <v>869</v>
      </c>
      <c r="E287" t="s">
        <v>794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1</v>
      </c>
    </row>
    <row r="288" spans="1:26" x14ac:dyDescent="0.25">
      <c r="A288" t="s">
        <v>872</v>
      </c>
      <c r="B288" t="s">
        <v>873</v>
      </c>
      <c r="C288" t="s">
        <v>574</v>
      </c>
      <c r="D288" t="s">
        <v>869</v>
      </c>
      <c r="E288" t="s">
        <v>874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875</v>
      </c>
      <c r="B289" t="s">
        <v>876</v>
      </c>
      <c r="C289" t="s">
        <v>574</v>
      </c>
      <c r="D289" t="s">
        <v>877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878</v>
      </c>
      <c r="B290" t="s">
        <v>879</v>
      </c>
      <c r="C290" t="s">
        <v>574</v>
      </c>
      <c r="D290" t="s">
        <v>880</v>
      </c>
      <c r="E290" t="s">
        <v>874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</row>
    <row r="291" spans="1:26" x14ac:dyDescent="0.25">
      <c r="A291" t="s">
        <v>881</v>
      </c>
      <c r="B291" t="s">
        <v>882</v>
      </c>
      <c r="C291" t="s">
        <v>574</v>
      </c>
      <c r="D291" t="s">
        <v>880</v>
      </c>
      <c r="E291" t="s">
        <v>749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883</v>
      </c>
      <c r="B292" t="s">
        <v>884</v>
      </c>
      <c r="C292" t="s">
        <v>574</v>
      </c>
      <c r="D292" t="s">
        <v>880</v>
      </c>
      <c r="E292" t="s">
        <v>794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</row>
    <row r="293" spans="1:26" x14ac:dyDescent="0.25">
      <c r="A293" t="s">
        <v>885</v>
      </c>
      <c r="B293" t="s">
        <v>886</v>
      </c>
      <c r="C293" t="s">
        <v>574</v>
      </c>
      <c r="D293" t="s">
        <v>887</v>
      </c>
      <c r="I293">
        <v>0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888</v>
      </c>
      <c r="B294" t="s">
        <v>889</v>
      </c>
      <c r="C294" t="s">
        <v>574</v>
      </c>
      <c r="D294" t="s">
        <v>890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</row>
    <row r="295" spans="1:26" x14ac:dyDescent="0.25">
      <c r="A295" t="s">
        <v>891</v>
      </c>
      <c r="B295" t="s">
        <v>892</v>
      </c>
      <c r="C295" t="s">
        <v>616</v>
      </c>
      <c r="D295" t="s">
        <v>893</v>
      </c>
      <c r="E295" t="s">
        <v>894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895</v>
      </c>
      <c r="B296" t="s">
        <v>896</v>
      </c>
      <c r="C296" t="s">
        <v>616</v>
      </c>
      <c r="D296" t="s">
        <v>893</v>
      </c>
      <c r="E296" t="s">
        <v>897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</row>
    <row r="297" spans="1:26" x14ac:dyDescent="0.25">
      <c r="A297" t="s">
        <v>898</v>
      </c>
      <c r="B297" t="s">
        <v>899</v>
      </c>
      <c r="C297" t="s">
        <v>322</v>
      </c>
      <c r="D297" t="s">
        <v>900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901</v>
      </c>
      <c r="B298" t="s">
        <v>902</v>
      </c>
      <c r="C298" t="s">
        <v>230</v>
      </c>
      <c r="D298" t="s">
        <v>903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</row>
    <row r="299" spans="1:26" x14ac:dyDescent="0.25">
      <c r="A299" t="s">
        <v>904</v>
      </c>
      <c r="B299" t="s">
        <v>905</v>
      </c>
      <c r="C299" t="s">
        <v>574</v>
      </c>
      <c r="D299" t="s">
        <v>906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907</v>
      </c>
      <c r="B300" t="s">
        <v>908</v>
      </c>
      <c r="C300" t="s">
        <v>574</v>
      </c>
      <c r="D300" t="s">
        <v>909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910</v>
      </c>
      <c r="B301" t="s">
        <v>911</v>
      </c>
      <c r="C301" t="s">
        <v>230</v>
      </c>
      <c r="D301" t="s">
        <v>912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913</v>
      </c>
      <c r="B302" t="s">
        <v>914</v>
      </c>
      <c r="C302" t="s">
        <v>322</v>
      </c>
      <c r="D302" t="s">
        <v>915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25">
      <c r="A303" t="s">
        <v>916</v>
      </c>
      <c r="B303" t="s">
        <v>917</v>
      </c>
      <c r="C303" t="s">
        <v>542</v>
      </c>
      <c r="D303" t="s">
        <v>918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919</v>
      </c>
      <c r="B304" t="s">
        <v>920</v>
      </c>
      <c r="C304" t="s">
        <v>542</v>
      </c>
      <c r="D304" t="s">
        <v>921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922</v>
      </c>
      <c r="B305" t="s">
        <v>923</v>
      </c>
      <c r="C305" t="s">
        <v>322</v>
      </c>
      <c r="D305" t="s">
        <v>924</v>
      </c>
      <c r="E305" t="s">
        <v>925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</row>
    <row r="306" spans="1:26" x14ac:dyDescent="0.25">
      <c r="A306" t="s">
        <v>926</v>
      </c>
      <c r="B306" t="s">
        <v>927</v>
      </c>
      <c r="C306" t="s">
        <v>322</v>
      </c>
      <c r="D306" t="s">
        <v>924</v>
      </c>
      <c r="E306" t="s">
        <v>928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</row>
    <row r="307" spans="1:26" x14ac:dyDescent="0.25">
      <c r="A307" t="s">
        <v>929</v>
      </c>
      <c r="B307" t="s">
        <v>930</v>
      </c>
      <c r="C307" t="s">
        <v>322</v>
      </c>
      <c r="D307" t="s">
        <v>931</v>
      </c>
      <c r="E307" t="s">
        <v>932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933</v>
      </c>
      <c r="B308" t="s">
        <v>934</v>
      </c>
      <c r="C308" t="s">
        <v>322</v>
      </c>
      <c r="D308" t="s">
        <v>931</v>
      </c>
      <c r="E308" t="s">
        <v>935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</row>
    <row r="309" spans="1:26" x14ac:dyDescent="0.25">
      <c r="A309" t="s">
        <v>936</v>
      </c>
      <c r="B309" t="s">
        <v>937</v>
      </c>
      <c r="C309" t="s">
        <v>938</v>
      </c>
      <c r="D309" t="s">
        <v>939</v>
      </c>
      <c r="E309" t="s">
        <v>940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</row>
    <row r="310" spans="1:26" x14ac:dyDescent="0.25">
      <c r="A310" t="s">
        <v>941</v>
      </c>
      <c r="B310" t="s">
        <v>942</v>
      </c>
      <c r="C310" t="s">
        <v>938</v>
      </c>
      <c r="D310" t="s">
        <v>939</v>
      </c>
      <c r="E310" t="s">
        <v>943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944</v>
      </c>
      <c r="B311" t="s">
        <v>945</v>
      </c>
      <c r="C311" t="s">
        <v>322</v>
      </c>
      <c r="D311" t="s">
        <v>946</v>
      </c>
      <c r="E311" t="s">
        <v>947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</row>
    <row r="312" spans="1:26" x14ac:dyDescent="0.25">
      <c r="A312" t="s">
        <v>948</v>
      </c>
      <c r="B312" t="s">
        <v>949</v>
      </c>
      <c r="C312" t="s">
        <v>322</v>
      </c>
      <c r="D312" t="s">
        <v>946</v>
      </c>
      <c r="E312" t="s">
        <v>950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</row>
    <row r="313" spans="1:26" x14ac:dyDescent="0.25">
      <c r="A313" t="s">
        <v>951</v>
      </c>
      <c r="B313" t="s">
        <v>952</v>
      </c>
      <c r="C313" t="s">
        <v>953</v>
      </c>
      <c r="D313" t="s">
        <v>954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955</v>
      </c>
      <c r="B314" t="s">
        <v>956</v>
      </c>
      <c r="C314" t="s">
        <v>616</v>
      </c>
      <c r="D314" t="s">
        <v>957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958</v>
      </c>
      <c r="B315" t="s">
        <v>959</v>
      </c>
      <c r="C315" t="s">
        <v>960</v>
      </c>
      <c r="D315" t="s">
        <v>961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0</v>
      </c>
    </row>
    <row r="316" spans="1:26" x14ac:dyDescent="0.25">
      <c r="A316" t="s">
        <v>962</v>
      </c>
      <c r="B316" t="s">
        <v>963</v>
      </c>
      <c r="C316" t="s">
        <v>659</v>
      </c>
      <c r="D316" t="s">
        <v>964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</row>
    <row r="317" spans="1:26" x14ac:dyDescent="0.25">
      <c r="A317" t="s">
        <v>965</v>
      </c>
      <c r="B317" t="s">
        <v>966</v>
      </c>
      <c r="C317" t="s">
        <v>322</v>
      </c>
      <c r="D317" t="s">
        <v>967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1</v>
      </c>
    </row>
    <row r="318" spans="1:26" x14ac:dyDescent="0.25">
      <c r="A318" t="s">
        <v>968</v>
      </c>
      <c r="B318" t="s">
        <v>969</v>
      </c>
      <c r="C318" t="s">
        <v>230</v>
      </c>
      <c r="D318" t="s">
        <v>970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</row>
    <row r="319" spans="1:26" x14ac:dyDescent="0.25">
      <c r="A319" t="s">
        <v>971</v>
      </c>
      <c r="B319" t="s">
        <v>972</v>
      </c>
      <c r="C319" t="s">
        <v>973</v>
      </c>
      <c r="D319" t="s">
        <v>974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</row>
    <row r="320" spans="1:26" x14ac:dyDescent="0.25">
      <c r="A320" t="s">
        <v>975</v>
      </c>
      <c r="B320" t="s">
        <v>976</v>
      </c>
      <c r="C320" t="s">
        <v>322</v>
      </c>
      <c r="D320" t="s">
        <v>977</v>
      </c>
      <c r="E320" t="s">
        <v>978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979</v>
      </c>
      <c r="B321" t="s">
        <v>980</v>
      </c>
      <c r="C321" t="s">
        <v>322</v>
      </c>
      <c r="D321" t="s">
        <v>977</v>
      </c>
      <c r="E321" t="s">
        <v>981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</row>
    <row r="322" spans="1:26" x14ac:dyDescent="0.25">
      <c r="A322" t="s">
        <v>982</v>
      </c>
      <c r="B322" t="s">
        <v>983</v>
      </c>
      <c r="C322" t="s">
        <v>322</v>
      </c>
      <c r="D322" t="s">
        <v>984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</row>
    <row r="323" spans="1:26" x14ac:dyDescent="0.25">
      <c r="A323" t="s">
        <v>985</v>
      </c>
      <c r="B323" t="s">
        <v>986</v>
      </c>
      <c r="C323" t="s">
        <v>322</v>
      </c>
      <c r="D323" t="s">
        <v>987</v>
      </c>
      <c r="E323" t="s">
        <v>664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</row>
    <row r="324" spans="1:26" x14ac:dyDescent="0.25">
      <c r="A324" t="s">
        <v>988</v>
      </c>
      <c r="B324" t="s">
        <v>989</v>
      </c>
      <c r="C324" t="s">
        <v>322</v>
      </c>
      <c r="D324" t="s">
        <v>987</v>
      </c>
      <c r="E324" t="s">
        <v>794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</row>
    <row r="325" spans="1:26" x14ac:dyDescent="0.25">
      <c r="A325" t="s">
        <v>990</v>
      </c>
      <c r="B325" t="s">
        <v>991</v>
      </c>
      <c r="C325" t="s">
        <v>542</v>
      </c>
      <c r="D325" t="s">
        <v>992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 t="s">
        <v>993</v>
      </c>
      <c r="B326" t="s">
        <v>994</v>
      </c>
      <c r="C326" t="s">
        <v>574</v>
      </c>
      <c r="D326" t="s">
        <v>995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</row>
    <row r="327" spans="1:26" x14ac:dyDescent="0.25">
      <c r="A327" t="s">
        <v>996</v>
      </c>
      <c r="B327" t="s">
        <v>997</v>
      </c>
      <c r="C327" t="s">
        <v>574</v>
      </c>
      <c r="D327" t="s">
        <v>998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</row>
    <row r="328" spans="1:26" x14ac:dyDescent="0.25">
      <c r="A328" t="s">
        <v>999</v>
      </c>
      <c r="B328" t="s">
        <v>1000</v>
      </c>
      <c r="C328" t="s">
        <v>542</v>
      </c>
      <c r="D328" t="s">
        <v>1001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 t="s">
        <v>1002</v>
      </c>
      <c r="B329" t="s">
        <v>1003</v>
      </c>
      <c r="C329" t="s">
        <v>542</v>
      </c>
      <c r="D329" t="s">
        <v>1004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t="s">
        <v>1005</v>
      </c>
      <c r="B330" t="s">
        <v>1006</v>
      </c>
      <c r="C330" t="s">
        <v>1007</v>
      </c>
      <c r="D330" t="s">
        <v>1008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1009</v>
      </c>
      <c r="B331" t="s">
        <v>1010</v>
      </c>
      <c r="C331" t="s">
        <v>700</v>
      </c>
      <c r="D331" t="s">
        <v>1011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1012</v>
      </c>
      <c r="B332" t="s">
        <v>1013</v>
      </c>
      <c r="C332" t="s">
        <v>542</v>
      </c>
      <c r="D332" t="s">
        <v>1014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1</v>
      </c>
    </row>
    <row r="333" spans="1:26" x14ac:dyDescent="0.25">
      <c r="A333" t="s">
        <v>1015</v>
      </c>
      <c r="B333" t="s">
        <v>1016</v>
      </c>
      <c r="C333" t="s">
        <v>1007</v>
      </c>
      <c r="D333" t="s">
        <v>1017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</row>
    <row r="334" spans="1:26" x14ac:dyDescent="0.25">
      <c r="A334" t="s">
        <v>1018</v>
      </c>
      <c r="B334" t="s">
        <v>1019</v>
      </c>
      <c r="C334" t="s">
        <v>230</v>
      </c>
      <c r="D334" t="s">
        <v>1020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</row>
    <row r="335" spans="1:26" x14ac:dyDescent="0.25">
      <c r="A335" t="s">
        <v>1021</v>
      </c>
      <c r="B335" t="s">
        <v>1022</v>
      </c>
      <c r="C335" t="s">
        <v>230</v>
      </c>
      <c r="D335" t="s">
        <v>1023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t="s">
        <v>1024</v>
      </c>
      <c r="B336" t="s">
        <v>1025</v>
      </c>
      <c r="C336" t="s">
        <v>574</v>
      </c>
      <c r="D336" t="s">
        <v>1026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1</v>
      </c>
    </row>
    <row r="337" spans="1:26" x14ac:dyDescent="0.25">
      <c r="A337" t="s">
        <v>1027</v>
      </c>
      <c r="B337" t="s">
        <v>1028</v>
      </c>
      <c r="C337" t="s">
        <v>542</v>
      </c>
      <c r="D337" t="s">
        <v>1029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</row>
    <row r="338" spans="1:26" x14ac:dyDescent="0.25">
      <c r="A338" t="s">
        <v>1030</v>
      </c>
      <c r="B338" t="s">
        <v>1031</v>
      </c>
      <c r="C338" t="s">
        <v>322</v>
      </c>
      <c r="D338" t="s">
        <v>1032</v>
      </c>
      <c r="E338" t="s">
        <v>1033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</row>
    <row r="339" spans="1:26" x14ac:dyDescent="0.25">
      <c r="A339" t="s">
        <v>1034</v>
      </c>
      <c r="B339" t="s">
        <v>682</v>
      </c>
      <c r="C339" t="s">
        <v>322</v>
      </c>
      <c r="D339" t="s">
        <v>1032</v>
      </c>
      <c r="E339" t="s">
        <v>664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</row>
    <row r="340" spans="1:26" x14ac:dyDescent="0.25">
      <c r="A340" t="s">
        <v>1030</v>
      </c>
      <c r="B340" t="s">
        <v>1035</v>
      </c>
      <c r="C340" t="s">
        <v>322</v>
      </c>
      <c r="D340" t="s">
        <v>1036</v>
      </c>
      <c r="E340" t="s">
        <v>794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</row>
    <row r="341" spans="1:26" x14ac:dyDescent="0.25">
      <c r="A341" t="s">
        <v>1037</v>
      </c>
      <c r="B341" t="s">
        <v>682</v>
      </c>
      <c r="C341" t="s">
        <v>322</v>
      </c>
      <c r="D341" t="s">
        <v>1036</v>
      </c>
      <c r="E341" t="s">
        <v>664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</row>
    <row r="342" spans="1:26" x14ac:dyDescent="0.25">
      <c r="A342" t="s">
        <v>1038</v>
      </c>
      <c r="B342" t="s">
        <v>1039</v>
      </c>
      <c r="C342" t="s">
        <v>322</v>
      </c>
      <c r="D342" t="s">
        <v>1040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 t="s">
        <v>1041</v>
      </c>
      <c r="B343" t="s">
        <v>1042</v>
      </c>
      <c r="C343" t="s">
        <v>322</v>
      </c>
      <c r="D343" t="s">
        <v>1043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 t="s">
        <v>1038</v>
      </c>
      <c r="B344" t="s">
        <v>1044</v>
      </c>
      <c r="C344" t="s">
        <v>322</v>
      </c>
      <c r="D344" t="s">
        <v>1045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 t="s">
        <v>1046</v>
      </c>
      <c r="B345" t="s">
        <v>1047</v>
      </c>
      <c r="C345" t="s">
        <v>322</v>
      </c>
      <c r="D345" t="s">
        <v>1048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 t="s">
        <v>1046</v>
      </c>
      <c r="B346" t="s">
        <v>1049</v>
      </c>
      <c r="C346" t="s">
        <v>322</v>
      </c>
      <c r="D346" t="s">
        <v>1050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t="s">
        <v>1051</v>
      </c>
      <c r="B347" t="s">
        <v>1052</v>
      </c>
      <c r="C347" t="s">
        <v>230</v>
      </c>
      <c r="D347" t="s">
        <v>1053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 t="s">
        <v>1054</v>
      </c>
      <c r="B348" t="s">
        <v>1055</v>
      </c>
      <c r="C348" t="s">
        <v>230</v>
      </c>
      <c r="D348" t="s">
        <v>1056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 t="s">
        <v>1057</v>
      </c>
      <c r="B349" t="s">
        <v>779</v>
      </c>
      <c r="C349" t="s">
        <v>322</v>
      </c>
      <c r="D349" t="s">
        <v>1058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</row>
    <row r="350" spans="1:26" x14ac:dyDescent="0.25">
      <c r="A350" t="s">
        <v>1059</v>
      </c>
      <c r="B350" t="s">
        <v>1060</v>
      </c>
      <c r="C350" t="s">
        <v>322</v>
      </c>
      <c r="D350" t="s">
        <v>1061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 t="s">
        <v>1062</v>
      </c>
      <c r="B351" t="s">
        <v>1063</v>
      </c>
      <c r="C351" t="s">
        <v>230</v>
      </c>
      <c r="D351" t="s">
        <v>1064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</row>
    <row r="352" spans="1:26" x14ac:dyDescent="0.25">
      <c r="A352" t="s">
        <v>1065</v>
      </c>
      <c r="B352" t="s">
        <v>1066</v>
      </c>
      <c r="C352" t="s">
        <v>960</v>
      </c>
      <c r="D352" t="s">
        <v>1067</v>
      </c>
      <c r="E352" t="s">
        <v>1068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 t="s">
        <v>1069</v>
      </c>
      <c r="B353" t="s">
        <v>1070</v>
      </c>
      <c r="C353" t="s">
        <v>960</v>
      </c>
      <c r="D353" t="s">
        <v>1071</v>
      </c>
      <c r="E353" t="s">
        <v>1072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 t="s">
        <v>1073</v>
      </c>
      <c r="B354" t="s">
        <v>1074</v>
      </c>
      <c r="C354" t="s">
        <v>1075</v>
      </c>
      <c r="D354" t="s">
        <v>1076</v>
      </c>
      <c r="E354" t="s">
        <v>1077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 t="s">
        <v>1078</v>
      </c>
      <c r="B355" t="s">
        <v>1079</v>
      </c>
      <c r="C355" t="s">
        <v>1075</v>
      </c>
      <c r="D355" t="s">
        <v>1076</v>
      </c>
      <c r="E355" t="s">
        <v>1072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</row>
    <row r="356" spans="1:26" x14ac:dyDescent="0.25">
      <c r="A356" t="s">
        <v>1080</v>
      </c>
      <c r="B356" t="s">
        <v>1081</v>
      </c>
      <c r="C356" t="s">
        <v>1075</v>
      </c>
      <c r="D356" t="s">
        <v>1082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 t="s">
        <v>1083</v>
      </c>
      <c r="B357" t="s">
        <v>1084</v>
      </c>
      <c r="C357" t="s">
        <v>1075</v>
      </c>
      <c r="D357" t="s">
        <v>1082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</row>
    <row r="358" spans="1:26" x14ac:dyDescent="0.25">
      <c r="A358" t="s">
        <v>1085</v>
      </c>
      <c r="B358" t="s">
        <v>1086</v>
      </c>
      <c r="C358" t="s">
        <v>1075</v>
      </c>
      <c r="D358" t="s">
        <v>1087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t="s">
        <v>1088</v>
      </c>
      <c r="B359" t="s">
        <v>1089</v>
      </c>
      <c r="C359" t="s">
        <v>1090</v>
      </c>
      <c r="D359" t="s">
        <v>1091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t="s">
        <v>1092</v>
      </c>
      <c r="B360" t="s">
        <v>1093</v>
      </c>
      <c r="C360" t="s">
        <v>1094</v>
      </c>
      <c r="D360" t="s">
        <v>1095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</row>
    <row r="361" spans="1:26" x14ac:dyDescent="0.25">
      <c r="A361" t="s">
        <v>1096</v>
      </c>
      <c r="B361" t="s">
        <v>1097</v>
      </c>
      <c r="C361" t="s">
        <v>1098</v>
      </c>
      <c r="D361" t="s">
        <v>1099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t="s">
        <v>1100</v>
      </c>
      <c r="B362" t="s">
        <v>1101</v>
      </c>
      <c r="C362" t="s">
        <v>673</v>
      </c>
      <c r="D362" t="s">
        <v>1102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t="s">
        <v>1103</v>
      </c>
      <c r="B363" t="s">
        <v>1104</v>
      </c>
      <c r="C363" t="s">
        <v>1105</v>
      </c>
      <c r="D363" t="s">
        <v>1106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</row>
    <row r="364" spans="1:26" x14ac:dyDescent="0.25">
      <c r="A364" t="s">
        <v>1107</v>
      </c>
      <c r="B364" t="s">
        <v>1108</v>
      </c>
      <c r="C364" t="s">
        <v>1109</v>
      </c>
      <c r="D364" t="s">
        <v>1110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 t="s">
        <v>1111</v>
      </c>
      <c r="B365" t="s">
        <v>1112</v>
      </c>
      <c r="C365" t="s">
        <v>1113</v>
      </c>
      <c r="D365" t="s">
        <v>1114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 t="s">
        <v>1115</v>
      </c>
      <c r="B366" t="s">
        <v>1116</v>
      </c>
      <c r="C366" t="s">
        <v>1117</v>
      </c>
      <c r="D366" t="s">
        <v>1118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t="s">
        <v>1119</v>
      </c>
      <c r="B367" t="s">
        <v>1120</v>
      </c>
      <c r="C367" t="s">
        <v>1121</v>
      </c>
      <c r="D367" t="s">
        <v>1122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 t="s">
        <v>1123</v>
      </c>
      <c r="B368" t="s">
        <v>1124</v>
      </c>
      <c r="C368" t="s">
        <v>1125</v>
      </c>
      <c r="D368" t="s">
        <v>1126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</row>
    <row r="369" spans="1:26" x14ac:dyDescent="0.25">
      <c r="A369" t="s">
        <v>1127</v>
      </c>
      <c r="B369" t="s">
        <v>1128</v>
      </c>
      <c r="C369" t="s">
        <v>1129</v>
      </c>
      <c r="D369" t="s">
        <v>1130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t="s">
        <v>1131</v>
      </c>
      <c r="B370" t="s">
        <v>1132</v>
      </c>
      <c r="C370" t="s">
        <v>1129</v>
      </c>
      <c r="D370" t="s">
        <v>1133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 t="s">
        <v>1134</v>
      </c>
      <c r="B371" t="s">
        <v>1135</v>
      </c>
      <c r="C371" t="s">
        <v>1129</v>
      </c>
      <c r="D371" t="s">
        <v>1136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 t="s">
        <v>1137</v>
      </c>
      <c r="B372" t="s">
        <v>1138</v>
      </c>
      <c r="C372" t="s">
        <v>1105</v>
      </c>
      <c r="D372" t="s">
        <v>1139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</row>
    <row r="373" spans="1:26" x14ac:dyDescent="0.25">
      <c r="A373" t="s">
        <v>1140</v>
      </c>
      <c r="B373" t="s">
        <v>1141</v>
      </c>
      <c r="C373" t="s">
        <v>1129</v>
      </c>
      <c r="D373" t="s">
        <v>1142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</row>
    <row r="374" spans="1:26" x14ac:dyDescent="0.25">
      <c r="A374" t="s">
        <v>1143</v>
      </c>
      <c r="B374" t="s">
        <v>1144</v>
      </c>
      <c r="C374" t="s">
        <v>1105</v>
      </c>
      <c r="D374" t="s">
        <v>1145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</row>
    <row r="375" spans="1:26" x14ac:dyDescent="0.25">
      <c r="A375" t="s">
        <v>1146</v>
      </c>
      <c r="B375" t="s">
        <v>1147</v>
      </c>
      <c r="C375" t="s">
        <v>1075</v>
      </c>
      <c r="D375" t="s">
        <v>1148</v>
      </c>
      <c r="E375" t="s">
        <v>1068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t="s">
        <v>1149</v>
      </c>
      <c r="B376" t="s">
        <v>1150</v>
      </c>
      <c r="C376" t="s">
        <v>1075</v>
      </c>
      <c r="D376" t="s">
        <v>1148</v>
      </c>
      <c r="E376" t="s">
        <v>1072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</row>
    <row r="377" spans="1:26" x14ac:dyDescent="0.25">
      <c r="A377" t="s">
        <v>1151</v>
      </c>
      <c r="B377" t="s">
        <v>1152</v>
      </c>
      <c r="C377" t="s">
        <v>1105</v>
      </c>
      <c r="D377" t="s">
        <v>1153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</row>
    <row r="378" spans="1:26" x14ac:dyDescent="0.25">
      <c r="A378" t="s">
        <v>1154</v>
      </c>
      <c r="B378" t="s">
        <v>1155</v>
      </c>
      <c r="C378" t="s">
        <v>155</v>
      </c>
      <c r="D378" t="s">
        <v>1156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</row>
    <row r="379" spans="1:26" x14ac:dyDescent="0.25">
      <c r="A379" t="s">
        <v>1157</v>
      </c>
      <c r="B379" t="s">
        <v>1158</v>
      </c>
      <c r="C379" t="s">
        <v>1075</v>
      </c>
      <c r="D379" t="s">
        <v>1159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</row>
    <row r="380" spans="1:26" x14ac:dyDescent="0.25">
      <c r="A380" t="s">
        <v>1160</v>
      </c>
      <c r="B380" t="s">
        <v>1161</v>
      </c>
      <c r="C380" t="s">
        <v>1105</v>
      </c>
      <c r="D380" t="s">
        <v>1162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</row>
    <row r="381" spans="1:26" x14ac:dyDescent="0.25">
      <c r="A381" t="s">
        <v>1163</v>
      </c>
      <c r="B381" t="s">
        <v>1164</v>
      </c>
      <c r="C381" t="s">
        <v>1075</v>
      </c>
      <c r="D381" t="s">
        <v>1165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</row>
    <row r="382" spans="1:26" x14ac:dyDescent="0.25">
      <c r="A382" t="s">
        <v>1166</v>
      </c>
      <c r="B382" t="s">
        <v>1167</v>
      </c>
      <c r="C382" t="s">
        <v>1075</v>
      </c>
      <c r="D382" t="s">
        <v>1168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</row>
    <row r="383" spans="1:26" x14ac:dyDescent="0.25">
      <c r="A383" t="s">
        <v>1169</v>
      </c>
      <c r="B383" t="s">
        <v>1170</v>
      </c>
      <c r="C383" t="s">
        <v>1075</v>
      </c>
      <c r="D383" t="s">
        <v>1171</v>
      </c>
      <c r="E383" t="s">
        <v>1172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</row>
    <row r="384" spans="1:26" x14ac:dyDescent="0.25">
      <c r="A384" t="s">
        <v>1173</v>
      </c>
      <c r="B384" t="s">
        <v>1174</v>
      </c>
      <c r="C384" t="s">
        <v>1075</v>
      </c>
      <c r="D384" t="s">
        <v>1171</v>
      </c>
      <c r="E384" t="s">
        <v>1175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</row>
    <row r="385" spans="1:26" x14ac:dyDescent="0.25">
      <c r="A385" t="s">
        <v>1176</v>
      </c>
      <c r="B385" t="s">
        <v>1177</v>
      </c>
      <c r="C385" t="s">
        <v>155</v>
      </c>
      <c r="D385" t="s">
        <v>1178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</row>
    <row r="386" spans="1:26" x14ac:dyDescent="0.25">
      <c r="A386" t="s">
        <v>1179</v>
      </c>
      <c r="B386" t="s">
        <v>1180</v>
      </c>
      <c r="C386" t="s">
        <v>1181</v>
      </c>
      <c r="D386" t="s">
        <v>1182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 t="s">
        <v>1183</v>
      </c>
      <c r="B387" t="s">
        <v>1184</v>
      </c>
      <c r="C387" t="s">
        <v>36</v>
      </c>
      <c r="D387" t="s">
        <v>1185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 t="s">
        <v>1186</v>
      </c>
      <c r="B388" t="s">
        <v>1187</v>
      </c>
      <c r="C388" t="s">
        <v>1181</v>
      </c>
      <c r="D388" t="s">
        <v>1188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1189</v>
      </c>
      <c r="B389" t="s">
        <v>1190</v>
      </c>
      <c r="C389" t="s">
        <v>1075</v>
      </c>
      <c r="D389" t="s">
        <v>1191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</row>
    <row r="390" spans="1:26" x14ac:dyDescent="0.25">
      <c r="A390" t="s">
        <v>1192</v>
      </c>
      <c r="B390" t="s">
        <v>1193</v>
      </c>
      <c r="C390" t="s">
        <v>1194</v>
      </c>
      <c r="D390" t="s">
        <v>1195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</row>
    <row r="391" spans="1:26" x14ac:dyDescent="0.25">
      <c r="A391" t="s">
        <v>1196</v>
      </c>
      <c r="B391" t="s">
        <v>1197</v>
      </c>
      <c r="C391" t="s">
        <v>1075</v>
      </c>
      <c r="D391" t="s">
        <v>1198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</row>
    <row r="392" spans="1:26" x14ac:dyDescent="0.25">
      <c r="A392" t="s">
        <v>1199</v>
      </c>
      <c r="B392" t="s">
        <v>1200</v>
      </c>
      <c r="C392" t="s">
        <v>673</v>
      </c>
      <c r="D392" t="s">
        <v>1201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 t="s">
        <v>1199</v>
      </c>
      <c r="B393" t="s">
        <v>1202</v>
      </c>
      <c r="C393" t="s">
        <v>673</v>
      </c>
      <c r="D393" t="s">
        <v>1203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</row>
    <row r="394" spans="1:26" x14ac:dyDescent="0.25">
      <c r="A394" t="s">
        <v>1204</v>
      </c>
      <c r="B394" t="s">
        <v>1205</v>
      </c>
      <c r="C394" t="s">
        <v>1075</v>
      </c>
      <c r="D394" t="s">
        <v>1206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 t="s">
        <v>1207</v>
      </c>
      <c r="B395" t="s">
        <v>1205</v>
      </c>
      <c r="C395" t="s">
        <v>1075</v>
      </c>
      <c r="D395" t="s">
        <v>1208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 t="s">
        <v>1209</v>
      </c>
      <c r="B396" t="s">
        <v>1210</v>
      </c>
      <c r="C396" t="s">
        <v>1075</v>
      </c>
      <c r="D396" t="s">
        <v>1211</v>
      </c>
      <c r="E396" t="s">
        <v>1072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</row>
    <row r="397" spans="1:26" x14ac:dyDescent="0.25">
      <c r="A397" t="s">
        <v>1212</v>
      </c>
      <c r="B397" t="s">
        <v>1213</v>
      </c>
      <c r="C397" t="s">
        <v>1075</v>
      </c>
      <c r="D397" t="s">
        <v>1211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t="s">
        <v>1214</v>
      </c>
      <c r="B398" t="s">
        <v>1215</v>
      </c>
      <c r="C398" t="s">
        <v>1216</v>
      </c>
      <c r="D398" t="s">
        <v>1217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 t="s">
        <v>1218</v>
      </c>
      <c r="B399" t="s">
        <v>1219</v>
      </c>
      <c r="C399" t="s">
        <v>1075</v>
      </c>
      <c r="D399" t="s">
        <v>1220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</row>
    <row r="400" spans="1:26" x14ac:dyDescent="0.25">
      <c r="A400" t="s">
        <v>1221</v>
      </c>
      <c r="B400" t="s">
        <v>1222</v>
      </c>
      <c r="C400" t="s">
        <v>1075</v>
      </c>
      <c r="D400" t="s">
        <v>1223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 t="s">
        <v>1224</v>
      </c>
      <c r="B401" t="s">
        <v>1225</v>
      </c>
      <c r="C401" t="s">
        <v>1075</v>
      </c>
      <c r="D401" t="s">
        <v>1226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</row>
    <row r="402" spans="1:26" x14ac:dyDescent="0.25">
      <c r="A402" t="s">
        <v>1227</v>
      </c>
      <c r="B402" t="s">
        <v>1228</v>
      </c>
      <c r="C402" t="s">
        <v>1075</v>
      </c>
      <c r="D402" t="s">
        <v>1229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1</v>
      </c>
    </row>
    <row r="403" spans="1:26" x14ac:dyDescent="0.25">
      <c r="A403" t="s">
        <v>1230</v>
      </c>
      <c r="B403" t="s">
        <v>1231</v>
      </c>
      <c r="C403" t="s">
        <v>36</v>
      </c>
      <c r="D403" t="s">
        <v>1232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t="s">
        <v>1233</v>
      </c>
      <c r="B404" t="s">
        <v>1234</v>
      </c>
      <c r="C404" t="s">
        <v>1216</v>
      </c>
      <c r="D404" t="s">
        <v>1235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t="s">
        <v>1236</v>
      </c>
      <c r="B405" t="s">
        <v>1237</v>
      </c>
      <c r="C405" t="s">
        <v>1238</v>
      </c>
      <c r="D405" t="s">
        <v>1239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</row>
    <row r="406" spans="1:26" x14ac:dyDescent="0.25">
      <c r="A406" t="s">
        <v>1240</v>
      </c>
      <c r="B406" t="s">
        <v>1241</v>
      </c>
      <c r="C406" t="s">
        <v>1238</v>
      </c>
      <c r="D406" t="s">
        <v>1242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</row>
    <row r="407" spans="1:26" x14ac:dyDescent="0.25">
      <c r="A407" t="s">
        <v>1243</v>
      </c>
      <c r="B407" t="s">
        <v>1244</v>
      </c>
      <c r="C407" t="s">
        <v>1075</v>
      </c>
      <c r="D407" t="s">
        <v>1245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</row>
    <row r="408" spans="1:26" x14ac:dyDescent="0.25">
      <c r="A408" t="s">
        <v>1246</v>
      </c>
      <c r="B408" t="s">
        <v>1247</v>
      </c>
      <c r="C408" t="s">
        <v>1075</v>
      </c>
      <c r="D408" t="s">
        <v>1248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</row>
    <row r="409" spans="1:26" x14ac:dyDescent="0.25">
      <c r="A409" t="s">
        <v>1249</v>
      </c>
      <c r="B409" t="s">
        <v>1250</v>
      </c>
      <c r="C409" t="s">
        <v>1251</v>
      </c>
      <c r="D409" t="s">
        <v>1252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t="s">
        <v>1253</v>
      </c>
      <c r="B410" t="s">
        <v>1254</v>
      </c>
      <c r="C410" t="s">
        <v>1075</v>
      </c>
      <c r="D410" t="s">
        <v>1255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t="s">
        <v>1256</v>
      </c>
      <c r="B411" t="s">
        <v>779</v>
      </c>
      <c r="C411" t="s">
        <v>1075</v>
      </c>
      <c r="D411" t="s">
        <v>1257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</row>
    <row r="412" spans="1:26" x14ac:dyDescent="0.25">
      <c r="A412" t="s">
        <v>1258</v>
      </c>
      <c r="B412" t="s">
        <v>1259</v>
      </c>
      <c r="C412" t="s">
        <v>1260</v>
      </c>
      <c r="D412" t="s">
        <v>1261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</row>
    <row r="413" spans="1:26" x14ac:dyDescent="0.25">
      <c r="A413" t="s">
        <v>1262</v>
      </c>
      <c r="B413" t="s">
        <v>1263</v>
      </c>
      <c r="C413" t="s">
        <v>542</v>
      </c>
      <c r="D413" t="s">
        <v>1264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</row>
    <row r="414" spans="1:26" x14ac:dyDescent="0.25">
      <c r="A414" t="s">
        <v>123</v>
      </c>
      <c r="B414" t="s">
        <v>124</v>
      </c>
      <c r="C414" t="s">
        <v>117</v>
      </c>
      <c r="D414" t="s">
        <v>125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t="s">
        <v>169</v>
      </c>
      <c r="B415" t="s">
        <v>170</v>
      </c>
      <c r="C415" t="s">
        <v>117</v>
      </c>
      <c r="D415" t="s">
        <v>171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t="s">
        <v>520</v>
      </c>
      <c r="B416" t="s">
        <v>521</v>
      </c>
      <c r="C416" t="s">
        <v>117</v>
      </c>
      <c r="D416" t="s">
        <v>522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</row>
    <row r="417" spans="1:26" x14ac:dyDescent="0.25">
      <c r="A417" t="s">
        <v>115</v>
      </c>
      <c r="B417" t="s">
        <v>116</v>
      </c>
      <c r="C417" t="s">
        <v>117</v>
      </c>
      <c r="D417" t="s">
        <v>118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20" spans="1:26" x14ac:dyDescent="0.25">
      <c r="H420" t="s">
        <v>1265</v>
      </c>
      <c r="I420">
        <f>SUM(I2:I417)+2</f>
        <v>7</v>
      </c>
      <c r="J420">
        <f t="shared" ref="J420:Z420" si="0">SUM(J2:J417)+2</f>
        <v>3</v>
      </c>
      <c r="K420">
        <f t="shared" si="0"/>
        <v>23</v>
      </c>
      <c r="L420">
        <f t="shared" si="0"/>
        <v>21</v>
      </c>
      <c r="M420">
        <f t="shared" si="0"/>
        <v>68</v>
      </c>
      <c r="N420">
        <f t="shared" si="0"/>
        <v>79</v>
      </c>
      <c r="O420">
        <f t="shared" si="0"/>
        <v>51</v>
      </c>
      <c r="P420">
        <f t="shared" si="0"/>
        <v>20</v>
      </c>
      <c r="Q420">
        <f t="shared" si="0"/>
        <v>122</v>
      </c>
      <c r="R420">
        <f t="shared" si="0"/>
        <v>3</v>
      </c>
      <c r="S420">
        <f t="shared" si="0"/>
        <v>16</v>
      </c>
      <c r="T420">
        <f t="shared" si="0"/>
        <v>8</v>
      </c>
      <c r="U420">
        <f t="shared" si="0"/>
        <v>9</v>
      </c>
      <c r="V420">
        <f t="shared" si="0"/>
        <v>8</v>
      </c>
      <c r="W420">
        <f t="shared" si="0"/>
        <v>11</v>
      </c>
      <c r="X420">
        <f t="shared" si="0"/>
        <v>0</v>
      </c>
      <c r="Y420">
        <f t="shared" si="0"/>
        <v>115</v>
      </c>
      <c r="Z420">
        <f t="shared" si="0"/>
        <v>115</v>
      </c>
    </row>
    <row r="421" spans="1:26" x14ac:dyDescent="0.25">
      <c r="I421">
        <f>414-I420</f>
        <v>407</v>
      </c>
      <c r="J421">
        <f t="shared" ref="J421:Z421" si="1">414-J420</f>
        <v>411</v>
      </c>
      <c r="K421">
        <f t="shared" si="1"/>
        <v>391</v>
      </c>
      <c r="L421">
        <f t="shared" si="1"/>
        <v>393</v>
      </c>
      <c r="M421">
        <f t="shared" si="1"/>
        <v>346</v>
      </c>
      <c r="N421">
        <f t="shared" si="1"/>
        <v>335</v>
      </c>
      <c r="O421">
        <f t="shared" si="1"/>
        <v>363</v>
      </c>
      <c r="P421">
        <f t="shared" si="1"/>
        <v>394</v>
      </c>
      <c r="Q421">
        <f t="shared" si="1"/>
        <v>292</v>
      </c>
      <c r="R421">
        <f t="shared" si="1"/>
        <v>411</v>
      </c>
      <c r="S421">
        <f t="shared" si="1"/>
        <v>398</v>
      </c>
      <c r="T421">
        <f t="shared" si="1"/>
        <v>406</v>
      </c>
      <c r="U421">
        <f t="shared" si="1"/>
        <v>405</v>
      </c>
      <c r="V421">
        <f t="shared" si="1"/>
        <v>406</v>
      </c>
      <c r="W421">
        <f t="shared" si="1"/>
        <v>403</v>
      </c>
      <c r="X421">
        <f t="shared" si="1"/>
        <v>414</v>
      </c>
      <c r="Y421">
        <f t="shared" si="1"/>
        <v>299</v>
      </c>
      <c r="Z421">
        <f t="shared" si="1"/>
        <v>299</v>
      </c>
    </row>
  </sheetData>
  <autoFilter ref="A1:Z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FF0-C8EB-4D98-959E-4E9F24683F3C}">
  <sheetPr filterMode="1"/>
  <dimension ref="A1:D19"/>
  <sheetViews>
    <sheetView workbookViewId="0">
      <selection activeCell="C3" sqref="C3:D19"/>
    </sheetView>
  </sheetViews>
  <sheetFormatPr defaultRowHeight="15" x14ac:dyDescent="0.25"/>
  <cols>
    <col min="1" max="1" width="7.85546875" bestFit="1" customWidth="1"/>
    <col min="2" max="2" width="17.7109375" bestFit="1" customWidth="1"/>
    <col min="3" max="3" width="12.140625" customWidth="1"/>
    <col min="4" max="4" width="16.140625" bestFit="1" customWidth="1"/>
  </cols>
  <sheetData>
    <row r="1" spans="1:4" x14ac:dyDescent="0.25">
      <c r="A1" t="s">
        <v>1280</v>
      </c>
      <c r="B1" t="s">
        <v>1281</v>
      </c>
      <c r="C1" t="s">
        <v>1266</v>
      </c>
      <c r="D1" t="s">
        <v>1268</v>
      </c>
    </row>
    <row r="2" spans="1:4" hidden="1" x14ac:dyDescent="0.25">
      <c r="A2" t="s">
        <v>1269</v>
      </c>
      <c r="B2" t="s">
        <v>1279</v>
      </c>
      <c r="C2">
        <v>7</v>
      </c>
      <c r="D2">
        <f>414-C2</f>
        <v>407</v>
      </c>
    </row>
    <row r="3" spans="1:4" x14ac:dyDescent="0.25">
      <c r="A3" t="s">
        <v>1269</v>
      </c>
      <c r="B3" t="s">
        <v>1270</v>
      </c>
      <c r="C3">
        <v>3</v>
      </c>
      <c r="D3">
        <f>414-C3</f>
        <v>411</v>
      </c>
    </row>
    <row r="4" spans="1:4" hidden="1" x14ac:dyDescent="0.25">
      <c r="A4" t="s">
        <v>1271</v>
      </c>
      <c r="B4" t="s">
        <v>1279</v>
      </c>
      <c r="C4">
        <v>23</v>
      </c>
      <c r="D4">
        <f>414-C4</f>
        <v>391</v>
      </c>
    </row>
    <row r="5" spans="1:4" x14ac:dyDescent="0.25">
      <c r="A5" t="s">
        <v>1271</v>
      </c>
      <c r="B5" t="s">
        <v>1270</v>
      </c>
      <c r="C5">
        <v>21</v>
      </c>
      <c r="D5">
        <f>414-C5</f>
        <v>393</v>
      </c>
    </row>
    <row r="6" spans="1:4" hidden="1" x14ac:dyDescent="0.25">
      <c r="A6" t="s">
        <v>1272</v>
      </c>
      <c r="B6" t="s">
        <v>1279</v>
      </c>
      <c r="C6">
        <v>68</v>
      </c>
      <c r="D6">
        <f>414-C6</f>
        <v>346</v>
      </c>
    </row>
    <row r="7" spans="1:4" x14ac:dyDescent="0.25">
      <c r="A7" t="s">
        <v>1272</v>
      </c>
      <c r="B7" t="s">
        <v>1270</v>
      </c>
      <c r="C7">
        <v>79</v>
      </c>
      <c r="D7">
        <f>414-C7</f>
        <v>335</v>
      </c>
    </row>
    <row r="8" spans="1:4" hidden="1" x14ac:dyDescent="0.25">
      <c r="A8" t="s">
        <v>1273</v>
      </c>
      <c r="B8" t="s">
        <v>1279</v>
      </c>
      <c r="C8">
        <v>51</v>
      </c>
      <c r="D8">
        <f>414-C8</f>
        <v>363</v>
      </c>
    </row>
    <row r="9" spans="1:4" x14ac:dyDescent="0.25">
      <c r="A9" t="s">
        <v>1273</v>
      </c>
      <c r="B9" t="s">
        <v>1270</v>
      </c>
      <c r="C9">
        <v>20</v>
      </c>
      <c r="D9">
        <f>414-C9</f>
        <v>394</v>
      </c>
    </row>
    <row r="10" spans="1:4" hidden="1" x14ac:dyDescent="0.25">
      <c r="A10" t="s">
        <v>1274</v>
      </c>
      <c r="B10" t="s">
        <v>1279</v>
      </c>
      <c r="C10">
        <v>122</v>
      </c>
      <c r="D10">
        <f>414-C10</f>
        <v>292</v>
      </c>
    </row>
    <row r="11" spans="1:4" x14ac:dyDescent="0.25">
      <c r="A11" t="s">
        <v>1274</v>
      </c>
      <c r="B11" t="s">
        <v>1270</v>
      </c>
      <c r="C11">
        <v>3</v>
      </c>
      <c r="D11">
        <f>414-C11</f>
        <v>411</v>
      </c>
    </row>
    <row r="12" spans="1:4" hidden="1" x14ac:dyDescent="0.25">
      <c r="A12" t="s">
        <v>1275</v>
      </c>
      <c r="B12" t="s">
        <v>1279</v>
      </c>
      <c r="C12">
        <v>16</v>
      </c>
      <c r="D12">
        <f>414-C12</f>
        <v>398</v>
      </c>
    </row>
    <row r="13" spans="1:4" x14ac:dyDescent="0.25">
      <c r="A13" t="s">
        <v>1275</v>
      </c>
      <c r="B13" t="s">
        <v>1270</v>
      </c>
      <c r="C13">
        <v>8</v>
      </c>
      <c r="D13">
        <f>414-C13</f>
        <v>406</v>
      </c>
    </row>
    <row r="14" spans="1:4" hidden="1" x14ac:dyDescent="0.25">
      <c r="A14" t="s">
        <v>1276</v>
      </c>
      <c r="B14" t="s">
        <v>1279</v>
      </c>
      <c r="C14">
        <v>9</v>
      </c>
      <c r="D14">
        <f>414-C14</f>
        <v>405</v>
      </c>
    </row>
    <row r="15" spans="1:4" x14ac:dyDescent="0.25">
      <c r="A15" t="s">
        <v>1276</v>
      </c>
      <c r="B15" t="s">
        <v>1270</v>
      </c>
      <c r="C15">
        <v>8</v>
      </c>
      <c r="D15">
        <f>414-C15</f>
        <v>406</v>
      </c>
    </row>
    <row r="16" spans="1:4" hidden="1" x14ac:dyDescent="0.25">
      <c r="A16" t="s">
        <v>1277</v>
      </c>
      <c r="B16" t="s">
        <v>1279</v>
      </c>
      <c r="C16">
        <v>11</v>
      </c>
      <c r="D16">
        <f>414-C16</f>
        <v>403</v>
      </c>
    </row>
    <row r="17" spans="1:4" x14ac:dyDescent="0.25">
      <c r="A17" t="s">
        <v>1277</v>
      </c>
      <c r="B17" t="s">
        <v>1270</v>
      </c>
      <c r="C17">
        <v>0</v>
      </c>
      <c r="D17">
        <f>414-C17</f>
        <v>414</v>
      </c>
    </row>
    <row r="18" spans="1:4" hidden="1" x14ac:dyDescent="0.25">
      <c r="A18" t="s">
        <v>1278</v>
      </c>
      <c r="B18" t="s">
        <v>1279</v>
      </c>
      <c r="C18">
        <v>115</v>
      </c>
      <c r="D18">
        <f>414-C18</f>
        <v>299</v>
      </c>
    </row>
    <row r="19" spans="1:4" x14ac:dyDescent="0.25">
      <c r="A19" t="s">
        <v>1278</v>
      </c>
      <c r="B19" t="s">
        <v>1270</v>
      </c>
      <c r="C19">
        <v>115</v>
      </c>
      <c r="D19">
        <f>414-C19</f>
        <v>299</v>
      </c>
    </row>
  </sheetData>
  <autoFilter ref="A1:D19" xr:uid="{8F858FF0-C8EB-4D98-959E-4E9F24683F3C}">
    <filterColumn colId="1">
      <filters>
        <filter val="concatenat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0EEF-6185-40CF-A667-F74E3BA23682}">
  <dimension ref="A1:E12"/>
  <sheetViews>
    <sheetView tabSelected="1" workbookViewId="0"/>
  </sheetViews>
  <sheetFormatPr defaultRowHeight="15" x14ac:dyDescent="0.25"/>
  <cols>
    <col min="1" max="1" width="22.7109375" bestFit="1" customWidth="1"/>
    <col min="2" max="5" width="18.7109375" customWidth="1"/>
  </cols>
  <sheetData>
    <row r="1" spans="1:5" x14ac:dyDescent="0.25">
      <c r="B1" s="2" t="s">
        <v>1267</v>
      </c>
      <c r="C1" s="3"/>
      <c r="D1" s="3"/>
      <c r="E1" s="4"/>
    </row>
    <row r="2" spans="1:5" x14ac:dyDescent="0.25">
      <c r="A2" s="5"/>
      <c r="B2" s="2" t="s">
        <v>1282</v>
      </c>
      <c r="C2" s="3"/>
      <c r="D2" s="2" t="s">
        <v>1283</v>
      </c>
      <c r="E2" s="4"/>
    </row>
    <row r="3" spans="1:5" x14ac:dyDescent="0.25">
      <c r="A3" s="6" t="s">
        <v>1284</v>
      </c>
      <c r="B3" s="7" t="s">
        <v>1266</v>
      </c>
      <c r="C3" s="8" t="s">
        <v>1268</v>
      </c>
      <c r="D3" s="7" t="s">
        <v>1266</v>
      </c>
      <c r="E3" s="9" t="s">
        <v>1268</v>
      </c>
    </row>
    <row r="4" spans="1:5" x14ac:dyDescent="0.25">
      <c r="A4" s="10" t="s">
        <v>1285</v>
      </c>
      <c r="B4" s="16">
        <v>7</v>
      </c>
      <c r="C4" s="17">
        <v>407</v>
      </c>
      <c r="D4" s="16">
        <v>3</v>
      </c>
      <c r="E4" s="28">
        <v>411</v>
      </c>
    </row>
    <row r="5" spans="1:5" x14ac:dyDescent="0.25">
      <c r="A5" s="11" t="s">
        <v>1286</v>
      </c>
      <c r="B5" s="18">
        <v>23</v>
      </c>
      <c r="C5" s="19">
        <v>391</v>
      </c>
      <c r="D5" s="18">
        <v>21</v>
      </c>
      <c r="E5" s="29">
        <v>393</v>
      </c>
    </row>
    <row r="6" spans="1:5" x14ac:dyDescent="0.25">
      <c r="A6" s="12" t="s">
        <v>1287</v>
      </c>
      <c r="B6" s="20">
        <v>68</v>
      </c>
      <c r="C6" s="21">
        <v>346</v>
      </c>
      <c r="D6" s="20">
        <v>79</v>
      </c>
      <c r="E6" s="30">
        <v>335</v>
      </c>
    </row>
    <row r="7" spans="1:5" x14ac:dyDescent="0.25">
      <c r="A7" s="13" t="s">
        <v>1288</v>
      </c>
      <c r="B7" s="22">
        <v>51</v>
      </c>
      <c r="C7" s="23">
        <v>363</v>
      </c>
      <c r="D7" s="22">
        <v>20</v>
      </c>
      <c r="E7" s="31">
        <v>394</v>
      </c>
    </row>
    <row r="8" spans="1:5" x14ac:dyDescent="0.25">
      <c r="A8" s="12" t="s">
        <v>1289</v>
      </c>
      <c r="B8" s="20">
        <v>122</v>
      </c>
      <c r="C8" s="21">
        <v>292</v>
      </c>
      <c r="D8" s="20">
        <v>3</v>
      </c>
      <c r="E8" s="30">
        <v>411</v>
      </c>
    </row>
    <row r="9" spans="1:5" x14ac:dyDescent="0.25">
      <c r="A9" s="11" t="s">
        <v>1290</v>
      </c>
      <c r="B9" s="18">
        <v>16</v>
      </c>
      <c r="C9" s="19">
        <v>398</v>
      </c>
      <c r="D9" s="18">
        <v>8</v>
      </c>
      <c r="E9" s="29">
        <v>406</v>
      </c>
    </row>
    <row r="10" spans="1:5" x14ac:dyDescent="0.25">
      <c r="A10" s="14" t="s">
        <v>1291</v>
      </c>
      <c r="B10" s="24">
        <v>9</v>
      </c>
      <c r="C10" s="25">
        <v>405</v>
      </c>
      <c r="D10" s="24">
        <v>8</v>
      </c>
      <c r="E10" s="32">
        <v>406</v>
      </c>
    </row>
    <row r="11" spans="1:5" x14ac:dyDescent="0.25">
      <c r="A11" s="11" t="s">
        <v>1292</v>
      </c>
      <c r="B11" s="18">
        <v>11</v>
      </c>
      <c r="C11" s="19">
        <v>403</v>
      </c>
      <c r="D11" s="18">
        <v>0</v>
      </c>
      <c r="E11" s="29">
        <v>414</v>
      </c>
    </row>
    <row r="12" spans="1:5" x14ac:dyDescent="0.25">
      <c r="A12" s="15" t="s">
        <v>1293</v>
      </c>
      <c r="B12" s="26">
        <v>115</v>
      </c>
      <c r="C12" s="27">
        <v>299</v>
      </c>
      <c r="D12" s="26">
        <v>115</v>
      </c>
      <c r="E12" s="33">
        <v>299</v>
      </c>
    </row>
  </sheetData>
  <mergeCells count="3">
    <mergeCell ref="B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VirusNet_additional_predict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Juan Yin Chan</dc:creator>
  <cp:lastModifiedBy>Joshua Juan Yin Chan</cp:lastModifiedBy>
  <dcterms:created xsi:type="dcterms:W3CDTF">2022-01-13T10:03:08Z</dcterms:created>
  <dcterms:modified xsi:type="dcterms:W3CDTF">2022-01-13T10:28:56Z</dcterms:modified>
</cp:coreProperties>
</file>