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Sheet1!$A$1:$P$36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  <c r="G25" i="1"/>
  <c r="G7" i="1"/>
  <c r="G30" i="1" l="1"/>
  <c r="G28" i="1" l="1"/>
  <c r="G4" i="1"/>
  <c r="G3" i="1"/>
</calcChain>
</file>

<file path=xl/sharedStrings.xml><?xml version="1.0" encoding="utf-8"?>
<sst xmlns="http://schemas.openxmlformats.org/spreadsheetml/2006/main" count="190" uniqueCount="121">
  <si>
    <t>P023</t>
    <phoneticPr fontId="1" type="noConversion"/>
  </si>
  <si>
    <t>P200</t>
    <phoneticPr fontId="1" type="noConversion"/>
  </si>
  <si>
    <t>安装平台</t>
    <phoneticPr fontId="1" type="noConversion"/>
  </si>
  <si>
    <t>产品</t>
    <phoneticPr fontId="1" type="noConversion"/>
  </si>
  <si>
    <t>项目</t>
    <phoneticPr fontId="1" type="noConversion"/>
  </si>
  <si>
    <t>通立核心板项目</t>
    <phoneticPr fontId="1" type="noConversion"/>
  </si>
  <si>
    <t>P023</t>
    <phoneticPr fontId="1" type="noConversion"/>
  </si>
  <si>
    <t>顺丰项目</t>
    <phoneticPr fontId="1" type="noConversion"/>
  </si>
  <si>
    <t>渝标4G版</t>
    <phoneticPr fontId="1" type="noConversion"/>
  </si>
  <si>
    <t>P200</t>
    <phoneticPr fontId="1" type="noConversion"/>
  </si>
  <si>
    <t>厦门中交四路录像4G版</t>
    <phoneticPr fontId="1" type="noConversion"/>
  </si>
  <si>
    <t>蓝斯核心板</t>
    <phoneticPr fontId="1" type="noConversion"/>
  </si>
  <si>
    <t>中安项目</t>
    <phoneticPr fontId="1" type="noConversion"/>
  </si>
  <si>
    <t>有为项目（USBNET）</t>
    <phoneticPr fontId="1" type="noConversion"/>
  </si>
  <si>
    <t>中集项目</t>
    <phoneticPr fontId="1" type="noConversion"/>
  </si>
  <si>
    <t>玖合项目</t>
    <phoneticPr fontId="1" type="noConversion"/>
  </si>
  <si>
    <t>三峰项目</t>
    <phoneticPr fontId="1" type="noConversion"/>
  </si>
  <si>
    <t>P110</t>
    <phoneticPr fontId="1" type="noConversion"/>
  </si>
  <si>
    <t>P500</t>
    <phoneticPr fontId="1" type="noConversion"/>
  </si>
  <si>
    <t>运营平台</t>
    <phoneticPr fontId="1" type="noConversion"/>
  </si>
  <si>
    <t>安装平台</t>
    <phoneticPr fontId="1" type="noConversion"/>
  </si>
  <si>
    <t>调试APP</t>
    <phoneticPr fontId="1" type="noConversion"/>
  </si>
  <si>
    <t>摄像头</t>
    <phoneticPr fontId="1" type="noConversion"/>
  </si>
  <si>
    <t>识别效果</t>
    <phoneticPr fontId="1" type="noConversion"/>
  </si>
  <si>
    <t>工装程序</t>
    <phoneticPr fontId="1" type="noConversion"/>
  </si>
  <si>
    <t>工装程序</t>
    <phoneticPr fontId="1" type="noConversion"/>
  </si>
  <si>
    <t>其他项目</t>
    <phoneticPr fontId="1" type="noConversion"/>
  </si>
  <si>
    <t>优必飞</t>
    <phoneticPr fontId="1" type="noConversion"/>
  </si>
  <si>
    <t>开始测试时间</t>
    <phoneticPr fontId="1" type="noConversion"/>
  </si>
  <si>
    <t>结束测试时间</t>
    <phoneticPr fontId="1" type="noConversion"/>
  </si>
  <si>
    <t>进度情况</t>
    <phoneticPr fontId="1" type="noConversion"/>
  </si>
  <si>
    <t>投入人员</t>
    <phoneticPr fontId="1" type="noConversion"/>
  </si>
  <si>
    <t>下周是否投入</t>
    <phoneticPr fontId="1" type="noConversion"/>
  </si>
  <si>
    <t>任务项</t>
    <phoneticPr fontId="1" type="noConversion"/>
  </si>
  <si>
    <t>轮次</t>
    <phoneticPr fontId="1" type="noConversion"/>
  </si>
  <si>
    <t>计划提测时间</t>
    <phoneticPr fontId="1" type="noConversion"/>
  </si>
  <si>
    <t>实际提测时间</t>
    <phoneticPr fontId="1" type="noConversion"/>
  </si>
  <si>
    <t>RW_CA_V100R001B115</t>
    <phoneticPr fontId="1" type="noConversion"/>
  </si>
  <si>
    <t>打开</t>
  </si>
  <si>
    <t>目前已经完成了已修改的问题、基本功能、部分双IP及远程配置参数的测试，尚未出现严重问题。预计还需要花两天的时间进行测试；</t>
    <phoneticPr fontId="1" type="noConversion"/>
  </si>
  <si>
    <t>熊亮亮</t>
    <phoneticPr fontId="1" type="noConversion"/>
  </si>
  <si>
    <t>是</t>
    <phoneticPr fontId="1" type="noConversion"/>
  </si>
  <si>
    <t>RW_CA_SU_V410R001B006</t>
    <phoneticPr fontId="1" type="noConversion"/>
  </si>
  <si>
    <t>结束</t>
  </si>
  <si>
    <t>结束</t>
    <phoneticPr fontId="1" type="noConversion"/>
  </si>
  <si>
    <t>结束</t>
    <phoneticPr fontId="1" type="noConversion"/>
  </si>
  <si>
    <t>结束</t>
    <phoneticPr fontId="1" type="noConversion"/>
  </si>
  <si>
    <t>P200</t>
  </si>
  <si>
    <t>已发布。</t>
    <phoneticPr fontId="1" type="noConversion"/>
  </si>
  <si>
    <t>否</t>
    <phoneticPr fontId="1" type="noConversion"/>
  </si>
  <si>
    <t>渝标网口版（+苏标终端）</t>
    <phoneticPr fontId="1" type="noConversion"/>
  </si>
  <si>
    <t>未提测</t>
  </si>
  <si>
    <t>当前状态</t>
    <phoneticPr fontId="1" type="noConversion"/>
  </si>
  <si>
    <t>RW_CA_SU_SW_V200R001B121</t>
    <phoneticPr fontId="1" type="noConversion"/>
  </si>
  <si>
    <t>苏标终端分体机</t>
    <phoneticPr fontId="1" type="noConversion"/>
  </si>
  <si>
    <t>中止</t>
  </si>
  <si>
    <t>张正强</t>
    <phoneticPr fontId="1" type="noConversion"/>
  </si>
  <si>
    <t>苏标外设串口分体机</t>
    <phoneticPr fontId="1" type="noConversion"/>
  </si>
  <si>
    <t>苏标外设网口分体机</t>
    <phoneticPr fontId="1" type="noConversion"/>
  </si>
  <si>
    <t>RW_CA_SU_SW_V100R001B106</t>
  </si>
  <si>
    <t>RW_CA_SU_SW_V100R002B106</t>
  </si>
  <si>
    <t>打开</t>
    <phoneticPr fontId="1" type="noConversion"/>
  </si>
  <si>
    <t>目前已经完成了已修改的问题、基本功能、部分双IP及远程配置参数的测试，尚未出现严重问题。预计还需要花两天的时间进行测试。</t>
    <phoneticPr fontId="1" type="noConversion"/>
  </si>
  <si>
    <t>许嘉俊</t>
    <phoneticPr fontId="1" type="noConversion"/>
  </si>
  <si>
    <t>是</t>
    <phoneticPr fontId="1" type="noConversion"/>
  </si>
  <si>
    <t>RW_CA_V110R004B015</t>
  </si>
  <si>
    <t>张正强</t>
    <phoneticPr fontId="1" type="noConversion"/>
  </si>
  <si>
    <t>否</t>
    <phoneticPr fontId="1" type="noConversion"/>
  </si>
  <si>
    <t>核心新功能缺失，已打回重做。</t>
    <phoneticPr fontId="1" type="noConversion"/>
  </si>
  <si>
    <t>V2.0.0</t>
    <phoneticPr fontId="1" type="noConversion"/>
  </si>
  <si>
    <t>测试人员更改为陈江滨和许嘉俊，无法全职投入，测试进度将受影响。</t>
    <phoneticPr fontId="1" type="noConversion"/>
  </si>
  <si>
    <t>李中文</t>
    <phoneticPr fontId="1" type="noConversion"/>
  </si>
  <si>
    <t>提测延期</t>
    <phoneticPr fontId="1" type="noConversion"/>
  </si>
  <si>
    <t>结束</t>
    <phoneticPr fontId="1" type="noConversion"/>
  </si>
  <si>
    <t xml:space="preserve">2019  12.30-2020 01.05                       </t>
    <phoneticPr fontId="1" type="noConversion"/>
  </si>
  <si>
    <t>未提测</t>
    <phoneticPr fontId="1" type="noConversion"/>
  </si>
  <si>
    <t>V1.6.5</t>
    <phoneticPr fontId="1" type="noConversion"/>
  </si>
  <si>
    <t>第一轮测试完成，目前发现设备端存在较多问题，影响APP测试的开展，需等待设备端进行优化后方可测试。</t>
    <phoneticPr fontId="1" type="noConversion"/>
  </si>
  <si>
    <t>挂起</t>
    <phoneticPr fontId="1" type="noConversion"/>
  </si>
  <si>
    <t>否</t>
    <phoneticPr fontId="1" type="noConversion"/>
  </si>
  <si>
    <t>袁昭</t>
    <phoneticPr fontId="1" type="noConversion"/>
  </si>
  <si>
    <t>是</t>
    <phoneticPr fontId="1" type="noConversion"/>
  </si>
  <si>
    <t>华宝/特斯威尔核心板项目</t>
    <phoneticPr fontId="1" type="noConversion"/>
  </si>
  <si>
    <t>天津公交项目</t>
    <phoneticPr fontId="1" type="noConversion"/>
  </si>
  <si>
    <t xml:space="preserve">2020.01.06-2020.01.12                        </t>
    <phoneticPr fontId="1" type="noConversion"/>
  </si>
  <si>
    <t>已发布。</t>
    <phoneticPr fontId="1" type="noConversion"/>
  </si>
  <si>
    <t>张正强</t>
    <phoneticPr fontId="1" type="noConversion"/>
  </si>
  <si>
    <t>否</t>
    <phoneticPr fontId="1" type="noConversion"/>
  </si>
  <si>
    <t>打开</t>
    <phoneticPr fontId="1" type="noConversion"/>
  </si>
  <si>
    <t>张正强</t>
    <phoneticPr fontId="1" type="noConversion"/>
  </si>
  <si>
    <t>打开</t>
    <phoneticPr fontId="1" type="noConversion"/>
  </si>
  <si>
    <t>测试环境出问题，怀疑串口线故障，待排查问题。</t>
    <phoneticPr fontId="1" type="noConversion"/>
  </si>
  <si>
    <t>张正强</t>
    <phoneticPr fontId="1" type="noConversion"/>
  </si>
  <si>
    <t>是</t>
    <phoneticPr fontId="1" type="noConversion"/>
  </si>
  <si>
    <t>测试完成。</t>
    <phoneticPr fontId="1" type="noConversion"/>
  </si>
  <si>
    <t>熊亮亮</t>
    <phoneticPr fontId="1" type="noConversion"/>
  </si>
  <si>
    <t>否</t>
    <phoneticPr fontId="1" type="noConversion"/>
  </si>
  <si>
    <t>RW_CA_SU_V200R001B123</t>
  </si>
  <si>
    <t>RW_CA_V410R004B006</t>
  </si>
  <si>
    <t>RW_CA_V410R004B007</t>
  </si>
  <si>
    <t>未提测</t>
    <phoneticPr fontId="1" type="noConversion"/>
  </si>
  <si>
    <t>RW_CA_SU_SW_V200R001B122</t>
  </si>
  <si>
    <t>目前已经回归了部分bug，和一些基本功能的验证，预计本周需要在投入两天时间；</t>
  </si>
  <si>
    <t>已完成</t>
    <phoneticPr fontId="1" type="noConversion"/>
  </si>
  <si>
    <t>许嘉俊</t>
    <phoneticPr fontId="1" type="noConversion"/>
  </si>
  <si>
    <t>否</t>
    <phoneticPr fontId="1" type="noConversion"/>
  </si>
  <si>
    <t>许嘉俊</t>
    <phoneticPr fontId="1" type="noConversion"/>
  </si>
  <si>
    <t>第一轮各个模块均存在明显问题，部分问题阻塞测试工作开展，已打回重新提测。</t>
    <phoneticPr fontId="1" type="noConversion"/>
  </si>
  <si>
    <t>陈江滨</t>
    <phoneticPr fontId="1" type="noConversion"/>
  </si>
  <si>
    <t>是</t>
    <phoneticPr fontId="1" type="noConversion"/>
  </si>
  <si>
    <t>识别效果测试</t>
    <phoneticPr fontId="1" type="noConversion"/>
  </si>
  <si>
    <t>AHD_DSM</t>
  </si>
  <si>
    <t>FH8536_GC2053_20200103_V001R001C012B007</t>
    <phoneticPr fontId="1" type="noConversion"/>
  </si>
  <si>
    <t>FH8536_GC2053_20200103_V001R001C012B008</t>
    <phoneticPr fontId="1" type="noConversion"/>
  </si>
  <si>
    <t>FH8536_IMX323_20200103_V001R001C003B013</t>
    <phoneticPr fontId="1" type="noConversion"/>
  </si>
  <si>
    <t>无计划</t>
    <phoneticPr fontId="1" type="noConversion"/>
  </si>
  <si>
    <t>打开</t>
    <phoneticPr fontId="1" type="noConversion"/>
  </si>
  <si>
    <t>由于天气原因，部分测试项目待下周测试。</t>
    <phoneticPr fontId="1" type="noConversion"/>
  </si>
  <si>
    <t>陈银红</t>
    <phoneticPr fontId="1" type="noConversion"/>
  </si>
  <si>
    <t>是</t>
    <phoneticPr fontId="1" type="noConversion"/>
  </si>
  <si>
    <t>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</si>
</sst>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0"/>
      <color rgb="FF00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left" vertical="center" wrapText="1"/>
    </xf>
    <xf numFmtId="176" fontId="4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2" xfId="0" applyNumberFormat="1" applyFont="1" applyFill="1" applyBorder="1" applyAlignment="1">
      <alignment horizontal="center" vertical="center"/>
    </xf>
    <xf numFmtId="0" fontId="3" fillId="4" borderId="3" xfId="0" applyNumberFormat="1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5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36"/>
  <sheetViews>
    <sheetView tabSelected="1" zoomScaleNormal="100" workbookViewId="0">
      <selection activeCell="C9" sqref="C9"/>
    </sheetView>
  </sheetViews>
  <sheetFormatPr defaultRowHeight="14.25" x14ac:dyDescent="0.2"/>
  <cols>
    <col min="1" max="1" width="11" style="23" bestFit="1" customWidth="1"/>
    <col min="2" max="2" width="24.875" style="23" bestFit="1" customWidth="1"/>
    <col min="3" max="3" width="43.875" style="24" bestFit="1" customWidth="1"/>
    <col min="4" max="4" width="9" style="24" customWidth="1"/>
    <col min="5" max="5" width="13" style="26" bestFit="1" customWidth="1"/>
    <col min="6" max="7" width="13" style="26" customWidth="1"/>
    <col min="8" max="9" width="13" style="26" bestFit="1" customWidth="1"/>
    <col min="10" max="10" width="13" style="24" bestFit="1" customWidth="1"/>
    <col min="11" max="11" width="38.625" customWidth="1"/>
    <col min="12" max="12" width="9" bestFit="1" customWidth="1"/>
    <col min="13" max="13" width="13" bestFit="1" customWidth="1"/>
    <col min="14" max="14" width="38.625" customWidth="1"/>
    <col min="15" max="15" width="9" bestFit="1" customWidth="1"/>
    <col min="16" max="16" width="13" bestFit="1" customWidth="1"/>
  </cols>
  <sheetData>
    <row r="1" spans="1:16" x14ac:dyDescent="0.2">
      <c r="A1" s="15" t="s">
        <v>3</v>
      </c>
      <c r="B1" s="15" t="s">
        <v>4</v>
      </c>
      <c r="C1" s="15" t="s">
        <v>33</v>
      </c>
      <c r="D1" s="15" t="s">
        <v>34</v>
      </c>
      <c r="E1" s="16" t="s">
        <v>35</v>
      </c>
      <c r="F1" s="16" t="s">
        <v>36</v>
      </c>
      <c r="G1" s="18" t="s">
        <v>72</v>
      </c>
      <c r="H1" s="16" t="s">
        <v>28</v>
      </c>
      <c r="I1" s="16" t="s">
        <v>29</v>
      </c>
      <c r="J1" s="16" t="s">
        <v>52</v>
      </c>
      <c r="K1" s="17" t="s">
        <v>84</v>
      </c>
      <c r="L1" s="17"/>
      <c r="M1" s="17"/>
      <c r="N1" s="17" t="s">
        <v>74</v>
      </c>
      <c r="O1" s="17"/>
      <c r="P1" s="17"/>
    </row>
    <row r="2" spans="1:16" x14ac:dyDescent="0.2">
      <c r="A2" s="15"/>
      <c r="B2" s="15"/>
      <c r="C2" s="15"/>
      <c r="D2" s="15"/>
      <c r="E2" s="16"/>
      <c r="F2" s="16"/>
      <c r="G2" s="19"/>
      <c r="H2" s="16"/>
      <c r="I2" s="16"/>
      <c r="J2" s="16"/>
      <c r="K2" s="1" t="s">
        <v>30</v>
      </c>
      <c r="L2" s="1" t="s">
        <v>31</v>
      </c>
      <c r="M2" s="1" t="s">
        <v>32</v>
      </c>
      <c r="N2" s="1" t="s">
        <v>30</v>
      </c>
      <c r="O2" s="1" t="s">
        <v>31</v>
      </c>
      <c r="P2" s="1" t="s">
        <v>32</v>
      </c>
    </row>
    <row r="3" spans="1:16" hidden="1" x14ac:dyDescent="0.2">
      <c r="A3" s="13" t="s">
        <v>6</v>
      </c>
      <c r="B3" s="25" t="s">
        <v>82</v>
      </c>
      <c r="C3" s="13" t="s">
        <v>53</v>
      </c>
      <c r="D3" s="2">
        <v>1</v>
      </c>
      <c r="E3" s="3">
        <v>43832</v>
      </c>
      <c r="F3" s="3">
        <v>43835</v>
      </c>
      <c r="G3" s="11">
        <f>F3-E3</f>
        <v>3</v>
      </c>
      <c r="H3" s="3">
        <v>43835</v>
      </c>
      <c r="I3" s="3">
        <v>43835</v>
      </c>
      <c r="J3" s="2" t="s">
        <v>55</v>
      </c>
      <c r="K3" s="2"/>
      <c r="L3" s="2"/>
      <c r="M3" s="2"/>
      <c r="N3" s="4" t="s">
        <v>68</v>
      </c>
      <c r="O3" s="2" t="s">
        <v>56</v>
      </c>
      <c r="P3" s="2" t="s">
        <v>67</v>
      </c>
    </row>
    <row r="4" spans="1:16" x14ac:dyDescent="0.2">
      <c r="A4" s="13" t="s">
        <v>0</v>
      </c>
      <c r="B4" s="25" t="s">
        <v>82</v>
      </c>
      <c r="C4" s="13" t="s">
        <v>53</v>
      </c>
      <c r="D4" s="2">
        <v>2</v>
      </c>
      <c r="E4" s="3">
        <v>43836</v>
      </c>
      <c r="F4" s="3">
        <v>43836</v>
      </c>
      <c r="G4" s="11">
        <f>F4-E4</f>
        <v>0</v>
      </c>
      <c r="H4" s="3">
        <v>43836</v>
      </c>
      <c r="I4" s="3">
        <v>43838</v>
      </c>
      <c r="J4" s="2" t="s">
        <v>38</v>
      </c>
      <c r="K4" s="2" t="s">
        <v>85</v>
      </c>
      <c r="L4" s="2" t="s">
        <v>86</v>
      </c>
      <c r="M4" s="2" t="s">
        <v>87</v>
      </c>
      <c r="N4" s="4"/>
      <c r="O4" s="2" t="s">
        <v>66</v>
      </c>
      <c r="P4" s="2" t="s">
        <v>64</v>
      </c>
    </row>
    <row r="5" spans="1:16" x14ac:dyDescent="0.2">
      <c r="A5" s="13" t="s">
        <v>0</v>
      </c>
      <c r="B5" s="21" t="s">
        <v>82</v>
      </c>
      <c r="C5" s="13" t="s">
        <v>97</v>
      </c>
      <c r="D5" s="2">
        <v>1</v>
      </c>
      <c r="E5" s="3">
        <v>43844</v>
      </c>
      <c r="F5" s="3"/>
      <c r="G5" s="11"/>
      <c r="H5" s="3"/>
      <c r="I5" s="3"/>
      <c r="J5" s="2" t="s">
        <v>51</v>
      </c>
      <c r="K5" s="2"/>
      <c r="L5" s="2"/>
      <c r="M5" s="2"/>
      <c r="N5" s="4"/>
      <c r="O5" s="2"/>
      <c r="P5" s="2"/>
    </row>
    <row r="6" spans="1:16" x14ac:dyDescent="0.2">
      <c r="A6" s="13" t="s">
        <v>0</v>
      </c>
      <c r="B6" s="5" t="s">
        <v>5</v>
      </c>
      <c r="C6" s="2" t="s">
        <v>101</v>
      </c>
      <c r="D6" s="2">
        <v>1</v>
      </c>
      <c r="E6" s="3">
        <v>43847</v>
      </c>
      <c r="F6" s="6"/>
      <c r="G6" s="6"/>
      <c r="H6" s="6"/>
      <c r="I6" s="6"/>
      <c r="J6" s="2" t="s">
        <v>100</v>
      </c>
      <c r="K6" s="2"/>
      <c r="L6" s="2"/>
      <c r="M6" s="2"/>
      <c r="N6" s="2"/>
      <c r="O6" s="2"/>
      <c r="P6" s="2"/>
    </row>
    <row r="7" spans="1:16" x14ac:dyDescent="0.2">
      <c r="A7" s="2" t="s">
        <v>6</v>
      </c>
      <c r="B7" s="13" t="s">
        <v>58</v>
      </c>
      <c r="C7" s="2" t="s">
        <v>59</v>
      </c>
      <c r="D7" s="2">
        <v>1</v>
      </c>
      <c r="E7" s="3">
        <v>43834</v>
      </c>
      <c r="F7" s="3">
        <v>43834</v>
      </c>
      <c r="G7" s="11">
        <f>F7-E7</f>
        <v>0</v>
      </c>
      <c r="H7" s="3">
        <v>43839</v>
      </c>
      <c r="I7" s="3">
        <v>43839</v>
      </c>
      <c r="J7" s="2" t="s">
        <v>88</v>
      </c>
      <c r="K7" s="2" t="s">
        <v>85</v>
      </c>
      <c r="L7" s="2" t="s">
        <v>89</v>
      </c>
      <c r="M7" s="2" t="s">
        <v>87</v>
      </c>
      <c r="N7" s="2"/>
      <c r="O7" s="2"/>
      <c r="P7" s="2"/>
    </row>
    <row r="8" spans="1:16" ht="16.5" x14ac:dyDescent="0.2">
      <c r="A8" s="2" t="s">
        <v>0</v>
      </c>
      <c r="B8" s="12" t="s">
        <v>57</v>
      </c>
      <c r="C8" s="2" t="s">
        <v>60</v>
      </c>
      <c r="D8" s="2">
        <v>1</v>
      </c>
      <c r="E8" s="3">
        <v>43834</v>
      </c>
      <c r="F8" s="3">
        <v>43834</v>
      </c>
      <c r="G8" s="11">
        <v>0</v>
      </c>
      <c r="H8" s="3">
        <v>43840</v>
      </c>
      <c r="I8" s="20"/>
      <c r="J8" s="2" t="s">
        <v>90</v>
      </c>
      <c r="K8" s="2" t="s">
        <v>91</v>
      </c>
      <c r="L8" s="2" t="s">
        <v>92</v>
      </c>
      <c r="M8" s="2" t="s">
        <v>93</v>
      </c>
      <c r="N8" s="2"/>
      <c r="O8" s="2"/>
      <c r="P8" s="2"/>
    </row>
    <row r="9" spans="1:16" ht="42.75" x14ac:dyDescent="0.2">
      <c r="A9" s="2" t="s">
        <v>6</v>
      </c>
      <c r="B9" s="13" t="s">
        <v>54</v>
      </c>
      <c r="C9" s="13" t="s">
        <v>37</v>
      </c>
      <c r="D9" s="2">
        <v>1</v>
      </c>
      <c r="E9" s="8">
        <v>43830</v>
      </c>
      <c r="F9" s="9">
        <v>43830</v>
      </c>
      <c r="H9" s="9">
        <v>43832</v>
      </c>
      <c r="I9" s="9">
        <v>43838</v>
      </c>
      <c r="J9" s="2" t="s">
        <v>38</v>
      </c>
      <c r="K9" s="2" t="s">
        <v>94</v>
      </c>
      <c r="L9" s="2" t="s">
        <v>95</v>
      </c>
      <c r="M9" s="2" t="s">
        <v>96</v>
      </c>
      <c r="N9" s="4" t="s">
        <v>39</v>
      </c>
      <c r="O9" s="2" t="s">
        <v>40</v>
      </c>
      <c r="P9" s="2" t="s">
        <v>41</v>
      </c>
    </row>
    <row r="10" spans="1:16" hidden="1" x14ac:dyDescent="0.2">
      <c r="A10" s="2" t="s">
        <v>0</v>
      </c>
      <c r="B10" s="5" t="s">
        <v>7</v>
      </c>
      <c r="C10" s="2"/>
      <c r="D10" s="2"/>
      <c r="E10" s="6"/>
      <c r="F10" s="6"/>
      <c r="G10" s="6"/>
      <c r="H10" s="6"/>
      <c r="I10" s="6"/>
      <c r="J10" s="2" t="s">
        <v>43</v>
      </c>
      <c r="K10" s="2"/>
      <c r="L10" s="2"/>
      <c r="M10" s="2"/>
      <c r="N10" s="2"/>
      <c r="O10" s="2"/>
      <c r="P10" s="2"/>
    </row>
    <row r="11" spans="1:16" hidden="1" x14ac:dyDescent="0.2">
      <c r="A11" s="2" t="s">
        <v>0</v>
      </c>
      <c r="B11" s="7" t="s">
        <v>12</v>
      </c>
      <c r="C11" s="2"/>
      <c r="D11" s="2"/>
      <c r="E11" s="6"/>
      <c r="F11" s="6"/>
      <c r="G11" s="6"/>
      <c r="H11" s="6"/>
      <c r="I11" s="6"/>
      <c r="J11" s="2" t="s">
        <v>43</v>
      </c>
      <c r="K11" s="2"/>
      <c r="L11" s="2"/>
      <c r="M11" s="2"/>
      <c r="N11" s="2"/>
      <c r="O11" s="2"/>
      <c r="P11" s="2"/>
    </row>
    <row r="12" spans="1:16" hidden="1" x14ac:dyDescent="0.2">
      <c r="A12" s="2" t="s">
        <v>0</v>
      </c>
      <c r="B12" s="7" t="s">
        <v>13</v>
      </c>
      <c r="C12" s="2"/>
      <c r="D12" s="2"/>
      <c r="E12" s="6"/>
      <c r="F12" s="6"/>
      <c r="G12" s="6"/>
      <c r="H12" s="6"/>
      <c r="I12" s="6"/>
      <c r="J12" s="2" t="s">
        <v>43</v>
      </c>
      <c r="K12" s="2"/>
      <c r="L12" s="2"/>
      <c r="M12" s="2"/>
      <c r="N12" s="2"/>
      <c r="O12" s="2"/>
      <c r="P12" s="2"/>
    </row>
    <row r="13" spans="1:16" hidden="1" x14ac:dyDescent="0.2">
      <c r="A13" s="2" t="s">
        <v>0</v>
      </c>
      <c r="B13" s="7" t="s">
        <v>14</v>
      </c>
      <c r="C13" s="2"/>
      <c r="D13" s="2"/>
      <c r="E13" s="6"/>
      <c r="F13" s="6"/>
      <c r="G13" s="6"/>
      <c r="H13" s="6"/>
      <c r="I13" s="6"/>
      <c r="J13" s="2" t="s">
        <v>43</v>
      </c>
      <c r="K13" s="2"/>
      <c r="L13" s="2"/>
      <c r="M13" s="2"/>
      <c r="N13" s="2"/>
      <c r="O13" s="2"/>
      <c r="P13" s="2"/>
    </row>
    <row r="14" spans="1:16" hidden="1" x14ac:dyDescent="0.2">
      <c r="A14" s="2" t="s">
        <v>0</v>
      </c>
      <c r="B14" s="7" t="s">
        <v>15</v>
      </c>
      <c r="C14" s="2"/>
      <c r="D14" s="2"/>
      <c r="E14" s="6"/>
      <c r="F14" s="6"/>
      <c r="G14" s="6"/>
      <c r="H14" s="6"/>
      <c r="I14" s="6"/>
      <c r="J14" s="2" t="s">
        <v>43</v>
      </c>
      <c r="K14" s="2"/>
      <c r="L14" s="2"/>
      <c r="M14" s="2"/>
      <c r="N14" s="2"/>
      <c r="O14" s="2"/>
      <c r="P14" s="2"/>
    </row>
    <row r="15" spans="1:16" hidden="1" x14ac:dyDescent="0.2">
      <c r="A15" s="2" t="s">
        <v>6</v>
      </c>
      <c r="B15" s="7" t="s">
        <v>16</v>
      </c>
      <c r="C15" s="2"/>
      <c r="D15" s="2"/>
      <c r="E15" s="6"/>
      <c r="F15" s="6"/>
      <c r="G15" s="6"/>
      <c r="H15" s="6"/>
      <c r="I15" s="6"/>
      <c r="J15" s="2" t="s">
        <v>43</v>
      </c>
      <c r="K15" s="2"/>
      <c r="L15" s="2"/>
      <c r="M15" s="2"/>
      <c r="N15" s="2"/>
      <c r="O15" s="2"/>
      <c r="P15" s="2"/>
    </row>
    <row r="16" spans="1:16" hidden="1" x14ac:dyDescent="0.2">
      <c r="A16" s="2" t="s">
        <v>1</v>
      </c>
      <c r="B16" s="22" t="s">
        <v>50</v>
      </c>
      <c r="C16" s="14" t="s">
        <v>42</v>
      </c>
      <c r="D16" s="2">
        <v>1</v>
      </c>
      <c r="E16" s="3">
        <v>43816</v>
      </c>
      <c r="F16" s="3">
        <v>43816</v>
      </c>
      <c r="G16" s="3"/>
      <c r="H16" s="3">
        <v>43816</v>
      </c>
      <c r="I16" s="3">
        <v>43818</v>
      </c>
      <c r="J16" s="2" t="s">
        <v>44</v>
      </c>
      <c r="K16" s="2"/>
      <c r="L16" s="2"/>
      <c r="M16" s="2"/>
      <c r="N16" s="2"/>
      <c r="O16" s="2"/>
      <c r="P16" s="2"/>
    </row>
    <row r="17" spans="1:16" hidden="1" x14ac:dyDescent="0.2">
      <c r="A17" s="2" t="s">
        <v>1</v>
      </c>
      <c r="B17" s="22" t="s">
        <v>50</v>
      </c>
      <c r="C17" s="14"/>
      <c r="D17" s="2">
        <v>2</v>
      </c>
      <c r="E17" s="8">
        <v>43826</v>
      </c>
      <c r="F17" s="8">
        <v>43826</v>
      </c>
      <c r="G17" s="8"/>
      <c r="H17" s="8">
        <v>43827</v>
      </c>
      <c r="I17" s="8">
        <v>43828</v>
      </c>
      <c r="J17" s="2" t="s">
        <v>45</v>
      </c>
      <c r="K17" s="2"/>
      <c r="L17" s="2"/>
      <c r="M17" s="2"/>
      <c r="N17" s="2"/>
      <c r="O17" s="2"/>
      <c r="P17" s="2"/>
    </row>
    <row r="18" spans="1:16" hidden="1" x14ac:dyDescent="0.2">
      <c r="A18" s="2" t="s">
        <v>47</v>
      </c>
      <c r="B18" s="22" t="s">
        <v>50</v>
      </c>
      <c r="C18" s="14"/>
      <c r="D18" s="2">
        <v>3</v>
      </c>
      <c r="E18" s="8">
        <v>43830</v>
      </c>
      <c r="F18" s="8">
        <v>43830</v>
      </c>
      <c r="G18" s="8"/>
      <c r="H18" s="9">
        <v>43831</v>
      </c>
      <c r="I18" s="9">
        <v>43831</v>
      </c>
      <c r="J18" s="2" t="s">
        <v>46</v>
      </c>
      <c r="K18" s="2"/>
      <c r="L18" s="2"/>
      <c r="M18" s="2"/>
      <c r="N18" s="2"/>
      <c r="O18" s="2"/>
      <c r="P18" s="2"/>
    </row>
    <row r="19" spans="1:16" hidden="1" x14ac:dyDescent="0.2">
      <c r="A19" s="2" t="s">
        <v>47</v>
      </c>
      <c r="B19" s="22" t="s">
        <v>50</v>
      </c>
      <c r="C19" s="14"/>
      <c r="D19" s="2">
        <v>4</v>
      </c>
      <c r="E19" s="9">
        <v>43835</v>
      </c>
      <c r="F19" s="9">
        <v>43835</v>
      </c>
      <c r="G19" s="9"/>
      <c r="H19" s="9">
        <v>43835</v>
      </c>
      <c r="I19" s="9">
        <v>43835</v>
      </c>
      <c r="J19" s="2" t="s">
        <v>45</v>
      </c>
      <c r="K19" s="2"/>
      <c r="L19" s="2"/>
      <c r="M19" s="2"/>
      <c r="N19" s="2"/>
      <c r="O19" s="2"/>
      <c r="P19" s="2"/>
    </row>
    <row r="20" spans="1:16" hidden="1" x14ac:dyDescent="0.2">
      <c r="A20" s="2" t="s">
        <v>47</v>
      </c>
      <c r="B20" s="22" t="s">
        <v>50</v>
      </c>
      <c r="C20" s="14"/>
      <c r="D20" s="2">
        <v>5</v>
      </c>
      <c r="E20" s="9">
        <v>43835</v>
      </c>
      <c r="F20" s="9">
        <v>43835</v>
      </c>
      <c r="G20" s="9"/>
      <c r="H20" s="9">
        <v>43835</v>
      </c>
      <c r="I20" s="9">
        <v>43835</v>
      </c>
      <c r="J20" s="2" t="s">
        <v>45</v>
      </c>
      <c r="K20" s="2"/>
      <c r="L20" s="2"/>
      <c r="M20" s="2"/>
      <c r="N20" s="2" t="s">
        <v>48</v>
      </c>
      <c r="O20" s="2" t="s">
        <v>40</v>
      </c>
      <c r="P20" s="2" t="s">
        <v>49</v>
      </c>
    </row>
    <row r="21" spans="1:16" x14ac:dyDescent="0.2">
      <c r="A21" s="2" t="s">
        <v>1</v>
      </c>
      <c r="B21" s="7" t="s">
        <v>8</v>
      </c>
      <c r="C21" s="2" t="s">
        <v>98</v>
      </c>
      <c r="D21" s="2">
        <v>1</v>
      </c>
      <c r="E21" s="9">
        <v>43845</v>
      </c>
      <c r="F21" s="6"/>
      <c r="G21" s="11"/>
      <c r="H21" s="6"/>
      <c r="I21" s="6"/>
      <c r="J21" s="2" t="s">
        <v>51</v>
      </c>
      <c r="K21" s="2"/>
      <c r="L21" s="2"/>
      <c r="M21" s="2"/>
      <c r="N21" s="2"/>
      <c r="O21" s="2"/>
      <c r="P21" s="2"/>
    </row>
    <row r="22" spans="1:16" x14ac:dyDescent="0.2">
      <c r="A22" s="2" t="s">
        <v>9</v>
      </c>
      <c r="B22" s="12" t="s">
        <v>10</v>
      </c>
      <c r="C22" s="2" t="s">
        <v>99</v>
      </c>
      <c r="D22" s="2"/>
      <c r="E22" s="6"/>
      <c r="F22" s="6"/>
      <c r="G22" s="6"/>
      <c r="H22" s="6"/>
      <c r="I22" s="6"/>
      <c r="J22" s="2" t="s">
        <v>75</v>
      </c>
      <c r="K22" s="2"/>
      <c r="L22" s="2"/>
      <c r="M22" s="2"/>
      <c r="N22" s="2"/>
      <c r="O22" s="2"/>
      <c r="P22" s="2"/>
    </row>
    <row r="23" spans="1:16" hidden="1" x14ac:dyDescent="0.2">
      <c r="A23" s="2" t="s">
        <v>9</v>
      </c>
      <c r="B23" s="7" t="s">
        <v>11</v>
      </c>
      <c r="C23" s="2"/>
      <c r="D23" s="2"/>
      <c r="E23" s="6"/>
      <c r="F23" s="6"/>
      <c r="G23" s="6"/>
      <c r="H23" s="6"/>
      <c r="I23" s="6"/>
      <c r="J23" s="2" t="s">
        <v>43</v>
      </c>
      <c r="K23" s="2"/>
      <c r="L23" s="2"/>
      <c r="M23" s="2"/>
      <c r="N23" s="2"/>
      <c r="O23" s="2"/>
      <c r="P23" s="2"/>
    </row>
    <row r="24" spans="1:16" hidden="1" x14ac:dyDescent="0.2">
      <c r="A24" s="2" t="s">
        <v>1</v>
      </c>
      <c r="B24" s="7" t="s">
        <v>83</v>
      </c>
      <c r="C24" s="5"/>
      <c r="D24" s="2">
        <v>1</v>
      </c>
      <c r="E24" s="6"/>
      <c r="F24" s="6"/>
      <c r="G24" s="11"/>
      <c r="H24" s="6"/>
      <c r="I24" s="6"/>
      <c r="J24" s="2" t="s">
        <v>73</v>
      </c>
      <c r="K24" s="2"/>
      <c r="L24" s="2"/>
      <c r="M24" s="2"/>
      <c r="N24" s="2"/>
      <c r="O24" s="2"/>
      <c r="P24" s="2"/>
    </row>
    <row r="25" spans="1:16" ht="42.75" x14ac:dyDescent="0.2">
      <c r="A25" s="12" t="s">
        <v>17</v>
      </c>
      <c r="B25" s="12" t="s">
        <v>27</v>
      </c>
      <c r="C25" s="2" t="s">
        <v>65</v>
      </c>
      <c r="D25" s="2">
        <v>1</v>
      </c>
      <c r="E25" s="9">
        <v>43830</v>
      </c>
      <c r="F25" s="9">
        <v>43830</v>
      </c>
      <c r="G25" s="11">
        <f>F25-E25</f>
        <v>0</v>
      </c>
      <c r="H25" s="9">
        <v>43832</v>
      </c>
      <c r="I25" s="9">
        <v>43838</v>
      </c>
      <c r="J25" s="2" t="s">
        <v>61</v>
      </c>
      <c r="K25" s="13" t="s">
        <v>103</v>
      </c>
      <c r="L25" s="2" t="s">
        <v>104</v>
      </c>
      <c r="M25" s="2" t="s">
        <v>105</v>
      </c>
      <c r="N25" s="10" t="s">
        <v>62</v>
      </c>
      <c r="O25" s="2" t="s">
        <v>63</v>
      </c>
      <c r="P25" s="2" t="s">
        <v>64</v>
      </c>
    </row>
    <row r="26" spans="1:16" ht="28.5" x14ac:dyDescent="0.2">
      <c r="A26" s="12" t="s">
        <v>17</v>
      </c>
      <c r="B26" s="12" t="s">
        <v>27</v>
      </c>
      <c r="C26" s="2" t="s">
        <v>65</v>
      </c>
      <c r="D26" s="2">
        <v>2</v>
      </c>
      <c r="E26" s="9">
        <v>43838</v>
      </c>
      <c r="F26" s="9">
        <v>43839</v>
      </c>
      <c r="G26" s="11">
        <f>F26-E26</f>
        <v>1</v>
      </c>
      <c r="H26" s="9">
        <v>43840</v>
      </c>
      <c r="I26" s="6"/>
      <c r="J26" s="2" t="s">
        <v>38</v>
      </c>
      <c r="K26" s="13" t="s">
        <v>102</v>
      </c>
      <c r="L26" s="2" t="s">
        <v>106</v>
      </c>
      <c r="M26" s="2" t="s">
        <v>93</v>
      </c>
      <c r="N26" s="10"/>
      <c r="O26" s="2"/>
      <c r="P26" s="2"/>
    </row>
    <row r="27" spans="1:16" hidden="1" x14ac:dyDescent="0.2">
      <c r="A27" s="12" t="s">
        <v>18</v>
      </c>
      <c r="B27" s="7" t="s">
        <v>18</v>
      </c>
      <c r="C27" s="2"/>
      <c r="D27" s="2"/>
      <c r="E27" s="6"/>
      <c r="F27" s="6"/>
      <c r="G27" s="6"/>
      <c r="H27" s="6"/>
      <c r="I27" s="6"/>
      <c r="J27" s="2" t="s">
        <v>43</v>
      </c>
      <c r="K27" s="2"/>
      <c r="L27" s="2"/>
      <c r="M27" s="2"/>
      <c r="N27" s="2"/>
      <c r="O27" s="2"/>
      <c r="P27" s="2"/>
    </row>
    <row r="28" spans="1:16" ht="28.5" x14ac:dyDescent="0.2">
      <c r="A28" s="12" t="s">
        <v>19</v>
      </c>
      <c r="B28" s="12" t="s">
        <v>19</v>
      </c>
      <c r="C28" s="2" t="s">
        <v>69</v>
      </c>
      <c r="D28" s="2">
        <v>1</v>
      </c>
      <c r="E28" s="9">
        <v>43829</v>
      </c>
      <c r="F28" s="9">
        <v>43834</v>
      </c>
      <c r="G28" s="11">
        <f>F28-E28</f>
        <v>5</v>
      </c>
      <c r="H28" s="9">
        <v>43834</v>
      </c>
      <c r="I28" s="6"/>
      <c r="J28" s="2" t="s">
        <v>61</v>
      </c>
      <c r="K28" s="13" t="s">
        <v>107</v>
      </c>
      <c r="L28" s="2" t="s">
        <v>108</v>
      </c>
      <c r="M28" s="2" t="s">
        <v>109</v>
      </c>
      <c r="N28" s="5" t="s">
        <v>70</v>
      </c>
      <c r="O28" s="2" t="s">
        <v>71</v>
      </c>
      <c r="P28" s="2" t="s">
        <v>81</v>
      </c>
    </row>
    <row r="29" spans="1:16" hidden="1" x14ac:dyDescent="0.2">
      <c r="A29" s="12" t="s">
        <v>2</v>
      </c>
      <c r="B29" s="7" t="s">
        <v>20</v>
      </c>
      <c r="C29" s="2"/>
      <c r="D29" s="2"/>
      <c r="E29" s="6"/>
      <c r="F29" s="6"/>
      <c r="G29" s="6"/>
      <c r="H29" s="6"/>
      <c r="I29" s="6"/>
      <c r="J29" s="2" t="s">
        <v>43</v>
      </c>
      <c r="K29" s="2"/>
      <c r="L29" s="2"/>
      <c r="M29" s="2"/>
      <c r="N29" s="2"/>
      <c r="O29" s="2"/>
      <c r="P29" s="2"/>
    </row>
    <row r="30" spans="1:16" ht="42.75" x14ac:dyDescent="0.2">
      <c r="A30" s="12" t="s">
        <v>21</v>
      </c>
      <c r="B30" s="12" t="s">
        <v>21</v>
      </c>
      <c r="C30" s="2" t="s">
        <v>76</v>
      </c>
      <c r="D30" s="2">
        <v>1</v>
      </c>
      <c r="E30" s="9">
        <v>43811</v>
      </c>
      <c r="F30" s="9">
        <v>43811</v>
      </c>
      <c r="G30" s="11">
        <f t="shared" ref="G30" si="0">F30-E30</f>
        <v>0</v>
      </c>
      <c r="H30" s="9">
        <v>43811</v>
      </c>
      <c r="I30" s="9">
        <v>43817</v>
      </c>
      <c r="J30" s="2" t="s">
        <v>78</v>
      </c>
      <c r="K30" s="2"/>
      <c r="L30" s="2"/>
      <c r="M30" s="2"/>
      <c r="N30" s="5" t="s">
        <v>77</v>
      </c>
      <c r="O30" s="2" t="s">
        <v>80</v>
      </c>
      <c r="P30" s="2" t="s">
        <v>79</v>
      </c>
    </row>
    <row r="31" spans="1:16" ht="16.5" x14ac:dyDescent="0.2">
      <c r="A31" s="2" t="s">
        <v>22</v>
      </c>
      <c r="B31" s="27" t="s">
        <v>111</v>
      </c>
      <c r="C31" s="27" t="s">
        <v>112</v>
      </c>
      <c r="D31" s="2">
        <v>1</v>
      </c>
      <c r="E31" s="6" t="s">
        <v>115</v>
      </c>
      <c r="F31" s="9">
        <v>43838</v>
      </c>
      <c r="G31" s="6"/>
      <c r="H31" s="9">
        <v>43839</v>
      </c>
      <c r="I31" s="6"/>
      <c r="J31" s="2" t="s">
        <v>116</v>
      </c>
      <c r="K31" s="2" t="s">
        <v>117</v>
      </c>
      <c r="L31" s="2" t="s">
        <v>118</v>
      </c>
      <c r="M31" s="2" t="s">
        <v>119</v>
      </c>
      <c r="N31" s="2"/>
      <c r="O31" s="2"/>
      <c r="P31" s="2"/>
    </row>
    <row r="32" spans="1:16" ht="16.5" x14ac:dyDescent="0.2">
      <c r="A32" s="2" t="s">
        <v>22</v>
      </c>
      <c r="B32" s="27" t="s">
        <v>111</v>
      </c>
      <c r="C32" s="27" t="s">
        <v>113</v>
      </c>
      <c r="D32" s="2">
        <v>1</v>
      </c>
      <c r="E32" s="6" t="s">
        <v>115</v>
      </c>
      <c r="F32" s="9">
        <v>43838</v>
      </c>
      <c r="G32" s="6"/>
      <c r="H32" s="9">
        <v>43839</v>
      </c>
      <c r="I32" s="6"/>
      <c r="J32" s="2" t="s">
        <v>116</v>
      </c>
      <c r="K32" s="2" t="s">
        <v>117</v>
      </c>
      <c r="L32" s="2" t="s">
        <v>118</v>
      </c>
      <c r="M32" s="2" t="s">
        <v>93</v>
      </c>
      <c r="N32" s="2"/>
      <c r="O32" s="2"/>
      <c r="P32" s="2"/>
    </row>
    <row r="33" spans="1:16" ht="16.5" x14ac:dyDescent="0.2">
      <c r="A33" s="2" t="s">
        <v>22</v>
      </c>
      <c r="B33" s="27" t="s">
        <v>111</v>
      </c>
      <c r="C33" s="27" t="s">
        <v>114</v>
      </c>
      <c r="D33" s="2">
        <v>1</v>
      </c>
      <c r="E33" s="6" t="s">
        <v>115</v>
      </c>
      <c r="F33" s="9">
        <v>43838</v>
      </c>
      <c r="G33" s="6"/>
      <c r="H33" s="9">
        <v>43839</v>
      </c>
      <c r="I33" s="6"/>
      <c r="J33" s="2" t="s">
        <v>116</v>
      </c>
      <c r="K33" s="2" t="s">
        <v>117</v>
      </c>
      <c r="L33" s="2" t="s">
        <v>118</v>
      </c>
      <c r="M33" s="2" t="s">
        <v>120</v>
      </c>
      <c r="N33" s="2"/>
      <c r="O33" s="2"/>
      <c r="P33" s="2"/>
    </row>
    <row r="34" spans="1:16" hidden="1" x14ac:dyDescent="0.2">
      <c r="A34" s="12" t="s">
        <v>23</v>
      </c>
      <c r="B34" s="7" t="s">
        <v>110</v>
      </c>
      <c r="C34" s="2"/>
      <c r="D34" s="2"/>
      <c r="E34" s="6"/>
      <c r="F34" s="6"/>
      <c r="G34" s="6"/>
      <c r="H34" s="6"/>
      <c r="I34" s="6"/>
      <c r="J34" s="2" t="s">
        <v>43</v>
      </c>
      <c r="K34" s="2"/>
      <c r="L34" s="2"/>
      <c r="M34" s="2"/>
      <c r="N34" s="2"/>
      <c r="O34" s="2"/>
      <c r="P34" s="2"/>
    </row>
    <row r="35" spans="1:16" hidden="1" x14ac:dyDescent="0.2">
      <c r="A35" s="12" t="s">
        <v>24</v>
      </c>
      <c r="B35" s="7" t="s">
        <v>25</v>
      </c>
      <c r="C35" s="2"/>
      <c r="D35" s="2"/>
      <c r="E35" s="6"/>
      <c r="F35" s="6"/>
      <c r="G35" s="6"/>
      <c r="H35" s="6"/>
      <c r="I35" s="6"/>
      <c r="J35" s="2" t="s">
        <v>43</v>
      </c>
      <c r="K35" s="2"/>
      <c r="L35" s="2"/>
      <c r="M35" s="2"/>
      <c r="N35" s="2"/>
      <c r="O35" s="2"/>
      <c r="P35" s="2"/>
    </row>
    <row r="36" spans="1:16" hidden="1" x14ac:dyDescent="0.2">
      <c r="A36" s="12" t="s">
        <v>26</v>
      </c>
      <c r="B36" s="7" t="s">
        <v>26</v>
      </c>
      <c r="C36" s="2"/>
      <c r="D36" s="2"/>
      <c r="E36" s="6"/>
      <c r="F36" s="6"/>
      <c r="G36" s="6"/>
      <c r="H36" s="6"/>
      <c r="I36" s="6"/>
      <c r="J36" s="2" t="s">
        <v>43</v>
      </c>
      <c r="K36" s="2"/>
      <c r="L36" s="2"/>
      <c r="M36" s="2"/>
      <c r="N36" s="2"/>
      <c r="O36" s="2"/>
      <c r="P36" s="2"/>
    </row>
  </sheetData>
  <autoFilter ref="A1:P36">
    <filterColumn colId="9">
      <filters blank="1">
        <filter val="打开"/>
        <filter val="挂起"/>
        <filter val="未提测"/>
      </filters>
    </filterColumn>
    <filterColumn colId="13" showButton="0"/>
    <filterColumn colId="14" showButton="0"/>
  </autoFilter>
  <mergeCells count="13">
    <mergeCell ref="N1:P1"/>
    <mergeCell ref="E1:E2"/>
    <mergeCell ref="I1:I2"/>
    <mergeCell ref="D1:D2"/>
    <mergeCell ref="F1:F2"/>
    <mergeCell ref="G1:G2"/>
    <mergeCell ref="K1:M1"/>
    <mergeCell ref="C1:C2"/>
    <mergeCell ref="H1:H2"/>
    <mergeCell ref="J1:J2"/>
    <mergeCell ref="B1:B2"/>
    <mergeCell ref="A1:A2"/>
    <mergeCell ref="C16:C20"/>
  </mergeCells>
  <phoneticPr fontId="1" type="noConversion"/>
  <dataValidations count="1">
    <dataValidation type="list" allowBlank="1" showInputMessage="1" showErrorMessage="1" sqref="J3:J1048576">
      <formula1>"打开,结束,中止,未开始,挂起,未提测"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2020-01-14T13:11:47Z</dcterms:modified>
</cp:coreProperties>
</file>