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10"/>
  </bookViews>
  <sheets>
    <sheet name="test" sheetId="1" r:id="rId1"/>
  </sheets>
  <definedNames>
    <definedName name="_xlnm._FilterDatabase" localSheetId="0" hidden="1">test!$A$1:$K$51</definedName>
  </definedNames>
  <calcPr calcId="0"/>
</workbook>
</file>

<file path=xl/calcChain.xml><?xml version="1.0" encoding="utf-8"?>
<calcChain xmlns="http://schemas.openxmlformats.org/spreadsheetml/2006/main">
  <c r="K25" i="1" l="1"/>
  <c r="K26" i="1"/>
  <c r="K11" i="1"/>
  <c r="K12" i="1"/>
  <c r="K27" i="1"/>
  <c r="K13" i="1"/>
  <c r="K14" i="1"/>
  <c r="K15" i="1"/>
  <c r="K28" i="1"/>
  <c r="K29" i="1"/>
  <c r="K16" i="1"/>
  <c r="K30" i="1"/>
  <c r="K2" i="1"/>
  <c r="K3" i="1"/>
  <c r="K17" i="1"/>
  <c r="K19" i="1"/>
  <c r="K20" i="1"/>
  <c r="K21" i="1"/>
  <c r="K22" i="1"/>
  <c r="K31" i="1"/>
  <c r="K32" i="1"/>
  <c r="K33" i="1"/>
  <c r="K4" i="1"/>
  <c r="K34" i="1"/>
  <c r="K5" i="1"/>
  <c r="K35" i="1"/>
  <c r="K36" i="1"/>
  <c r="K7" i="1"/>
  <c r="K37" i="1"/>
  <c r="K38" i="1"/>
  <c r="K39" i="1"/>
  <c r="K40" i="1"/>
  <c r="K8" i="1"/>
  <c r="K41" i="1"/>
  <c r="K9" i="1"/>
  <c r="K42" i="1"/>
  <c r="K10" i="1"/>
  <c r="K18" i="1"/>
  <c r="K43" i="1"/>
  <c r="K23" i="1"/>
  <c r="K24" i="1"/>
  <c r="K44" i="1"/>
  <c r="K45" i="1"/>
  <c r="K46" i="1"/>
  <c r="K47" i="1"/>
  <c r="K48" i="1"/>
  <c r="K49" i="1"/>
  <c r="K50" i="1"/>
  <c r="K6" i="1"/>
  <c r="J25" i="1"/>
  <c r="J26" i="1"/>
  <c r="J11" i="1"/>
  <c r="J12" i="1"/>
  <c r="J27" i="1"/>
  <c r="J13" i="1"/>
  <c r="J14" i="1"/>
  <c r="J15" i="1"/>
  <c r="J28" i="1"/>
  <c r="J29" i="1"/>
  <c r="J16" i="1"/>
  <c r="J30" i="1"/>
  <c r="J2" i="1"/>
  <c r="J3" i="1"/>
  <c r="J17" i="1"/>
  <c r="J19" i="1"/>
  <c r="J20" i="1"/>
  <c r="J21" i="1"/>
  <c r="J22" i="1"/>
  <c r="J31" i="1"/>
  <c r="J32" i="1"/>
  <c r="J33" i="1"/>
  <c r="J4" i="1"/>
  <c r="J34" i="1"/>
  <c r="J5" i="1"/>
  <c r="J35" i="1"/>
  <c r="J36" i="1"/>
  <c r="J7" i="1"/>
  <c r="J37" i="1"/>
  <c r="J38" i="1"/>
  <c r="J39" i="1"/>
  <c r="J40" i="1"/>
  <c r="J8" i="1"/>
  <c r="J41" i="1"/>
  <c r="J9" i="1"/>
  <c r="J42" i="1"/>
  <c r="J10" i="1"/>
  <c r="J18" i="1"/>
  <c r="J43" i="1"/>
  <c r="J23" i="1"/>
  <c r="J24" i="1"/>
  <c r="J44" i="1"/>
  <c r="J45" i="1"/>
  <c r="J46" i="1"/>
  <c r="J47" i="1"/>
  <c r="J48" i="1"/>
  <c r="J49" i="1"/>
  <c r="J50" i="1"/>
  <c r="J6" i="1"/>
  <c r="J51" i="1" l="1"/>
</calcChain>
</file>

<file path=xl/sharedStrings.xml><?xml version="1.0" encoding="utf-8"?>
<sst xmlns="http://schemas.openxmlformats.org/spreadsheetml/2006/main" count="229" uniqueCount="71">
  <si>
    <t>Bug编号</t>
  </si>
  <si>
    <t>Bug标题</t>
  </si>
  <si>
    <t>严重程度</t>
  </si>
  <si>
    <t>Bug状态</t>
  </si>
  <si>
    <t>激活次数</t>
  </si>
  <si>
    <t>创建日期</t>
  </si>
  <si>
    <t>影响版本</t>
  </si>
  <si>
    <t>解决日期</t>
  </si>
  <si>
    <t>关闭日期</t>
  </si>
  <si>
    <t>发送DSM或ADAS立即拍照的指令后，无响应</t>
  </si>
  <si>
    <t>已解决</t>
  </si>
  <si>
    <t>RW_CA_SU_V200R003B100SP01(#455)</t>
  </si>
  <si>
    <t>0000-00-00</t>
  </si>
  <si>
    <t>手机APP上导入/导出配置，会导致APP与设备断开连接</t>
  </si>
  <si>
    <t>激活</t>
  </si>
  <si>
    <t>拔掉ADAS摄像头后再插上，ADAS画面偏白</t>
  </si>
  <si>
    <t>拔掉DSM摄像头后，没有语音播报‘摄像头故障’</t>
  </si>
  <si>
    <t>RTSP不支持DSM画面播放</t>
  </si>
  <si>
    <t>新刷版本后的第一次启动，或者拔掉DSM摄像头再插上，DSM画面偏白</t>
  </si>
  <si>
    <t>查询外设工作模式，无返回报文</t>
  </si>
  <si>
    <t>设置外设工作模式为非05的值，返回设置的值都为05</t>
  </si>
  <si>
    <t>一体机查询外设工作状态，返回了辅助存储器异常</t>
  </si>
  <si>
    <t>红外阻断触发后，未生成告警图片，也未上报告警报文，APP上可看到告警记录</t>
  </si>
  <si>
    <t>有为设备，偶现出现了自动重启，有墓碑文件生成</t>
  </si>
  <si>
    <t>三急告警触发后无法正常产生其他ADAS相关告警多媒体文件</t>
  </si>
  <si>
    <t>RW_CA_V100R001B106SP02(#441)</t>
  </si>
  <si>
    <t>4G拨号不成功手机app无法连接</t>
  </si>
  <si>
    <t>RW_CA_V100R001B103-2(#443)</t>
  </si>
  <si>
    <t>超速告警未打开</t>
  </si>
  <si>
    <t>已关闭</t>
  </si>
  <si>
    <t>RW_CA_SU_V200R001B104_2(#423)</t>
  </si>
  <si>
    <t>告警视频大于1M时上报平台的文件损坏</t>
  </si>
  <si>
    <t>app上恢复出厂设置无效</t>
  </si>
  <si>
    <t>RW_CA_SU_V200R001B108(#453)</t>
  </si>
  <si>
    <t>吸烟和打电话的默认判读时间间隔不是10S</t>
  </si>
  <si>
    <t>【偶现】经常获取不到告警数据</t>
  </si>
  <si>
    <t>【偶现】设备启动后，ADAS摄像头故障</t>
  </si>
  <si>
    <t>【偶现】设备启动后，DSM摄像头故障</t>
  </si>
  <si>
    <t>ADAS相关库崩溃导致设备重启</t>
  </si>
  <si>
    <t>设备启动时加密芯片初始化失败导致DSM无法产生任何告警</t>
  </si>
  <si>
    <t>CVBS屏显示DSM图像有绿条</t>
  </si>
  <si>
    <t>参数设置ADAS激活速度和工作模式时设置失败</t>
  </si>
  <si>
    <t>测试中出现所有告警被过滤无法上报</t>
  </si>
  <si>
    <t>未上报的多媒体告警文件无法补传</t>
  </si>
  <si>
    <t>平台设置告警音量为8后，APP上查看到的音量大小为0，实际生效的音量是8</t>
  </si>
  <si>
    <t>调用算法库时出现系统崩溃</t>
  </si>
  <si>
    <t>多媒体文件上传时平台无响应或响应非200时本地数据库数据被删除</t>
  </si>
  <si>
    <t>出现视频的H264编码失败导致告警无视频</t>
  </si>
  <si>
    <t>遮挡告警难以触发</t>
  </si>
  <si>
    <t>两个告警接近同时触发时只有前一个告警有告警声音</t>
  </si>
  <si>
    <t>告警信息上报报文中出现速度为0</t>
  </si>
  <si>
    <t>告警上报中多媒体名称无IMEI值</t>
  </si>
  <si>
    <t>位置信息上报中状态位异常</t>
  </si>
  <si>
    <t>多媒体数据上报是请求头中无device参数</t>
  </si>
  <si>
    <t>手机APP，DSM画面出现黑屏</t>
  </si>
  <si>
    <t>【顺丰】ADAS告警无视频文件</t>
  </si>
  <si>
    <t>RW_CA_V100R001B106SP01(#433)</t>
  </si>
  <si>
    <t>【顺丰】调用发送消息时发送对象为空导致系统崩溃</t>
  </si>
  <si>
    <t>【顺丰】DSM和ADAS图片默认分辨率不一致</t>
  </si>
  <si>
    <t>【顺丰】远程设置参数报文无法解析</t>
  </si>
  <si>
    <t>【顺丰】吸烟告警不灵敏</t>
  </si>
  <si>
    <t>【顺丰】测试模式无法触发遮挡</t>
  </si>
  <si>
    <t>【顺丰】告警时间和报文中时间戳不一致</t>
  </si>
  <si>
    <t>【顺丰】佩戴安全带报安全带告警</t>
  </si>
  <si>
    <t>【顺丰】无人脸报遮挡告警且保持状态连续告警</t>
  </si>
  <si>
    <t>【顺丰】告警产生的多媒体文件有些只有图片无视频文件</t>
  </si>
  <si>
    <t>【顺丰】遮挡报驾驶员异常告警</t>
  </si>
  <si>
    <t>多媒体上传报文中通道ID不正确</t>
  </si>
  <si>
    <t>RW_CA_V100R001B103-1(#429)</t>
  </si>
  <si>
    <t>解决天数</t>
    <phoneticPr fontId="18" type="noConversion"/>
  </si>
  <si>
    <t>关闭天数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</si>
</sst>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E12" sqref="E12"/>
    </sheetView>
  </sheetViews>
  <sheetFormatPr defaultRowHeight="14.25" x14ac:dyDescent="0.2"/>
  <cols>
    <col min="1" max="1" width="10.375" bestFit="1" customWidth="1"/>
    <col min="2" max="2" width="72.75" bestFit="1" customWidth="1"/>
    <col min="3" max="3" width="11" bestFit="1" customWidth="1"/>
    <col min="4" max="4" width="10.375" bestFit="1" customWidth="1"/>
    <col min="5" max="6" width="11" bestFit="1" customWidth="1"/>
    <col min="7" max="7" width="35.125" bestFit="1" customWidth="1"/>
    <col min="8" max="9" width="11.625" bestFit="1" customWidth="1"/>
    <col min="10" max="11" width="1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">
      <c r="A2">
        <v>9814</v>
      </c>
      <c r="B2" t="s">
        <v>28</v>
      </c>
      <c r="C2">
        <v>2</v>
      </c>
      <c r="D2" t="s">
        <v>29</v>
      </c>
      <c r="E2">
        <v>0</v>
      </c>
      <c r="F2" s="1">
        <v>43583</v>
      </c>
      <c r="G2" t="s">
        <v>30</v>
      </c>
      <c r="H2" s="1">
        <v>43583</v>
      </c>
      <c r="I2" s="1">
        <v>43583</v>
      </c>
      <c r="J2">
        <f>H2-F2</f>
        <v>0</v>
      </c>
      <c r="K2" s="2">
        <f>I2-F2</f>
        <v>0</v>
      </c>
    </row>
    <row r="3" spans="1:11" x14ac:dyDescent="0.2">
      <c r="A3">
        <v>9796</v>
      </c>
      <c r="B3" t="s">
        <v>31</v>
      </c>
      <c r="C3">
        <v>3</v>
      </c>
      <c r="D3" t="s">
        <v>29</v>
      </c>
      <c r="E3">
        <v>0</v>
      </c>
      <c r="F3" s="1">
        <v>43583</v>
      </c>
      <c r="G3" t="s">
        <v>27</v>
      </c>
      <c r="H3" s="1">
        <v>43583</v>
      </c>
      <c r="I3" s="1">
        <v>43583</v>
      </c>
      <c r="J3">
        <f>H3-F3</f>
        <v>0</v>
      </c>
      <c r="K3" s="2">
        <f>I3-F3</f>
        <v>0</v>
      </c>
    </row>
    <row r="4" spans="1:11" x14ac:dyDescent="0.2">
      <c r="A4">
        <v>9649</v>
      </c>
      <c r="B4" t="s">
        <v>41</v>
      </c>
      <c r="C4">
        <v>3</v>
      </c>
      <c r="D4" t="s">
        <v>29</v>
      </c>
      <c r="E4">
        <v>0</v>
      </c>
      <c r="F4" s="1">
        <v>43571</v>
      </c>
      <c r="G4" t="s">
        <v>27</v>
      </c>
      <c r="H4" s="1">
        <v>43571</v>
      </c>
      <c r="I4" s="1">
        <v>43577</v>
      </c>
      <c r="J4">
        <f>H4-F4</f>
        <v>0</v>
      </c>
      <c r="K4" s="2">
        <f>I4-F4</f>
        <v>6</v>
      </c>
    </row>
    <row r="5" spans="1:11" x14ac:dyDescent="0.2">
      <c r="A5">
        <v>9645</v>
      </c>
      <c r="B5" t="s">
        <v>43</v>
      </c>
      <c r="C5">
        <v>2</v>
      </c>
      <c r="D5" t="s">
        <v>29</v>
      </c>
      <c r="E5">
        <v>0</v>
      </c>
      <c r="F5" s="1">
        <v>43571</v>
      </c>
      <c r="G5" t="s">
        <v>27</v>
      </c>
      <c r="H5" s="1">
        <v>43571</v>
      </c>
      <c r="I5" s="1">
        <v>43577</v>
      </c>
      <c r="J5">
        <f>H5-F5</f>
        <v>0</v>
      </c>
      <c r="K5" s="2">
        <f>I5-F5</f>
        <v>6</v>
      </c>
    </row>
    <row r="6" spans="1:11" x14ac:dyDescent="0.2">
      <c r="A6">
        <v>9843</v>
      </c>
      <c r="B6" t="s">
        <v>9</v>
      </c>
      <c r="C6">
        <v>3</v>
      </c>
      <c r="D6" t="s">
        <v>10</v>
      </c>
      <c r="E6">
        <v>1</v>
      </c>
      <c r="F6" s="1">
        <v>43587</v>
      </c>
      <c r="G6" t="s">
        <v>11</v>
      </c>
      <c r="H6" s="1">
        <v>43591</v>
      </c>
      <c r="I6" t="s">
        <v>12</v>
      </c>
      <c r="J6">
        <f>H6-F6</f>
        <v>4</v>
      </c>
      <c r="K6" s="2" t="e">
        <f>I6-F6</f>
        <v>#VALUE!</v>
      </c>
    </row>
    <row r="7" spans="1:11" x14ac:dyDescent="0.2">
      <c r="A7">
        <v>9633</v>
      </c>
      <c r="B7" t="s">
        <v>46</v>
      </c>
      <c r="C7">
        <v>2</v>
      </c>
      <c r="D7" t="s">
        <v>10</v>
      </c>
      <c r="E7">
        <v>0</v>
      </c>
      <c r="F7" s="1">
        <v>43569</v>
      </c>
      <c r="G7" t="s">
        <v>25</v>
      </c>
      <c r="H7" s="1">
        <v>43573</v>
      </c>
      <c r="I7" t="s">
        <v>12</v>
      </c>
      <c r="J7">
        <f>H7-F7</f>
        <v>4</v>
      </c>
      <c r="K7" s="2" t="e">
        <f>I7-F7</f>
        <v>#VALUE!</v>
      </c>
    </row>
    <row r="8" spans="1:11" x14ac:dyDescent="0.2">
      <c r="A8">
        <v>9628</v>
      </c>
      <c r="B8" t="s">
        <v>51</v>
      </c>
      <c r="C8">
        <v>3</v>
      </c>
      <c r="D8" t="s">
        <v>10</v>
      </c>
      <c r="E8">
        <v>0</v>
      </c>
      <c r="F8" s="1">
        <v>43569</v>
      </c>
      <c r="G8" t="s">
        <v>25</v>
      </c>
      <c r="H8" s="1">
        <v>43573</v>
      </c>
      <c r="I8" t="s">
        <v>12</v>
      </c>
      <c r="J8">
        <f>H8-F8</f>
        <v>4</v>
      </c>
      <c r="K8" s="2" t="e">
        <f>I8-F8</f>
        <v>#VALUE!</v>
      </c>
    </row>
    <row r="9" spans="1:11" x14ac:dyDescent="0.2">
      <c r="A9">
        <v>9626</v>
      </c>
      <c r="B9" t="s">
        <v>53</v>
      </c>
      <c r="C9">
        <v>3</v>
      </c>
      <c r="D9" t="s">
        <v>10</v>
      </c>
      <c r="E9">
        <v>0</v>
      </c>
      <c r="F9" s="1">
        <v>43569</v>
      </c>
      <c r="G9" t="s">
        <v>25</v>
      </c>
      <c r="H9" s="1">
        <v>43573</v>
      </c>
      <c r="I9" t="s">
        <v>12</v>
      </c>
      <c r="J9">
        <f>H9-F9</f>
        <v>4</v>
      </c>
      <c r="K9" s="2" t="e">
        <f>I9-F9</f>
        <v>#VALUE!</v>
      </c>
    </row>
    <row r="10" spans="1:11" x14ac:dyDescent="0.2">
      <c r="A10">
        <v>9565</v>
      </c>
      <c r="B10" t="s">
        <v>55</v>
      </c>
      <c r="C10">
        <v>2</v>
      </c>
      <c r="D10" t="s">
        <v>10</v>
      </c>
      <c r="E10">
        <v>0</v>
      </c>
      <c r="F10" s="1">
        <v>43563</v>
      </c>
      <c r="G10" t="s">
        <v>56</v>
      </c>
      <c r="H10" s="1">
        <v>43567</v>
      </c>
      <c r="I10" t="s">
        <v>12</v>
      </c>
      <c r="J10">
        <f>H10-F10</f>
        <v>4</v>
      </c>
      <c r="K10" s="2" t="e">
        <f>I10-F10</f>
        <v>#VALUE!</v>
      </c>
    </row>
    <row r="11" spans="1:11" x14ac:dyDescent="0.2">
      <c r="A11">
        <v>9836</v>
      </c>
      <c r="B11" t="s">
        <v>16</v>
      </c>
      <c r="C11">
        <v>3</v>
      </c>
      <c r="D11" t="s">
        <v>10</v>
      </c>
      <c r="E11">
        <v>0</v>
      </c>
      <c r="F11" s="1">
        <v>43585</v>
      </c>
      <c r="G11" t="s">
        <v>11</v>
      </c>
      <c r="H11" s="1">
        <v>43591</v>
      </c>
      <c r="I11" t="s">
        <v>12</v>
      </c>
      <c r="J11">
        <f>H11-F11</f>
        <v>6</v>
      </c>
      <c r="K11" s="2" t="e">
        <f>I11-F11</f>
        <v>#VALUE!</v>
      </c>
    </row>
    <row r="12" spans="1:11" x14ac:dyDescent="0.2">
      <c r="A12">
        <v>9834</v>
      </c>
      <c r="B12" t="s">
        <v>17</v>
      </c>
      <c r="C12">
        <v>3</v>
      </c>
      <c r="D12" t="s">
        <v>10</v>
      </c>
      <c r="E12">
        <v>0</v>
      </c>
      <c r="F12" s="1">
        <v>43585</v>
      </c>
      <c r="G12" t="s">
        <v>11</v>
      </c>
      <c r="H12" s="1">
        <v>43591</v>
      </c>
      <c r="I12" t="s">
        <v>12</v>
      </c>
      <c r="J12">
        <f>H12-F12</f>
        <v>6</v>
      </c>
      <c r="K12" s="2" t="e">
        <f>I12-F12</f>
        <v>#VALUE!</v>
      </c>
    </row>
    <row r="13" spans="1:11" x14ac:dyDescent="0.2">
      <c r="A13">
        <v>9831</v>
      </c>
      <c r="B13" t="s">
        <v>19</v>
      </c>
      <c r="C13">
        <v>3</v>
      </c>
      <c r="D13" t="s">
        <v>10</v>
      </c>
      <c r="E13">
        <v>0</v>
      </c>
      <c r="F13" s="1">
        <v>43585</v>
      </c>
      <c r="G13" t="s">
        <v>11</v>
      </c>
      <c r="H13" s="1">
        <v>43591</v>
      </c>
      <c r="I13" t="s">
        <v>12</v>
      </c>
      <c r="J13">
        <f>H13-F13</f>
        <v>6</v>
      </c>
      <c r="K13" s="2" t="e">
        <f>I13-F13</f>
        <v>#VALUE!</v>
      </c>
    </row>
    <row r="14" spans="1:11" x14ac:dyDescent="0.2">
      <c r="A14">
        <v>9830</v>
      </c>
      <c r="B14" t="s">
        <v>20</v>
      </c>
      <c r="C14">
        <v>3</v>
      </c>
      <c r="D14" t="s">
        <v>10</v>
      </c>
      <c r="E14">
        <v>0</v>
      </c>
      <c r="F14" s="1">
        <v>43585</v>
      </c>
      <c r="G14" t="s">
        <v>11</v>
      </c>
      <c r="H14" s="1">
        <v>43591</v>
      </c>
      <c r="I14" t="s">
        <v>12</v>
      </c>
      <c r="J14">
        <f>H14-F14</f>
        <v>6</v>
      </c>
      <c r="K14" s="2" t="e">
        <f>I14-F14</f>
        <v>#VALUE!</v>
      </c>
    </row>
    <row r="15" spans="1:11" x14ac:dyDescent="0.2">
      <c r="A15">
        <v>9829</v>
      </c>
      <c r="B15" t="s">
        <v>21</v>
      </c>
      <c r="C15">
        <v>3</v>
      </c>
      <c r="D15" t="s">
        <v>10</v>
      </c>
      <c r="E15">
        <v>0</v>
      </c>
      <c r="F15" s="1">
        <v>43585</v>
      </c>
      <c r="G15" t="s">
        <v>11</v>
      </c>
      <c r="H15" s="1">
        <v>43591</v>
      </c>
      <c r="I15" t="s">
        <v>12</v>
      </c>
      <c r="J15">
        <f>H15-F15</f>
        <v>6</v>
      </c>
      <c r="K15" s="2" t="e">
        <f>I15-F15</f>
        <v>#VALUE!</v>
      </c>
    </row>
    <row r="16" spans="1:11" x14ac:dyDescent="0.2">
      <c r="A16">
        <v>9816</v>
      </c>
      <c r="B16" t="s">
        <v>24</v>
      </c>
      <c r="C16">
        <v>2</v>
      </c>
      <c r="D16" t="s">
        <v>10</v>
      </c>
      <c r="E16">
        <v>0</v>
      </c>
      <c r="F16" s="1">
        <v>43584</v>
      </c>
      <c r="G16" t="s">
        <v>25</v>
      </c>
      <c r="H16" s="1">
        <v>43591</v>
      </c>
      <c r="I16" t="s">
        <v>12</v>
      </c>
      <c r="J16">
        <f>H16-F16</f>
        <v>7</v>
      </c>
      <c r="K16" s="2" t="e">
        <f>I16-F16</f>
        <v>#VALUE!</v>
      </c>
    </row>
    <row r="17" spans="1:11" x14ac:dyDescent="0.2">
      <c r="A17">
        <v>9781</v>
      </c>
      <c r="B17" t="s">
        <v>32</v>
      </c>
      <c r="C17">
        <v>3</v>
      </c>
      <c r="D17" t="s">
        <v>10</v>
      </c>
      <c r="E17">
        <v>0</v>
      </c>
      <c r="F17" s="1">
        <v>43582</v>
      </c>
      <c r="G17" t="s">
        <v>33</v>
      </c>
      <c r="H17" s="1">
        <v>43590</v>
      </c>
      <c r="I17" t="s">
        <v>12</v>
      </c>
      <c r="J17">
        <f>H17-F17</f>
        <v>8</v>
      </c>
      <c r="K17" s="2" t="e">
        <f>I17-F17</f>
        <v>#VALUE!</v>
      </c>
    </row>
    <row r="18" spans="1:11" x14ac:dyDescent="0.2">
      <c r="A18">
        <v>9539</v>
      </c>
      <c r="B18" t="s">
        <v>57</v>
      </c>
      <c r="C18">
        <v>3</v>
      </c>
      <c r="D18" t="s">
        <v>10</v>
      </c>
      <c r="E18">
        <v>0</v>
      </c>
      <c r="F18" s="1">
        <v>43559</v>
      </c>
      <c r="G18" t="s">
        <v>56</v>
      </c>
      <c r="H18" s="1">
        <v>43567</v>
      </c>
      <c r="I18" t="s">
        <v>12</v>
      </c>
      <c r="J18">
        <f>H18-F18</f>
        <v>8</v>
      </c>
      <c r="K18" s="2" t="e">
        <f>I18-F18</f>
        <v>#VALUE!</v>
      </c>
    </row>
    <row r="19" spans="1:11" x14ac:dyDescent="0.2">
      <c r="A19">
        <v>9779</v>
      </c>
      <c r="B19" t="s">
        <v>34</v>
      </c>
      <c r="C19">
        <v>3</v>
      </c>
      <c r="D19" t="s">
        <v>10</v>
      </c>
      <c r="E19">
        <v>0</v>
      </c>
      <c r="F19" s="1">
        <v>43581</v>
      </c>
      <c r="G19" t="s">
        <v>33</v>
      </c>
      <c r="H19" s="1">
        <v>43590</v>
      </c>
      <c r="I19" t="s">
        <v>12</v>
      </c>
      <c r="J19">
        <f>H19-F19</f>
        <v>9</v>
      </c>
      <c r="K19" s="2" t="e">
        <f>I19-F19</f>
        <v>#VALUE!</v>
      </c>
    </row>
    <row r="20" spans="1:11" x14ac:dyDescent="0.2">
      <c r="A20">
        <v>9773</v>
      </c>
      <c r="B20" t="s">
        <v>35</v>
      </c>
      <c r="C20">
        <v>2</v>
      </c>
      <c r="D20" t="s">
        <v>10</v>
      </c>
      <c r="E20">
        <v>0</v>
      </c>
      <c r="F20" s="1">
        <v>43581</v>
      </c>
      <c r="G20" t="s">
        <v>33</v>
      </c>
      <c r="H20" s="1">
        <v>43590</v>
      </c>
      <c r="I20" t="s">
        <v>12</v>
      </c>
      <c r="J20">
        <f>H20-F20</f>
        <v>9</v>
      </c>
      <c r="K20" s="2" t="e">
        <f>I20-F20</f>
        <v>#VALUE!</v>
      </c>
    </row>
    <row r="21" spans="1:11" x14ac:dyDescent="0.2">
      <c r="A21">
        <v>9772</v>
      </c>
      <c r="B21" t="s">
        <v>36</v>
      </c>
      <c r="C21">
        <v>2</v>
      </c>
      <c r="D21" t="s">
        <v>10</v>
      </c>
      <c r="E21">
        <v>0</v>
      </c>
      <c r="F21" s="1">
        <v>43581</v>
      </c>
      <c r="G21" t="s">
        <v>33</v>
      </c>
      <c r="H21" s="1">
        <v>43590</v>
      </c>
      <c r="I21" t="s">
        <v>12</v>
      </c>
      <c r="J21">
        <f>H21-F21</f>
        <v>9</v>
      </c>
      <c r="K21" s="2" t="e">
        <f>I21-F21</f>
        <v>#VALUE!</v>
      </c>
    </row>
    <row r="22" spans="1:11" x14ac:dyDescent="0.2">
      <c r="A22">
        <v>9771</v>
      </c>
      <c r="B22" t="s">
        <v>37</v>
      </c>
      <c r="C22">
        <v>2</v>
      </c>
      <c r="D22" t="s">
        <v>10</v>
      </c>
      <c r="E22">
        <v>0</v>
      </c>
      <c r="F22" s="1">
        <v>43581</v>
      </c>
      <c r="G22" t="s">
        <v>33</v>
      </c>
      <c r="H22" s="1">
        <v>43590</v>
      </c>
      <c r="I22" t="s">
        <v>12</v>
      </c>
      <c r="J22">
        <f>H22-F22</f>
        <v>9</v>
      </c>
      <c r="K22" s="2" t="e">
        <f>I22-F22</f>
        <v>#VALUE!</v>
      </c>
    </row>
    <row r="23" spans="1:11" x14ac:dyDescent="0.2">
      <c r="A23">
        <v>9537</v>
      </c>
      <c r="B23" t="s">
        <v>59</v>
      </c>
      <c r="C23">
        <v>2</v>
      </c>
      <c r="D23" t="s">
        <v>10</v>
      </c>
      <c r="E23">
        <v>0</v>
      </c>
      <c r="F23" s="1">
        <v>43558</v>
      </c>
      <c r="G23" t="s">
        <v>56</v>
      </c>
      <c r="H23" s="1">
        <v>43567</v>
      </c>
      <c r="I23" t="s">
        <v>12</v>
      </c>
      <c r="J23">
        <f>H23-F23</f>
        <v>9</v>
      </c>
      <c r="K23" s="2" t="e">
        <f>I23-F23</f>
        <v>#VALUE!</v>
      </c>
    </row>
    <row r="24" spans="1:11" x14ac:dyDescent="0.2">
      <c r="A24">
        <v>9536</v>
      </c>
      <c r="B24" t="s">
        <v>60</v>
      </c>
      <c r="C24">
        <v>3</v>
      </c>
      <c r="D24" t="s">
        <v>10</v>
      </c>
      <c r="E24">
        <v>0</v>
      </c>
      <c r="F24" s="1">
        <v>43558</v>
      </c>
      <c r="G24" t="s">
        <v>56</v>
      </c>
      <c r="H24" s="1">
        <v>43590</v>
      </c>
      <c r="I24" t="s">
        <v>12</v>
      </c>
      <c r="J24">
        <f>H24-F24</f>
        <v>32</v>
      </c>
      <c r="K24" s="2" t="e">
        <f>I24-F24</f>
        <v>#VALUE!</v>
      </c>
    </row>
    <row r="25" spans="1:11" x14ac:dyDescent="0.2">
      <c r="A25">
        <v>9839</v>
      </c>
      <c r="B25" t="s">
        <v>13</v>
      </c>
      <c r="C25">
        <v>3</v>
      </c>
      <c r="D25" t="s">
        <v>14</v>
      </c>
      <c r="E25">
        <v>0</v>
      </c>
      <c r="F25" s="1">
        <v>43585</v>
      </c>
      <c r="G25" t="s">
        <v>11</v>
      </c>
      <c r="H25" t="s">
        <v>12</v>
      </c>
      <c r="I25" t="s">
        <v>12</v>
      </c>
      <c r="J25" t="e">
        <f>H25-F25</f>
        <v>#VALUE!</v>
      </c>
      <c r="K25" s="2" t="e">
        <f>I25-F25</f>
        <v>#VALUE!</v>
      </c>
    </row>
    <row r="26" spans="1:11" x14ac:dyDescent="0.2">
      <c r="A26">
        <v>9837</v>
      </c>
      <c r="B26" t="s">
        <v>15</v>
      </c>
      <c r="C26">
        <v>3</v>
      </c>
      <c r="D26" t="s">
        <v>14</v>
      </c>
      <c r="E26">
        <v>0</v>
      </c>
      <c r="F26" s="1">
        <v>43585</v>
      </c>
      <c r="G26" t="s">
        <v>11</v>
      </c>
      <c r="H26" t="s">
        <v>12</v>
      </c>
      <c r="I26" t="s">
        <v>12</v>
      </c>
      <c r="J26" t="e">
        <f>H26-F26</f>
        <v>#VALUE!</v>
      </c>
      <c r="K26" s="2" t="e">
        <f>I26-F26</f>
        <v>#VALUE!</v>
      </c>
    </row>
    <row r="27" spans="1:11" x14ac:dyDescent="0.2">
      <c r="A27">
        <v>9833</v>
      </c>
      <c r="B27" t="s">
        <v>18</v>
      </c>
      <c r="C27">
        <v>3</v>
      </c>
      <c r="D27" t="s">
        <v>14</v>
      </c>
      <c r="E27">
        <v>0</v>
      </c>
      <c r="F27" s="1">
        <v>43585</v>
      </c>
      <c r="G27" t="s">
        <v>11</v>
      </c>
      <c r="H27" t="s">
        <v>12</v>
      </c>
      <c r="I27" t="s">
        <v>12</v>
      </c>
      <c r="J27" t="e">
        <f>H27-F27</f>
        <v>#VALUE!</v>
      </c>
      <c r="K27" s="2" t="e">
        <f>I27-F27</f>
        <v>#VALUE!</v>
      </c>
    </row>
    <row r="28" spans="1:11" x14ac:dyDescent="0.2">
      <c r="A28">
        <v>9828</v>
      </c>
      <c r="B28" t="s">
        <v>22</v>
      </c>
      <c r="C28">
        <v>3</v>
      </c>
      <c r="D28" t="s">
        <v>14</v>
      </c>
      <c r="E28">
        <v>0</v>
      </c>
      <c r="F28" s="1">
        <v>43585</v>
      </c>
      <c r="G28" t="s">
        <v>11</v>
      </c>
      <c r="H28" t="s">
        <v>12</v>
      </c>
      <c r="I28" t="s">
        <v>12</v>
      </c>
      <c r="J28" t="e">
        <f>H28-F28</f>
        <v>#VALUE!</v>
      </c>
      <c r="K28" s="2" t="e">
        <f>I28-F28</f>
        <v>#VALUE!</v>
      </c>
    </row>
    <row r="29" spans="1:11" x14ac:dyDescent="0.2">
      <c r="A29">
        <v>9827</v>
      </c>
      <c r="B29" t="s">
        <v>23</v>
      </c>
      <c r="C29">
        <v>2</v>
      </c>
      <c r="D29" t="s">
        <v>14</v>
      </c>
      <c r="E29">
        <v>0</v>
      </c>
      <c r="F29" s="1">
        <v>43585</v>
      </c>
      <c r="G29" t="s">
        <v>11</v>
      </c>
      <c r="H29" t="s">
        <v>12</v>
      </c>
      <c r="I29" t="s">
        <v>12</v>
      </c>
      <c r="J29" t="e">
        <f>H29-F29</f>
        <v>#VALUE!</v>
      </c>
      <c r="K29" s="2" t="e">
        <f>I29-F29</f>
        <v>#VALUE!</v>
      </c>
    </row>
    <row r="30" spans="1:11" x14ac:dyDescent="0.2">
      <c r="A30">
        <v>9815</v>
      </c>
      <c r="B30" t="s">
        <v>26</v>
      </c>
      <c r="C30">
        <v>3</v>
      </c>
      <c r="D30" t="s">
        <v>14</v>
      </c>
      <c r="E30">
        <v>0</v>
      </c>
      <c r="F30" s="1">
        <v>43583</v>
      </c>
      <c r="G30" t="s">
        <v>27</v>
      </c>
      <c r="H30" t="s">
        <v>12</v>
      </c>
      <c r="I30" t="s">
        <v>12</v>
      </c>
      <c r="J30" t="e">
        <f>H30-F30</f>
        <v>#VALUE!</v>
      </c>
      <c r="K30" s="2" t="e">
        <f>I30-F30</f>
        <v>#VALUE!</v>
      </c>
    </row>
    <row r="31" spans="1:11" x14ac:dyDescent="0.2">
      <c r="A31">
        <v>9722</v>
      </c>
      <c r="B31" t="s">
        <v>38</v>
      </c>
      <c r="C31">
        <v>3</v>
      </c>
      <c r="D31" t="s">
        <v>14</v>
      </c>
      <c r="E31">
        <v>0</v>
      </c>
      <c r="F31" s="1">
        <v>43578</v>
      </c>
      <c r="G31" t="s">
        <v>27</v>
      </c>
      <c r="H31" t="s">
        <v>12</v>
      </c>
      <c r="I31" t="s">
        <v>12</v>
      </c>
      <c r="J31" t="e">
        <f>H31-F31</f>
        <v>#VALUE!</v>
      </c>
      <c r="K31" s="2" t="e">
        <f>I31-F31</f>
        <v>#VALUE!</v>
      </c>
    </row>
    <row r="32" spans="1:11" x14ac:dyDescent="0.2">
      <c r="A32">
        <v>9675</v>
      </c>
      <c r="B32" t="s">
        <v>39</v>
      </c>
      <c r="C32">
        <v>2</v>
      </c>
      <c r="D32" t="s">
        <v>14</v>
      </c>
      <c r="E32">
        <v>0</v>
      </c>
      <c r="F32" s="1">
        <v>43573</v>
      </c>
      <c r="G32" t="s">
        <v>25</v>
      </c>
      <c r="H32" t="s">
        <v>12</v>
      </c>
      <c r="I32" t="s">
        <v>12</v>
      </c>
      <c r="J32" t="e">
        <f>H32-F32</f>
        <v>#VALUE!</v>
      </c>
      <c r="K32" s="2" t="e">
        <f>I32-F32</f>
        <v>#VALUE!</v>
      </c>
    </row>
    <row r="33" spans="1:11" x14ac:dyDescent="0.2">
      <c r="A33">
        <v>9652</v>
      </c>
      <c r="B33" t="s">
        <v>40</v>
      </c>
      <c r="C33">
        <v>3</v>
      </c>
      <c r="D33" t="s">
        <v>14</v>
      </c>
      <c r="E33">
        <v>0</v>
      </c>
      <c r="F33" s="1">
        <v>43571</v>
      </c>
      <c r="G33" t="s">
        <v>27</v>
      </c>
      <c r="H33" t="s">
        <v>12</v>
      </c>
      <c r="I33" t="s">
        <v>12</v>
      </c>
      <c r="J33" t="e">
        <f>H33-F33</f>
        <v>#VALUE!</v>
      </c>
      <c r="K33" s="2" t="e">
        <f>I33-F33</f>
        <v>#VALUE!</v>
      </c>
    </row>
    <row r="34" spans="1:11" x14ac:dyDescent="0.2">
      <c r="A34">
        <v>9647</v>
      </c>
      <c r="B34" t="s">
        <v>42</v>
      </c>
      <c r="C34">
        <v>2</v>
      </c>
      <c r="D34" t="s">
        <v>14</v>
      </c>
      <c r="E34">
        <v>0</v>
      </c>
      <c r="F34" s="1">
        <v>43571</v>
      </c>
      <c r="G34" t="s">
        <v>27</v>
      </c>
      <c r="H34" t="s">
        <v>12</v>
      </c>
      <c r="I34" t="s">
        <v>12</v>
      </c>
      <c r="J34" t="e">
        <f>H34-F34</f>
        <v>#VALUE!</v>
      </c>
      <c r="K34" s="2" t="e">
        <f>I34-F34</f>
        <v>#VALUE!</v>
      </c>
    </row>
    <row r="35" spans="1:11" x14ac:dyDescent="0.2">
      <c r="A35">
        <v>9636</v>
      </c>
      <c r="B35" t="s">
        <v>44</v>
      </c>
      <c r="C35">
        <v>3</v>
      </c>
      <c r="D35" t="s">
        <v>14</v>
      </c>
      <c r="E35">
        <v>0</v>
      </c>
      <c r="F35" s="1">
        <v>43570</v>
      </c>
      <c r="G35" t="s">
        <v>27</v>
      </c>
      <c r="H35" t="s">
        <v>12</v>
      </c>
      <c r="I35" t="s">
        <v>12</v>
      </c>
      <c r="J35" t="e">
        <f>H35-F35</f>
        <v>#VALUE!</v>
      </c>
      <c r="K35" s="2" t="e">
        <f>I35-F35</f>
        <v>#VALUE!</v>
      </c>
    </row>
    <row r="36" spans="1:11" x14ac:dyDescent="0.2">
      <c r="A36">
        <v>9634</v>
      </c>
      <c r="B36" t="s">
        <v>45</v>
      </c>
      <c r="C36">
        <v>2</v>
      </c>
      <c r="D36" t="s">
        <v>14</v>
      </c>
      <c r="E36">
        <v>0</v>
      </c>
      <c r="F36" s="1">
        <v>43569</v>
      </c>
      <c r="G36" t="s">
        <v>25</v>
      </c>
      <c r="H36" t="s">
        <v>12</v>
      </c>
      <c r="I36" t="s">
        <v>12</v>
      </c>
      <c r="J36" t="e">
        <f>H36-F36</f>
        <v>#VALUE!</v>
      </c>
      <c r="K36" s="2" t="e">
        <f>I36-F36</f>
        <v>#VALUE!</v>
      </c>
    </row>
    <row r="37" spans="1:11" x14ac:dyDescent="0.2">
      <c r="A37">
        <v>9632</v>
      </c>
      <c r="B37" t="s">
        <v>47</v>
      </c>
      <c r="C37">
        <v>2</v>
      </c>
      <c r="D37" t="s">
        <v>14</v>
      </c>
      <c r="E37">
        <v>0</v>
      </c>
      <c r="F37" s="1">
        <v>43569</v>
      </c>
      <c r="G37" t="s">
        <v>25</v>
      </c>
      <c r="H37" t="s">
        <v>12</v>
      </c>
      <c r="I37" t="s">
        <v>12</v>
      </c>
      <c r="J37" t="e">
        <f>H37-F37</f>
        <v>#VALUE!</v>
      </c>
      <c r="K37" s="2" t="e">
        <f>I37-F37</f>
        <v>#VALUE!</v>
      </c>
    </row>
    <row r="38" spans="1:11" x14ac:dyDescent="0.2">
      <c r="A38">
        <v>9631</v>
      </c>
      <c r="B38" t="s">
        <v>48</v>
      </c>
      <c r="C38">
        <v>2</v>
      </c>
      <c r="D38" t="s">
        <v>14</v>
      </c>
      <c r="E38">
        <v>0</v>
      </c>
      <c r="F38" s="1">
        <v>43569</v>
      </c>
      <c r="G38" t="s">
        <v>25</v>
      </c>
      <c r="H38" t="s">
        <v>12</v>
      </c>
      <c r="I38" t="s">
        <v>12</v>
      </c>
      <c r="J38" t="e">
        <f>H38-F38</f>
        <v>#VALUE!</v>
      </c>
      <c r="K38" s="2" t="e">
        <f>I38-F38</f>
        <v>#VALUE!</v>
      </c>
    </row>
    <row r="39" spans="1:11" x14ac:dyDescent="0.2">
      <c r="A39">
        <v>9630</v>
      </c>
      <c r="B39" t="s">
        <v>49</v>
      </c>
      <c r="C39">
        <v>3</v>
      </c>
      <c r="D39" t="s">
        <v>14</v>
      </c>
      <c r="E39">
        <v>0</v>
      </c>
      <c r="F39" s="1">
        <v>43569</v>
      </c>
      <c r="G39" t="s">
        <v>25</v>
      </c>
      <c r="H39" t="s">
        <v>12</v>
      </c>
      <c r="I39" t="s">
        <v>12</v>
      </c>
      <c r="J39" t="e">
        <f>H39-F39</f>
        <v>#VALUE!</v>
      </c>
      <c r="K39" s="2" t="e">
        <f>I39-F39</f>
        <v>#VALUE!</v>
      </c>
    </row>
    <row r="40" spans="1:11" x14ac:dyDescent="0.2">
      <c r="A40">
        <v>9629</v>
      </c>
      <c r="B40" t="s">
        <v>50</v>
      </c>
      <c r="C40">
        <v>3</v>
      </c>
      <c r="D40" t="s">
        <v>14</v>
      </c>
      <c r="E40">
        <v>0</v>
      </c>
      <c r="F40" s="1">
        <v>43569</v>
      </c>
      <c r="G40" t="s">
        <v>25</v>
      </c>
      <c r="H40" t="s">
        <v>12</v>
      </c>
      <c r="I40" t="s">
        <v>12</v>
      </c>
      <c r="J40" t="e">
        <f>H40-F40</f>
        <v>#VALUE!</v>
      </c>
      <c r="K40" s="2" t="e">
        <f>I40-F40</f>
        <v>#VALUE!</v>
      </c>
    </row>
    <row r="41" spans="1:11" x14ac:dyDescent="0.2">
      <c r="A41">
        <v>9627</v>
      </c>
      <c r="B41" t="s">
        <v>52</v>
      </c>
      <c r="C41">
        <v>3</v>
      </c>
      <c r="D41" t="s">
        <v>14</v>
      </c>
      <c r="E41">
        <v>0</v>
      </c>
      <c r="F41" s="1">
        <v>43569</v>
      </c>
      <c r="G41" t="s">
        <v>25</v>
      </c>
      <c r="H41" t="s">
        <v>12</v>
      </c>
      <c r="I41" t="s">
        <v>12</v>
      </c>
      <c r="J41" t="e">
        <f>H41-F41</f>
        <v>#VALUE!</v>
      </c>
      <c r="K41" s="2" t="e">
        <f>I41-F41</f>
        <v>#VALUE!</v>
      </c>
    </row>
    <row r="42" spans="1:11" x14ac:dyDescent="0.2">
      <c r="A42">
        <v>9618</v>
      </c>
      <c r="B42" t="s">
        <v>54</v>
      </c>
      <c r="C42">
        <v>3</v>
      </c>
      <c r="D42" t="s">
        <v>14</v>
      </c>
      <c r="E42">
        <v>0</v>
      </c>
      <c r="F42" s="1">
        <v>43567</v>
      </c>
      <c r="G42" t="s">
        <v>27</v>
      </c>
      <c r="H42" t="s">
        <v>12</v>
      </c>
      <c r="I42" t="s">
        <v>12</v>
      </c>
      <c r="J42" t="e">
        <f>H42-F42</f>
        <v>#VALUE!</v>
      </c>
      <c r="K42" s="2" t="e">
        <f>I42-F42</f>
        <v>#VALUE!</v>
      </c>
    </row>
    <row r="43" spans="1:11" x14ac:dyDescent="0.2">
      <c r="A43">
        <v>9538</v>
      </c>
      <c r="B43" t="s">
        <v>58</v>
      </c>
      <c r="C43">
        <v>3</v>
      </c>
      <c r="D43" t="s">
        <v>14</v>
      </c>
      <c r="E43">
        <v>0</v>
      </c>
      <c r="F43" s="1">
        <v>43558</v>
      </c>
      <c r="G43" t="s">
        <v>56</v>
      </c>
      <c r="H43" t="s">
        <v>12</v>
      </c>
      <c r="I43" t="s">
        <v>12</v>
      </c>
      <c r="J43" t="e">
        <f>H43-F43</f>
        <v>#VALUE!</v>
      </c>
      <c r="K43" s="2" t="e">
        <f>I43-F43</f>
        <v>#VALUE!</v>
      </c>
    </row>
    <row r="44" spans="1:11" x14ac:dyDescent="0.2">
      <c r="A44">
        <v>9535</v>
      </c>
      <c r="B44" t="s">
        <v>61</v>
      </c>
      <c r="C44">
        <v>3</v>
      </c>
      <c r="D44" t="s">
        <v>14</v>
      </c>
      <c r="E44">
        <v>0</v>
      </c>
      <c r="F44" s="1">
        <v>43558</v>
      </c>
      <c r="G44" t="s">
        <v>56</v>
      </c>
      <c r="H44" t="s">
        <v>12</v>
      </c>
      <c r="I44" t="s">
        <v>12</v>
      </c>
      <c r="J44" t="e">
        <f>H44-F44</f>
        <v>#VALUE!</v>
      </c>
      <c r="K44" s="2" t="e">
        <f>I44-F44</f>
        <v>#VALUE!</v>
      </c>
    </row>
    <row r="45" spans="1:11" x14ac:dyDescent="0.2">
      <c r="A45">
        <v>9534</v>
      </c>
      <c r="B45" t="s">
        <v>62</v>
      </c>
      <c r="C45">
        <v>2</v>
      </c>
      <c r="D45" t="s">
        <v>14</v>
      </c>
      <c r="E45">
        <v>0</v>
      </c>
      <c r="F45" s="1">
        <v>43558</v>
      </c>
      <c r="G45" t="s">
        <v>56</v>
      </c>
      <c r="H45" t="s">
        <v>12</v>
      </c>
      <c r="I45" t="s">
        <v>12</v>
      </c>
      <c r="J45" t="e">
        <f>H45-F45</f>
        <v>#VALUE!</v>
      </c>
      <c r="K45" s="2" t="e">
        <f>I45-F45</f>
        <v>#VALUE!</v>
      </c>
    </row>
    <row r="46" spans="1:11" x14ac:dyDescent="0.2">
      <c r="A46">
        <v>9533</v>
      </c>
      <c r="B46" t="s">
        <v>63</v>
      </c>
      <c r="C46">
        <v>2</v>
      </c>
      <c r="D46" t="s">
        <v>14</v>
      </c>
      <c r="E46">
        <v>0</v>
      </c>
      <c r="F46" s="1">
        <v>43558</v>
      </c>
      <c r="G46" t="s">
        <v>56</v>
      </c>
      <c r="H46" t="s">
        <v>12</v>
      </c>
      <c r="I46" t="s">
        <v>12</v>
      </c>
      <c r="J46" t="e">
        <f>H46-F46</f>
        <v>#VALUE!</v>
      </c>
      <c r="K46" s="2" t="e">
        <f>I46-F46</f>
        <v>#VALUE!</v>
      </c>
    </row>
    <row r="47" spans="1:11" x14ac:dyDescent="0.2">
      <c r="A47">
        <v>9532</v>
      </c>
      <c r="B47" t="s">
        <v>64</v>
      </c>
      <c r="C47">
        <v>2</v>
      </c>
      <c r="D47" t="s">
        <v>14</v>
      </c>
      <c r="E47">
        <v>0</v>
      </c>
      <c r="F47" s="1">
        <v>43558</v>
      </c>
      <c r="G47" t="s">
        <v>56</v>
      </c>
      <c r="H47" t="s">
        <v>12</v>
      </c>
      <c r="I47" t="s">
        <v>12</v>
      </c>
      <c r="J47" t="e">
        <f>H47-F47</f>
        <v>#VALUE!</v>
      </c>
      <c r="K47" s="2" t="e">
        <f>I47-F47</f>
        <v>#VALUE!</v>
      </c>
    </row>
    <row r="48" spans="1:11" x14ac:dyDescent="0.2">
      <c r="A48">
        <v>9531</v>
      </c>
      <c r="B48" t="s">
        <v>65</v>
      </c>
      <c r="C48">
        <v>2</v>
      </c>
      <c r="D48" t="s">
        <v>14</v>
      </c>
      <c r="E48">
        <v>1</v>
      </c>
      <c r="F48" s="1">
        <v>43558</v>
      </c>
      <c r="G48" t="s">
        <v>56</v>
      </c>
      <c r="H48" t="s">
        <v>12</v>
      </c>
      <c r="I48" t="s">
        <v>12</v>
      </c>
      <c r="J48" t="e">
        <f>H48-F48</f>
        <v>#VALUE!</v>
      </c>
      <c r="K48" s="2" t="e">
        <f>I48-F48</f>
        <v>#VALUE!</v>
      </c>
    </row>
    <row r="49" spans="1:11" x14ac:dyDescent="0.2">
      <c r="A49">
        <v>9530</v>
      </c>
      <c r="B49" t="s">
        <v>66</v>
      </c>
      <c r="C49">
        <v>2</v>
      </c>
      <c r="D49" t="s">
        <v>14</v>
      </c>
      <c r="E49">
        <v>0</v>
      </c>
      <c r="F49" s="1">
        <v>43558</v>
      </c>
      <c r="G49" t="s">
        <v>56</v>
      </c>
      <c r="H49" t="s">
        <v>12</v>
      </c>
      <c r="I49" t="s">
        <v>12</v>
      </c>
      <c r="J49" t="e">
        <f>H49-F49</f>
        <v>#VALUE!</v>
      </c>
      <c r="K49" s="2" t="e">
        <f>I49-F49</f>
        <v>#VALUE!</v>
      </c>
    </row>
    <row r="50" spans="1:11" x14ac:dyDescent="0.2">
      <c r="A50">
        <v>9529</v>
      </c>
      <c r="B50" t="s">
        <v>67</v>
      </c>
      <c r="C50">
        <v>3</v>
      </c>
      <c r="D50" t="s">
        <v>14</v>
      </c>
      <c r="E50">
        <v>0</v>
      </c>
      <c r="F50" s="1">
        <v>43558</v>
      </c>
      <c r="G50" t="s">
        <v>68</v>
      </c>
      <c r="H50" t="s">
        <v>12</v>
      </c>
      <c r="I50" t="s">
        <v>12</v>
      </c>
      <c r="J50" t="e">
        <f>H50-F50</f>
        <v>#VALUE!</v>
      </c>
      <c r="K50" s="2" t="e">
        <f>I50-F50</f>
        <v>#VALUE!</v>
      </c>
    </row>
    <row r="51" spans="1:11" x14ac:dyDescent="0.2">
      <c r="J51">
        <f>AVERAGE(J2:J24)</f>
        <v>6.5217391304347823</v>
      </c>
    </row>
  </sheetData>
  <autoFilter ref="A1:K51"/>
  <sortState ref="A2:K51">
    <sortCondition ref="J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Jumping</cp:lastModifiedBy>
  <dcterms:created xsi:type="dcterms:W3CDTF">2019-05-07T13:15:08Z</dcterms:created>
  <dcterms:modified xsi:type="dcterms:W3CDTF">2019-05-07T14:03:28Z</dcterms:modified>
</cp:coreProperties>
</file>