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tabRatio="639"/>
  </bookViews>
  <sheets>
    <sheet name="车载设备软件版本计划" sheetId="4" r:id="rId1"/>
    <sheet name="计划变更记录" sheetId="5" r:id="rId2"/>
    <sheet name="临时版本记录" sheetId="6" r:id="rId3"/>
  </sheets>
  <definedNames>
    <definedName name="_xlnm._FilterDatabase" localSheetId="0" hidden="1">车载设备软件版本计划!$A$1:$P$122</definedName>
    <definedName name="_xlnm._FilterDatabase" localSheetId="2" hidden="1">临时版本记录!$A$1:$O$32</definedName>
  </definedNames>
  <calcPr calcId="144525"/>
</workbook>
</file>

<file path=xl/sharedStrings.xml><?xml version="1.0" encoding="utf-8"?>
<sst xmlns="http://schemas.openxmlformats.org/spreadsheetml/2006/main" count="831" uniqueCount="319">
  <si>
    <t>车载软件版本计划（4.18）</t>
  </si>
  <si>
    <t>序号</t>
  </si>
  <si>
    <t>版本号</t>
  </si>
  <si>
    <t>软件类型</t>
  </si>
  <si>
    <t>接口与通讯</t>
  </si>
  <si>
    <t>优先级</t>
  </si>
  <si>
    <t>责任人</t>
  </si>
  <si>
    <t>提测时间</t>
  </si>
  <si>
    <t>预期发布时间</t>
  </si>
  <si>
    <t>状态</t>
  </si>
  <si>
    <t>客户/项目</t>
  </si>
  <si>
    <t>需求列表</t>
  </si>
  <si>
    <t>需求来源</t>
  </si>
  <si>
    <t>备注</t>
  </si>
  <si>
    <t>开始开发时间</t>
  </si>
  <si>
    <t>实际提测时间</t>
  </si>
  <si>
    <t>实际发布时间</t>
  </si>
  <si>
    <t>说明</t>
  </si>
  <si>
    <t>RW_CA_SU_V200R001B106</t>
  </si>
  <si>
    <t>P023固件</t>
  </si>
  <si>
    <t>核心板双AHD 网口 苏标协议</t>
  </si>
  <si>
    <t>陈万里</t>
  </si>
  <si>
    <t>3.8发布</t>
  </si>
  <si>
    <t>已发布</t>
  </si>
  <si>
    <t>华宝/博实结</t>
  </si>
  <si>
    <t>1、双AHD摄像头；</t>
  </si>
  <si>
    <t>客户</t>
  </si>
  <si>
    <t>2、NCNN新算法；</t>
  </si>
  <si>
    <t>产品</t>
  </si>
  <si>
    <t>3、更新打电话、抽烟模型</t>
  </si>
  <si>
    <t>RW_CA_SU_V200R001B106SP01</t>
  </si>
  <si>
    <t>解决驾驶员变更无图片问题</t>
  </si>
  <si>
    <t>3.13</t>
  </si>
  <si>
    <t>3.14</t>
  </si>
  <si>
    <t>3.21</t>
  </si>
  <si>
    <t>RW_CA_SU_V200R001B107</t>
  </si>
  <si>
    <t>P023
固件</t>
  </si>
  <si>
    <t>核心板、usb接口、苏标协议</t>
  </si>
  <si>
    <t>4.22</t>
  </si>
  <si>
    <t>待提测</t>
  </si>
  <si>
    <t>有为</t>
  </si>
  <si>
    <t>1、有为WIFI调试方案；</t>
  </si>
  <si>
    <t>2、RTSP网口传输</t>
  </si>
  <si>
    <t>3、调试APP支持WIFI连接调试</t>
  </si>
  <si>
    <t>RW_CA_SU_V200R001B108</t>
  </si>
  <si>
    <t>核心板 网口 苏标协议</t>
  </si>
  <si>
    <t>袁欢</t>
  </si>
  <si>
    <t>通立</t>
  </si>
  <si>
    <t>1、解决分神驾驶灵敏度：改为3s才报。</t>
  </si>
  <si>
    <t>2、解决疲劳告警灵敏度：改为3s才报。</t>
  </si>
  <si>
    <t>3、增加苏标、陕标模式查询协议；</t>
  </si>
  <si>
    <t>4、增加调试APP切换中/英文、左/右舵安装；</t>
  </si>
  <si>
    <t>5、关闭ADAS故障告警；</t>
  </si>
  <si>
    <t>P023升级包</t>
  </si>
  <si>
    <t>从RW_CA_SU_SW_V200R001B104升级</t>
  </si>
  <si>
    <t>RW_CA_SU_V200R001B109</t>
  </si>
  <si>
    <t>功能继承</t>
  </si>
  <si>
    <t>从RW_CA_SU_SW_V200R001B106SP01升级</t>
  </si>
  <si>
    <t>RW_CA_SU_SW_V100R001B101</t>
  </si>
  <si>
    <t>分体机网口，苏标</t>
  </si>
  <si>
    <t>易流、金海星、中安</t>
  </si>
  <si>
    <t>P023
升级包</t>
  </si>
  <si>
    <t>从RW_CA_SU_SW_V100R001B100SP02升级</t>
  </si>
  <si>
    <t>RW_CA_V100R001B103</t>
  </si>
  <si>
    <t>4G、JT808协议</t>
  </si>
  <si>
    <t>4.19</t>
  </si>
  <si>
    <t>能信安</t>
  </si>
  <si>
    <t xml:space="preserve">1、NCNN新算法；
</t>
  </si>
  <si>
    <t>2、串行传输；</t>
  </si>
  <si>
    <t>3、盲区、主动补传；</t>
  </si>
  <si>
    <t>4、行程报告数据采集和上传；</t>
  </si>
  <si>
    <t>取消发布</t>
  </si>
  <si>
    <t>该版本固件存在分神告警频繁问题</t>
  </si>
  <si>
    <t>RW_CA_V100R001B105</t>
  </si>
  <si>
    <t>4G、类JT808协议</t>
  </si>
  <si>
    <t>顺丰</t>
  </si>
  <si>
    <t>1、疲劳新算法；</t>
  </si>
  <si>
    <t>4、增加“三急”；</t>
  </si>
  <si>
    <t>RW_CA_V100R001B106SP02</t>
  </si>
  <si>
    <t>三急告警与ADAS告警冲突</t>
  </si>
  <si>
    <t>2、类JT808协议</t>
  </si>
  <si>
    <t>3、增加“三急”；</t>
  </si>
  <si>
    <t>RW_CA_V100R001B106SP03</t>
  </si>
  <si>
    <t>艾邵华</t>
  </si>
  <si>
    <t>1、解决三急告警产生时ADAS失效问题</t>
  </si>
  <si>
    <t>测试</t>
  </si>
  <si>
    <t>RW_CA_V100R001B107</t>
  </si>
  <si>
    <t>分体机、4G、JT808</t>
  </si>
  <si>
    <t>杜磊</t>
  </si>
  <si>
    <t>4.26</t>
  </si>
  <si>
    <t>天津公交</t>
  </si>
  <si>
    <t>支持4G与网口通讯切换通讯</t>
  </si>
  <si>
    <t>V100R002B003</t>
  </si>
  <si>
    <t>P023工装</t>
  </si>
  <si>
    <t>私有协议</t>
  </si>
  <si>
    <t>5.6</t>
  </si>
  <si>
    <t>支持4G与网口切换检测</t>
  </si>
  <si>
    <t>RW_CA_SUT_V100R001B001</t>
  </si>
  <si>
    <t>分体机网口，苏标终端协议</t>
  </si>
  <si>
    <t>1、苏标终端协议；
2、上线、定位、告警、升级、参数获取和设置；</t>
  </si>
  <si>
    <t>3.10上午发布</t>
  </si>
  <si>
    <t>增加陀螺仪检测</t>
  </si>
  <si>
    <t>3.9</t>
  </si>
  <si>
    <t>3.10</t>
  </si>
  <si>
    <t>3.11</t>
  </si>
  <si>
    <t>RW_CA_SU_SW_V200R001B104</t>
  </si>
  <si>
    <t>1、图片分辨率可修改；</t>
  </si>
  <si>
    <t>3.12</t>
  </si>
  <si>
    <t>2、视频分辨率可修改；</t>
  </si>
  <si>
    <t>3、红外阻断告警；</t>
  </si>
  <si>
    <t>4、NCNN新算法</t>
  </si>
  <si>
    <t>RW_CA_SW_V200R001B104</t>
  </si>
  <si>
    <t>RW_CA_SU_V100R001B100SP01</t>
  </si>
  <si>
    <t>亿程、有为、金海星</t>
  </si>
  <si>
    <t>RW_CA_SU_V100R001B100SP02</t>
  </si>
  <si>
    <t>1、升级方式由固件增量升级改为应用升级</t>
  </si>
  <si>
    <t>3.15</t>
  </si>
  <si>
    <t>3.19</t>
  </si>
  <si>
    <t>2、修复画面中有人脸，升级过程卡主的情况</t>
  </si>
  <si>
    <t>RW_CA_SU_V100R002B100</t>
  </si>
  <si>
    <t>分体机串口  苏标</t>
  </si>
  <si>
    <t>串口需求不大</t>
  </si>
  <si>
    <t>艾绍华</t>
  </si>
  <si>
    <t>3.22</t>
  </si>
  <si>
    <t>RW_CA_SU_V410R001B001</t>
  </si>
  <si>
    <t>P200固件</t>
  </si>
  <si>
    <t>王实</t>
  </si>
  <si>
    <t>4.30</t>
  </si>
  <si>
    <t>P200渝标出货</t>
  </si>
  <si>
    <t xml:space="preserve">1、p023原有功能继承；
</t>
  </si>
  <si>
    <t>2、增加双手脱离方向盘告警；</t>
  </si>
  <si>
    <t>3、行人检测；</t>
  </si>
  <si>
    <t>4、优化驾驶员异常告警</t>
  </si>
  <si>
    <t>V410R001B001</t>
  </si>
  <si>
    <t>P200工装</t>
  </si>
  <si>
    <t>4G协议</t>
  </si>
  <si>
    <t>检测P200硬件工装</t>
  </si>
  <si>
    <t>RW_CA_V100R001B008</t>
  </si>
  <si>
    <t>分体机、4G，苏标</t>
  </si>
  <si>
    <t>俊杰</t>
  </si>
  <si>
    <t>4.25</t>
  </si>
  <si>
    <t>上海中安</t>
  </si>
  <si>
    <t>1、4G拨号，用苏标终端协议与平台直接通讯；</t>
  </si>
  <si>
    <t>4G苏标终端+1076-ASDS功能</t>
  </si>
  <si>
    <t>2、上线、定位、告警、升级、参数获取和设置、抓取图片；</t>
  </si>
  <si>
    <t>3、苏标终端协议增加TTS功能</t>
  </si>
  <si>
    <t>4、关闭ADAS功能</t>
  </si>
  <si>
    <t>中安</t>
  </si>
  <si>
    <t>5、1076实时视频、本地存储、录像回放</t>
  </si>
  <si>
    <t>6、除去烟感；</t>
  </si>
  <si>
    <t>7、远程参数配置</t>
  </si>
  <si>
    <t>RW_CA_V100R001B009</t>
  </si>
  <si>
    <t>河南玖和/金海星/慧视通/亿程</t>
  </si>
  <si>
    <t>4G苏标终端全功能</t>
  </si>
  <si>
    <t>4、远程参数配置</t>
  </si>
  <si>
    <t>RW_CA_SU_V100R001B101</t>
  </si>
  <si>
    <t>1、支持WIFI连接调试</t>
  </si>
  <si>
    <t>易流</t>
  </si>
  <si>
    <t>2、苏标取默认相对速度，TTC与苏标、APP保持一致；</t>
  </si>
  <si>
    <t>3、终端驾驶员身份识别</t>
  </si>
  <si>
    <t>4、驾驶员变更识别优化</t>
  </si>
  <si>
    <t>5、CVBS输出视频去除叠加水印</t>
  </si>
  <si>
    <t>6、主动抓拍优化（用于平台身份识别）</t>
  </si>
  <si>
    <t>7、识别率提升</t>
  </si>
  <si>
    <t>RW_CA_SU_V420R001B001</t>
  </si>
  <si>
    <t>P200
固件</t>
  </si>
  <si>
    <t>RW_CA_V410R001B001</t>
  </si>
  <si>
    <t>分体机4G，终端苏标</t>
  </si>
  <si>
    <t>优必飞</t>
  </si>
  <si>
    <t>1、盲区检测（毫米波雷达+摄像头）；</t>
  </si>
  <si>
    <t>汪旭清</t>
  </si>
  <si>
    <t>2、显示屏，可显示盲区实时视频，如果倒车时，再切换显示倒车超声波盲区实时视频（独立系统）</t>
  </si>
  <si>
    <t>3、开机抓拍两张司机正脸图片用于平台身份识别（可延迟5分钟）</t>
  </si>
  <si>
    <t>彬彬</t>
  </si>
  <si>
    <t>4、连续两小时疲劳驾驶告警</t>
  </si>
  <si>
    <t>5、TTS语音播报</t>
  </si>
  <si>
    <t>6、实时视频、视频存储、视频回放，；</t>
  </si>
  <si>
    <t>杜杰+袁欢</t>
  </si>
  <si>
    <t>7、APP协议扩充（第三路视频、标定、新增告警）</t>
  </si>
  <si>
    <t>万里</t>
  </si>
  <si>
    <t>8、苏标终端协议（上线、定位、告警、升级、参数获取和设置、抓取图片；）</t>
  </si>
  <si>
    <t>RW_CA_V100R001B200</t>
  </si>
  <si>
    <t>通用版本</t>
  </si>
  <si>
    <t>——</t>
  </si>
  <si>
    <t>1、常用参数做成配置项，可通过配置文件进行修改</t>
  </si>
  <si>
    <t>2、远程升级下发配置文件，提取配置修改项并更新；</t>
  </si>
  <si>
    <t>技术支持</t>
  </si>
  <si>
    <t>RW_CA_V410R001B003</t>
  </si>
  <si>
    <t>P200分体机网口，苏标</t>
  </si>
  <si>
    <t>1、SD卡插卡进行软件升级</t>
  </si>
  <si>
    <t>2、对讲机功能</t>
  </si>
  <si>
    <t>3、第四路摄像头输入录像</t>
  </si>
  <si>
    <t>4、告警增加音频；</t>
  </si>
  <si>
    <t>5、惯导</t>
  </si>
  <si>
    <t>RW_CA_SU_V420R001B107</t>
  </si>
  <si>
    <t>P200核心板有为方案</t>
  </si>
  <si>
    <t>延期提测</t>
  </si>
  <si>
    <t>车载设备软件计划变更记录</t>
  </si>
  <si>
    <t>变更时间</t>
  </si>
  <si>
    <t>变更类型</t>
  </si>
  <si>
    <t>变更内容</t>
  </si>
  <si>
    <t>影响版本</t>
  </si>
  <si>
    <t>客户需求变更</t>
  </si>
  <si>
    <t>由苏标终端协议改为JT808协议，兼容4G和网口设备</t>
  </si>
  <si>
    <t>临时版本安排（4.1）</t>
  </si>
  <si>
    <t>接口和协议</t>
  </si>
  <si>
    <t>需求</t>
  </si>
  <si>
    <t>提出时间</t>
  </si>
  <si>
    <t>项目负责人</t>
  </si>
  <si>
    <t>反馈途经</t>
  </si>
  <si>
    <t>期望交付时间</t>
  </si>
  <si>
    <t>实际交付时间</t>
  </si>
  <si>
    <t>开发负责人</t>
  </si>
  <si>
    <t>浩文安通</t>
  </si>
  <si>
    <t>232串口+私有协议</t>
  </si>
  <si>
    <t>私有协议、设置一下apn：Ufone</t>
  </si>
  <si>
    <t>程中</t>
  </si>
  <si>
    <t>已取消</t>
  </si>
  <si>
    <t>无</t>
  </si>
  <si>
    <t>老算法（SVN：1738）</t>
  </si>
  <si>
    <t>已找到原固件</t>
  </si>
  <si>
    <t>特思威尔</t>
  </si>
  <si>
    <t>网口+苏标</t>
  </si>
  <si>
    <t>英文版，CVBS填充</t>
  </si>
  <si>
    <t>已完成</t>
  </si>
  <si>
    <t>RW_CA_SU_V100R001B100SP02_tswel</t>
  </si>
  <si>
    <t>英文版+右舵，CVBS填充</t>
  </si>
  <si>
    <t>RW_CA_SU_V100R001B100SP02_tswer</t>
  </si>
  <si>
    <t>宁汇科技</t>
  </si>
  <si>
    <t>4G+通天星</t>
  </si>
  <si>
    <t>目前默认软件是东8区， 需要改为默认东2区，右舵+英文，升级包</t>
  </si>
  <si>
    <t>王毅斌</t>
  </si>
  <si>
    <t>已打包</t>
  </si>
  <si>
    <t>V100R001B001SP25</t>
  </si>
  <si>
    <t>CAXH9064_P022_V100R001B001SP24_TTX_RIGHT_953A的升级包，设备已经挂载在我们的通天星服务器上，设备号CA18230352</t>
  </si>
  <si>
    <t>锐驰曼</t>
  </si>
  <si>
    <t>核心板+苏标</t>
  </si>
  <si>
    <t>新算法+英文</t>
  </si>
  <si>
    <t>RW_CA_SU_V200R001B104SP01_rcme</t>
  </si>
  <si>
    <t>新算法+中文</t>
  </si>
  <si>
    <t>RW_CA_SU_V200R001B104SP02_rcmc</t>
  </si>
  <si>
    <t>新算法+英文+右舵</t>
  </si>
  <si>
    <t>RW_CA_SU_V200R001B104SP03_rcmer</t>
  </si>
  <si>
    <t>新算法+英文+右舵、DSM和ADAS视频N制</t>
  </si>
  <si>
    <t>RW_CA_SU_V200R001B104SP04_rcmern</t>
  </si>
  <si>
    <t>之前版本有问题，在APP上不显示</t>
  </si>
  <si>
    <t>凯氏电子</t>
  </si>
  <si>
    <t>1. 打电话很多误报，需要将新的打电话模型加进去；
2. DSM和ADAS告警激活速度都改成50，待博实结平台那边修改好了，后面他们自行修改告警激活速度；
3. 客户反馈分神报警太灵敏了，稍微偏下头就报分神了，能否做一下适当的优化；
4. 其他的报警根据最新的软件程序也做相应的优化；</t>
  </si>
  <si>
    <t>陈强</t>
  </si>
  <si>
    <t>原版本号为：ZJ_TEST_201901101339</t>
  </si>
  <si>
    <t>已发送固件</t>
  </si>
  <si>
    <t>慧视通</t>
  </si>
  <si>
    <t>1、需更换新算法；
2、只开启“遮挡摄像头、抽烟、打电话及疲劳驾驶”四个报警，其余报警关闭</t>
  </si>
  <si>
    <t>未打包</t>
  </si>
  <si>
    <t>固件版本号：RW_CA_SU_V100R002B100SP02
软件版本号:RW_CA_SU_V100R002B100SP02_hst1</t>
  </si>
  <si>
    <t>升级包（从RW_CA_V100R002B001SP02-HST.img）</t>
  </si>
  <si>
    <t>需更换新算法；
1、升级新版本后手机APP查询瑞为ADAS设备的版本，软件版本号还是RW_CA_V100R002B001SP01，与实际不符.
2、0km/h测试遮挡报警10次有4次没有上传图片，其中3次是连告警标志都没有。
3、车辆停止状态下，驾驶位没有司机，ADAS误报遮挡摄像头。                  
4、ADAS图片分包数据偏移不对，很多告警只有语音提示但是没有照片上发平台。
5、ADAS产生告警图片（TF卡里的原始文件）上半部分有乱码的情况。
6、视频机发送完远程升级包后，ADAS设备存在不返回升级结果的情况</t>
  </si>
  <si>
    <t>固件版本号：RW_CA_V100R002B100SP02
软件版本号:RW_CA_V100R002B100SP02_hst1</t>
  </si>
  <si>
    <t>固件</t>
  </si>
  <si>
    <t>河南金硅</t>
  </si>
  <si>
    <t>曝光问题，升级包</t>
  </si>
  <si>
    <t>罗俊</t>
  </si>
  <si>
    <t>RW_CA_V100R001B003SP01</t>
  </si>
  <si>
    <t>RW_CA_V100R001B003</t>
  </si>
  <si>
    <t>金海星</t>
  </si>
  <si>
    <t>4G+JT808</t>
  </si>
  <si>
    <t>升级包，新算法，.IP地址：101.132.189.147 端口：10001。</t>
  </si>
  <si>
    <t>RW_CA_V100R001B103_jhx1</t>
  </si>
  <si>
    <t>核心板网口+苏标</t>
  </si>
  <si>
    <t>能够通过WIFI联调和升级</t>
  </si>
  <si>
    <t>P023暂搁置</t>
  </si>
  <si>
    <t>东运</t>
  </si>
  <si>
    <t>核心板私有协议</t>
  </si>
  <si>
    <t>安全带优化</t>
  </si>
  <si>
    <t>分体机网口苏标</t>
  </si>
  <si>
    <t>折标测试，报警抑制：疲劳:60秒/次；分神：120秒/次；抽烟：180秒/次；接打电话：180秒/次</t>
  </si>
  <si>
    <t>RW_CA_SU_V100R001B100SP02_zbcs</t>
  </si>
  <si>
    <t>核心板串口私有协议</t>
  </si>
  <si>
    <t>1076过检版本</t>
  </si>
  <si>
    <t>RW_CA_V100R001B100SP02_rcm1076</t>
  </si>
  <si>
    <t>亿程</t>
  </si>
  <si>
    <t>分体机串口苏标</t>
  </si>
  <si>
    <t>新算法</t>
  </si>
  <si>
    <t>客户电话</t>
  </si>
  <si>
    <t>RW_CA_SU_V100R002B100SP02</t>
  </si>
  <si>
    <t>网口+苏标,固件</t>
  </si>
  <si>
    <t xml:space="preserve">本地告警抑制修改：
疲劳：2分钟/次；
离开驾驶视线：2分钟/次；
驾驶员异常:60分钟/次；
打电话:3分钟/次；
抽烟:3分钟/次；
红外阻断：30分钟/次；
摄像头故障：5分钟/次；
</t>
  </si>
  <si>
    <t>邮件</t>
  </si>
  <si>
    <t>固件版本号：RW_CA_SU_V100R001B100SP02
软件版本号:RW_CA_SU_V100R001B100SP02_ksdz1</t>
  </si>
  <si>
    <t>网口+苏标，升级包</t>
  </si>
  <si>
    <t>原版本号为：RW_CA_SU_V100R001B100SP02</t>
  </si>
  <si>
    <t>固件版本号：RW_CA_SU_V200R002B104SP05
软件版本号:RW_CA_SU_V200R002B104SP05_rcme</t>
  </si>
  <si>
    <t>固件版本号：RW_CA_SU_V200R002B104SP06
软件版本号:RW_CA_SU_V200R002B104SP06_rcme</t>
  </si>
  <si>
    <t>固件版本号：RW_CA_SU_V200R002B104SP07
软件版本号:RW_CA_SU_V200R002B104SP07_rcme</t>
  </si>
  <si>
    <t>固件版本号：RW_CA_SU_V200R002B104SP08
软件版本号:RW_CA_SU_V200R002B104SP08_rcme</t>
  </si>
  <si>
    <t>俄语</t>
  </si>
  <si>
    <t>分体机+网口+苏标，固件</t>
  </si>
  <si>
    <t>更换俄语播报</t>
  </si>
  <si>
    <t>RW_CA_SU_V100R001B100SP02_e1</t>
  </si>
  <si>
    <t>山西冀东启明</t>
  </si>
  <si>
    <t>抽烟，打电话，驾驶员离岗的告警速度改为0（与博实结DVR连接，不能被DVR所同步）</t>
  </si>
  <si>
    <t>郑未密</t>
  </si>
  <si>
    <t>固件版本号：RW_CA_SU_V100R001B100SP02
软件版本号:RW_CA_SU_V100R001B100SP02_qm1</t>
  </si>
  <si>
    <t>分体机+网口+苏标，升级包</t>
  </si>
  <si>
    <t>固件版本号：RW_CA_SU_V100R001B100SP02
软件版本号:RW_CA_SU_V100R001B100SP02_qm2</t>
  </si>
  <si>
    <t>厦门翔安公交</t>
  </si>
  <si>
    <t>P023分体机+4G+苏标，固件</t>
  </si>
  <si>
    <t>苏标DSM（红外阻断和驾驶员异常除外）和ADAS基本功能，参数设置等。（无抓拍）</t>
  </si>
  <si>
    <t>陈金明</t>
  </si>
  <si>
    <t>固件版本号：RW_CA_FW_V100R001B008
软件版本号:RW_CA_SW_V100R001B008_xagj1</t>
  </si>
  <si>
    <t>用于瑞为平台测试苏标协议</t>
  </si>
  <si>
    <t>P023核心板，网口苏标</t>
  </si>
  <si>
    <t xml:space="preserve">固件版本号：RW_CA_SU_FW_V200R001B104
软件版本号:RW_CA_SU_SW_V200R001B104_zbcs1
</t>
  </si>
  <si>
    <t>1、设备IP改为192.168.20.99；另外一个终端IP改为192.168.20.100。
2、陕标固件：开启虚拟保险杠等</t>
  </si>
  <si>
    <t>固件版本号：RW_CA_SU_V100R001B100SP02
软件版本号:RW_CA_SU_V100R001B100SP02_hst1</t>
  </si>
  <si>
    <t>陕标过检</t>
  </si>
  <si>
    <t>4G通天星，固件</t>
  </si>
  <si>
    <t>1、通天星协议，时区改为：GMT+5；
2、右舵；
3、可通过APP修改时区、中英文、左右舵；</t>
  </si>
  <si>
    <t>固件版本号：RW_CA_FW_V100R001B001
软件版本号:RW_CA_SW_V100R001B001_hwat1</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</si>
</sst>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0_ "/>
    <numFmt numFmtId="177" formatCode="0.0_ "/>
  </numFmts>
  <fonts count="28">
    <font>
      <sz val="11"/>
      <color theme="1"/>
      <name val="宋体"/>
      <charset val="134"/>
      <scheme val="minor"/>
    </font>
    <font>
      <b/>
      <sz val="22"/>
      <color theme="1"/>
      <name val="宋体"/>
      <charset val="134"/>
      <scheme val="minor"/>
    </font>
    <font>
      <b/>
      <sz val="11"/>
      <color theme="1"/>
      <name val="宋体"/>
      <charset val="134"/>
      <scheme val="minor"/>
    </font>
    <font>
      <b/>
      <sz val="12"/>
      <color theme="1"/>
      <name val="宋体"/>
      <charset val="134"/>
      <scheme val="minor"/>
    </font>
    <font>
      <sz val="10"/>
      <color theme="1"/>
      <name val="宋体"/>
      <charset val="134"/>
      <scheme val="minor"/>
    </font>
    <font>
      <sz val="8"/>
      <color theme="1"/>
      <name val="宋体"/>
      <charset val="134"/>
      <scheme val="minor"/>
    </font>
    <font>
      <b/>
      <sz val="20"/>
      <color theme="1"/>
      <name val="宋体"/>
      <charset val="134"/>
      <scheme val="minor"/>
    </font>
    <font>
      <b/>
      <sz val="8"/>
      <color theme="1"/>
      <name val="宋体"/>
      <charset val="134"/>
      <scheme val="minor"/>
    </font>
    <font>
      <b/>
      <sz val="9"/>
      <color theme="1"/>
      <name val="宋体"/>
      <charset val="134"/>
      <scheme val="minor"/>
    </font>
    <font>
      <b/>
      <sz val="15"/>
      <color theme="3"/>
      <name val="宋体"/>
      <charset val="134"/>
      <scheme val="minor"/>
    </font>
    <font>
      <sz val="11"/>
      <color rgb="FF3F3F76"/>
      <name val="宋体"/>
      <charset val="0"/>
      <scheme val="minor"/>
    </font>
    <font>
      <b/>
      <sz val="11"/>
      <color rgb="FFFA7D00"/>
      <name val="宋体"/>
      <charset val="0"/>
      <scheme val="minor"/>
    </font>
    <font>
      <sz val="11"/>
      <color rgb="FF9C0006"/>
      <name val="宋体"/>
      <charset val="0"/>
      <scheme val="minor"/>
    </font>
    <font>
      <b/>
      <sz val="11"/>
      <color rgb="FF3F3F3F"/>
      <name val="宋体"/>
      <charset val="0"/>
      <scheme val="minor"/>
    </font>
    <font>
      <b/>
      <sz val="11"/>
      <color rgb="FFFFFFFF"/>
      <name val="宋体"/>
      <charset val="0"/>
      <scheme val="minor"/>
    </font>
    <font>
      <b/>
      <sz val="11"/>
      <color theme="3"/>
      <name val="宋体"/>
      <charset val="134"/>
      <scheme val="minor"/>
    </font>
    <font>
      <sz val="11"/>
      <color rgb="FFFA7D00"/>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i/>
      <sz val="11"/>
      <color rgb="FF7F7F7F"/>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s>
  <fills count="38">
    <fill>
      <patternFill patternType="none"/>
    </fill>
    <fill>
      <patternFill patternType="gray125"/>
    </fill>
    <fill>
      <patternFill patternType="solid">
        <fgColor theme="0" tint="-0.25"/>
        <bgColor indexed="64"/>
      </patternFill>
    </fill>
    <fill>
      <patternFill patternType="solid">
        <fgColor theme="0" tint="-0.15"/>
        <bgColor indexed="64"/>
      </patternFill>
    </fill>
    <fill>
      <patternFill patternType="solid">
        <fgColor rgb="FFFFFF00"/>
        <bgColor indexed="64"/>
      </patternFill>
    </fill>
    <fill>
      <patternFill patternType="solid">
        <fgColor theme="6" tint="0.6"/>
        <bgColor indexed="64"/>
      </patternFill>
    </fill>
    <fill>
      <patternFill patternType="solid">
        <fgColor theme="0" tint="-0.15"/>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18" borderId="0" applyNumberFormat="0" applyBorder="0" applyAlignment="0" applyProtection="0">
      <alignment vertical="center"/>
    </xf>
    <xf numFmtId="0" fontId="10" fillId="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5"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8" fillId="2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0" borderId="8" applyNumberFormat="0" applyFont="0" applyAlignment="0" applyProtection="0">
      <alignment vertical="center"/>
    </xf>
    <xf numFmtId="0" fontId="18" fillId="24" borderId="0" applyNumberFormat="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9" fillId="0" borderId="5" applyNumberFormat="0" applyFill="0" applyAlignment="0" applyProtection="0">
      <alignment vertical="center"/>
    </xf>
    <xf numFmtId="0" fontId="22" fillId="0" borderId="5" applyNumberFormat="0" applyFill="0" applyAlignment="0" applyProtection="0">
      <alignment vertical="center"/>
    </xf>
    <xf numFmtId="0" fontId="18" fillId="28" borderId="0" applyNumberFormat="0" applyBorder="0" applyAlignment="0" applyProtection="0">
      <alignment vertical="center"/>
    </xf>
    <xf numFmtId="0" fontId="15" fillId="0" borderId="12" applyNumberFormat="0" applyFill="0" applyAlignment="0" applyProtection="0">
      <alignment vertical="center"/>
    </xf>
    <xf numFmtId="0" fontId="18" fillId="17" borderId="0" applyNumberFormat="0" applyBorder="0" applyAlignment="0" applyProtection="0">
      <alignment vertical="center"/>
    </xf>
    <xf numFmtId="0" fontId="13" fillId="8" borderId="7" applyNumberFormat="0" applyAlignment="0" applyProtection="0">
      <alignment vertical="center"/>
    </xf>
    <xf numFmtId="0" fontId="11" fillId="8" borderId="6" applyNumberFormat="0" applyAlignment="0" applyProtection="0">
      <alignment vertical="center"/>
    </xf>
    <xf numFmtId="0" fontId="14" fillId="11" borderId="9" applyNumberFormat="0" applyAlignment="0" applyProtection="0">
      <alignment vertical="center"/>
    </xf>
    <xf numFmtId="0" fontId="19" fillId="20" borderId="0" applyNumberFormat="0" applyBorder="0" applyAlignment="0" applyProtection="0">
      <alignment vertical="center"/>
    </xf>
    <xf numFmtId="0" fontId="18" fillId="14" borderId="0" applyNumberFormat="0" applyBorder="0" applyAlignment="0" applyProtection="0">
      <alignment vertical="center"/>
    </xf>
    <xf numFmtId="0" fontId="16" fillId="0" borderId="10" applyNumberFormat="0" applyFill="0" applyAlignment="0" applyProtection="0">
      <alignment vertical="center"/>
    </xf>
    <xf numFmtId="0" fontId="20" fillId="0" borderId="11" applyNumberFormat="0" applyFill="0" applyAlignment="0" applyProtection="0">
      <alignment vertical="center"/>
    </xf>
    <xf numFmtId="0" fontId="25" fillId="25" borderId="0" applyNumberFormat="0" applyBorder="0" applyAlignment="0" applyProtection="0">
      <alignment vertical="center"/>
    </xf>
    <xf numFmtId="0" fontId="27" fillId="31" borderId="0" applyNumberFormat="0" applyBorder="0" applyAlignment="0" applyProtection="0">
      <alignment vertical="center"/>
    </xf>
    <xf numFmtId="0" fontId="19" fillId="13" borderId="0" applyNumberFormat="0" applyBorder="0" applyAlignment="0" applyProtection="0">
      <alignment vertical="center"/>
    </xf>
    <xf numFmtId="0" fontId="18" fillId="34" borderId="0" applyNumberFormat="0" applyBorder="0" applyAlignment="0" applyProtection="0">
      <alignment vertical="center"/>
    </xf>
    <xf numFmtId="0" fontId="19" fillId="27" borderId="0" applyNumberFormat="0" applyBorder="0" applyAlignment="0" applyProtection="0">
      <alignment vertical="center"/>
    </xf>
    <xf numFmtId="0" fontId="19" fillId="30" borderId="0" applyNumberFormat="0" applyBorder="0" applyAlignment="0" applyProtection="0">
      <alignment vertical="center"/>
    </xf>
    <xf numFmtId="0" fontId="19" fillId="19" borderId="0" applyNumberFormat="0" applyBorder="0" applyAlignment="0" applyProtection="0">
      <alignment vertical="center"/>
    </xf>
    <xf numFmtId="0" fontId="19" fillId="26" borderId="0" applyNumberFormat="0" applyBorder="0" applyAlignment="0" applyProtection="0">
      <alignment vertical="center"/>
    </xf>
    <xf numFmtId="0" fontId="18" fillId="37" borderId="0" applyNumberFormat="0" applyBorder="0" applyAlignment="0" applyProtection="0">
      <alignment vertical="center"/>
    </xf>
    <xf numFmtId="0" fontId="18" fillId="16" borderId="0" applyNumberFormat="0" applyBorder="0" applyAlignment="0" applyProtection="0">
      <alignment vertical="center"/>
    </xf>
    <xf numFmtId="0" fontId="19" fillId="23" borderId="0" applyNumberFormat="0" applyBorder="0" applyAlignment="0" applyProtection="0">
      <alignment vertical="center"/>
    </xf>
    <xf numFmtId="0" fontId="19" fillId="36" borderId="0" applyNumberFormat="0" applyBorder="0" applyAlignment="0" applyProtection="0">
      <alignment vertical="center"/>
    </xf>
    <xf numFmtId="0" fontId="18" fillId="33" borderId="0" applyNumberFormat="0" applyBorder="0" applyAlignment="0" applyProtection="0">
      <alignment vertical="center"/>
    </xf>
    <xf numFmtId="0" fontId="19" fillId="22" borderId="0" applyNumberFormat="0" applyBorder="0" applyAlignment="0" applyProtection="0">
      <alignment vertical="center"/>
    </xf>
    <xf numFmtId="0" fontId="18" fillId="35" borderId="0" applyNumberFormat="0" applyBorder="0" applyAlignment="0" applyProtection="0">
      <alignment vertical="center"/>
    </xf>
    <xf numFmtId="0" fontId="18" fillId="29" borderId="0" applyNumberFormat="0" applyBorder="0" applyAlignment="0" applyProtection="0">
      <alignment vertical="center"/>
    </xf>
    <xf numFmtId="0" fontId="19" fillId="32" borderId="0" applyNumberFormat="0" applyBorder="0" applyAlignment="0" applyProtection="0">
      <alignment vertical="center"/>
    </xf>
    <xf numFmtId="0" fontId="18" fillId="12" borderId="0" applyNumberFormat="0" applyBorder="0" applyAlignment="0" applyProtection="0">
      <alignment vertical="center"/>
    </xf>
  </cellStyleXfs>
  <cellXfs count="163">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Fill="1">
      <alignment vertical="center"/>
    </xf>
    <xf numFmtId="0" fontId="0" fillId="0" borderId="0" xfId="0" applyAlignment="1">
      <alignment horizontal="center" vertical="center" wrapText="1"/>
    </xf>
    <xf numFmtId="0" fontId="0" fillId="0" borderId="0" xfId="0" applyAlignment="1">
      <alignment vertical="center" wrapText="1"/>
    </xf>
    <xf numFmtId="0" fontId="0" fillId="4" borderId="0" xfId="0" applyFill="1" applyAlignment="1">
      <alignment horizontal="center" vertical="center" wrapText="1"/>
    </xf>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vertical="center" wrapText="1"/>
    </xf>
    <xf numFmtId="14" fontId="0" fillId="2" borderId="1" xfId="0" applyNumberFormat="1"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14" fontId="0" fillId="3" borderId="1" xfId="0" applyNumberFormat="1"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14" fontId="0" fillId="0" borderId="1" xfId="0" applyNumberForma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14" fontId="0" fillId="0" borderId="1" xfId="0" applyNumberFormat="1" applyBorder="1" applyAlignment="1">
      <alignment vertical="center" wrapText="1"/>
    </xf>
    <xf numFmtId="0" fontId="0" fillId="2" borderId="0" xfId="0" applyFill="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vertical="center" wrapText="1"/>
    </xf>
    <xf numFmtId="14" fontId="0" fillId="2" borderId="2" xfId="0" applyNumberFormat="1" applyFill="1" applyBorder="1" applyAlignment="1">
      <alignmen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14" fontId="0" fillId="3" borderId="2" xfId="0" applyNumberFormat="1" applyFill="1"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14" fontId="0" fillId="0" borderId="2" xfId="0" applyNumberFormat="1" applyFill="1" applyBorder="1" applyAlignment="1">
      <alignment vertical="center" wrapText="1"/>
    </xf>
    <xf numFmtId="0" fontId="0" fillId="0" borderId="2" xfId="0" applyFill="1" applyBorder="1" applyAlignment="1">
      <alignment horizontal="center" vertical="center" wrapText="1"/>
    </xf>
    <xf numFmtId="0" fontId="0" fillId="3"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14" fontId="0" fillId="0" borderId="1" xfId="0" applyNumberFormat="1" applyFill="1" applyBorder="1" applyAlignment="1">
      <alignment vertical="center" wrapText="1"/>
    </xf>
    <xf numFmtId="0" fontId="1" fillId="4" borderId="0" xfId="0" applyFont="1" applyFill="1" applyAlignment="1">
      <alignment horizontal="center" vertical="center" wrapText="1"/>
    </xf>
    <xf numFmtId="0" fontId="2" fillId="4" borderId="1" xfId="0" applyFont="1" applyFill="1" applyBorder="1" applyAlignment="1">
      <alignment horizontal="center" vertical="center" wrapText="1"/>
    </xf>
    <xf numFmtId="14" fontId="0" fillId="4" borderId="1" xfId="0" applyNumberFormat="1" applyFill="1" applyBorder="1" applyAlignment="1">
      <alignment vertical="center" wrapText="1"/>
    </xf>
    <xf numFmtId="14" fontId="0" fillId="3" borderId="1" xfId="0" applyNumberFormat="1"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14" fontId="0" fillId="3" borderId="2" xfId="0" applyNumberFormat="1" applyFill="1" applyBorder="1" applyAlignment="1">
      <alignment horizontal="center" vertical="center" wrapText="1"/>
    </xf>
    <xf numFmtId="0" fontId="0" fillId="3" borderId="0" xfId="0" applyFill="1" applyAlignment="1">
      <alignment vertical="center" wrapText="1"/>
    </xf>
    <xf numFmtId="14" fontId="0" fillId="4" borderId="2" xfId="0" applyNumberForma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14" fontId="4" fillId="0" borderId="0" xfId="0" applyNumberFormat="1" applyFont="1" applyAlignment="1">
      <alignment horizontal="center" vertical="center"/>
    </xf>
    <xf numFmtId="0" fontId="4" fillId="0" borderId="0" xfId="0" applyFont="1">
      <alignment vertical="center"/>
    </xf>
    <xf numFmtId="0" fontId="4" fillId="0" borderId="0" xfId="0" applyFont="1" applyAlignment="1">
      <alignment vertical="center" wrapText="1"/>
    </xf>
    <xf numFmtId="0" fontId="0" fillId="5" borderId="0" xfId="0" applyFill="1">
      <alignment vertical="center"/>
    </xf>
    <xf numFmtId="0" fontId="0" fillId="0" borderId="0" xfId="0" applyFill="1">
      <alignment vertical="center"/>
    </xf>
    <xf numFmtId="0" fontId="0" fillId="6" borderId="0" xfId="0" applyFill="1">
      <alignment vertical="center"/>
    </xf>
    <xf numFmtId="0" fontId="0"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Fill="1" applyAlignment="1">
      <alignment horizontal="center" vertical="center" wrapText="1"/>
    </xf>
    <xf numFmtId="49" fontId="5" fillId="0" borderId="0" xfId="0" applyNumberFormat="1" applyFont="1" applyFill="1" applyAlignment="1">
      <alignment horizontal="center" vertical="center" wrapText="1"/>
    </xf>
    <xf numFmtId="0" fontId="5" fillId="0" borderId="0" xfId="0" applyFont="1">
      <alignment vertical="center"/>
    </xf>
    <xf numFmtId="0" fontId="5" fillId="0" borderId="0" xfId="0" applyFont="1" applyAlignment="1">
      <alignment horizontal="center" vertical="center"/>
    </xf>
    <xf numFmtId="49" fontId="5" fillId="0" borderId="0" xfId="0" applyNumberFormat="1"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Alignment="1">
      <alignment horizontal="center" vertical="center" wrapText="1"/>
    </xf>
    <xf numFmtId="49" fontId="7" fillId="0" borderId="0" xfId="0" applyNumberFormat="1" applyFont="1" applyFill="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5" fillId="0" borderId="1" xfId="0" applyFont="1" applyFill="1" applyBorder="1" applyAlignment="1">
      <alignment vertical="center" wrapText="1"/>
    </xf>
    <xf numFmtId="176" fontId="5" fillId="0" borderId="1" xfId="0" applyNumberFormat="1"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vertical="center" wrapText="1"/>
    </xf>
    <xf numFmtId="177" fontId="5" fillId="6" borderId="1" xfId="0" applyNumberFormat="1" applyFont="1" applyFill="1" applyBorder="1" applyAlignment="1">
      <alignment horizontal="center" vertical="center" wrapText="1"/>
    </xf>
    <xf numFmtId="176" fontId="5" fillId="6" borderId="1" xfId="0" applyNumberFormat="1" applyFont="1" applyFill="1" applyBorder="1" applyAlignment="1">
      <alignment horizontal="left" vertical="center" wrapText="1"/>
    </xf>
    <xf numFmtId="0" fontId="5" fillId="5" borderId="1" xfId="0" applyFont="1" applyFill="1" applyBorder="1" applyAlignment="1">
      <alignment vertical="center" wrapText="1"/>
    </xf>
    <xf numFmtId="0" fontId="5" fillId="5" borderId="1" xfId="0" applyFont="1" applyFill="1" applyBorder="1" applyAlignment="1">
      <alignment horizontal="center" vertical="center"/>
    </xf>
    <xf numFmtId="177" fontId="5" fillId="5" borderId="1" xfId="0" applyNumberFormat="1" applyFont="1" applyFill="1" applyBorder="1" applyAlignment="1">
      <alignment horizontal="center" vertical="center" wrapText="1"/>
    </xf>
    <xf numFmtId="176" fontId="5" fillId="5"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0" fontId="5" fillId="5" borderId="2" xfId="0" applyFont="1" applyFill="1" applyBorder="1" applyAlignment="1">
      <alignment vertical="center" wrapText="1"/>
    </xf>
    <xf numFmtId="0" fontId="5" fillId="5" borderId="2" xfId="0" applyFont="1" applyFill="1" applyBorder="1" applyAlignment="1">
      <alignment horizontal="center" vertical="center"/>
    </xf>
    <xf numFmtId="0" fontId="5" fillId="0" borderId="1" xfId="0" applyFont="1" applyBorder="1" applyAlignment="1">
      <alignment vertical="center" wrapText="1"/>
    </xf>
    <xf numFmtId="49" fontId="5" fillId="0" borderId="1" xfId="0" applyNumberFormat="1" applyFont="1" applyFill="1" applyBorder="1" applyAlignment="1">
      <alignment horizontal="center" vertical="center" wrapText="1"/>
    </xf>
    <xf numFmtId="0" fontId="5" fillId="0" borderId="1" xfId="0" applyFont="1" applyBorder="1">
      <alignment vertical="center"/>
    </xf>
    <xf numFmtId="0" fontId="5" fillId="0" borderId="1" xfId="0" applyFont="1" applyFill="1" applyBorder="1" applyAlignment="1">
      <alignment horizontal="center" vertical="center"/>
    </xf>
    <xf numFmtId="49" fontId="5" fillId="0"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0" fontId="5" fillId="3" borderId="1" xfId="0" applyFont="1" applyFill="1" applyBorder="1" applyAlignment="1">
      <alignment vertical="center" wrapText="1"/>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49" fontId="5" fillId="5" borderId="1"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3"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0" fontId="5" fillId="5" borderId="1" xfId="0" applyFont="1" applyFill="1" applyBorder="1">
      <alignment vertical="center"/>
    </xf>
    <xf numFmtId="0" fontId="5" fillId="5" borderId="2" xfId="0" applyFont="1" applyFill="1" applyBorder="1">
      <alignment vertical="center"/>
    </xf>
    <xf numFmtId="0" fontId="5" fillId="0" borderId="1" xfId="0" applyFont="1" applyBorder="1" applyAlignment="1">
      <alignment horizontal="center" vertical="center"/>
    </xf>
    <xf numFmtId="0" fontId="5" fillId="3"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0" borderId="1" xfId="0" applyFont="1" applyFill="1" applyBorder="1">
      <alignment vertical="center"/>
    </xf>
    <xf numFmtId="0" fontId="5" fillId="0" borderId="1" xfId="0" applyFont="1" applyBorder="1">
      <alignment vertical="center"/>
    </xf>
    <xf numFmtId="0" fontId="5" fillId="6" borderId="1" xfId="0" applyFont="1" applyFill="1" applyBorder="1">
      <alignment vertical="center"/>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49" fontId="5" fillId="6" borderId="2"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5" fillId="6" borderId="4"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center"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lignment vertical="center"/>
    </xf>
    <xf numFmtId="0" fontId="0" fillId="0" borderId="0" xfId="0"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122"/>
  <sheetViews>
    <sheetView tabSelected="1" workbookViewId="0">
      <pane ySplit="2" topLeftCell="A7" activePane="bottomLeft" state="frozen"/>
      <selection/>
      <selection pane="bottomLeft" activeCell="E115" sqref="E115:E119"/>
    </sheetView>
  </sheetViews>
  <sheetFormatPr defaultColWidth="9" defaultRowHeight="13.5"/>
  <cols>
    <col min="1" max="1" width="2.75" style="5" customWidth="1"/>
    <col min="2" max="2" width="14.0166666666667" style="56" customWidth="1"/>
    <col min="3" max="3" width="5.43333333333333" style="57" customWidth="1"/>
    <col min="4" max="4" width="11" style="58" customWidth="1"/>
    <col min="5" max="5" width="5.58333333333333" style="59" customWidth="1"/>
    <col min="6" max="6" width="6.30833333333333" style="59" customWidth="1"/>
    <col min="7" max="7" width="4.24166666666667" style="60" customWidth="1"/>
    <col min="8" max="8" width="6.625" style="58" customWidth="1"/>
    <col min="9" max="9" width="7" style="61" customWidth="1"/>
    <col min="10" max="10" width="6.875" style="58" customWidth="1"/>
    <col min="11" max="11" width="25.375" style="61" customWidth="1"/>
    <col min="12" max="12" width="7.64166666666667" style="57" customWidth="1"/>
    <col min="13" max="13" width="10.5416666666667" style="62" customWidth="1"/>
    <col min="14" max="14" width="7.05833333333333" style="63" customWidth="1"/>
    <col min="15" max="15" width="5.96666666666667" style="63" customWidth="1"/>
    <col min="16" max="16" width="6.525" style="63" customWidth="1"/>
    <col min="17" max="17" width="10.2166666666667" style="61" customWidth="1"/>
    <col min="18" max="18" width="18.475" customWidth="1"/>
  </cols>
  <sheetData>
    <row r="1" ht="41" customHeight="1" spans="1:17">
      <c r="A1" s="64" t="s">
        <v>0</v>
      </c>
      <c r="B1" s="64"/>
      <c r="C1" s="65"/>
      <c r="D1" s="65"/>
      <c r="E1" s="65"/>
      <c r="F1" s="65"/>
      <c r="G1" s="66"/>
      <c r="H1" s="65"/>
      <c r="I1" s="65"/>
      <c r="J1" s="65"/>
      <c r="K1" s="65"/>
      <c r="L1" s="65"/>
      <c r="M1" s="65"/>
      <c r="N1" s="65"/>
      <c r="O1" s="65"/>
      <c r="P1" s="65"/>
      <c r="Q1" s="65"/>
    </row>
    <row r="2" ht="30" customHeight="1" spans="1:17">
      <c r="A2" s="67" t="s">
        <v>1</v>
      </c>
      <c r="B2" s="67" t="s">
        <v>2</v>
      </c>
      <c r="C2" s="67" t="s">
        <v>3</v>
      </c>
      <c r="D2" s="67" t="s">
        <v>4</v>
      </c>
      <c r="E2" s="67" t="s">
        <v>5</v>
      </c>
      <c r="F2" s="67" t="s">
        <v>6</v>
      </c>
      <c r="G2" s="68" t="s">
        <v>7</v>
      </c>
      <c r="H2" s="67" t="s">
        <v>8</v>
      </c>
      <c r="I2" s="105" t="s">
        <v>9</v>
      </c>
      <c r="J2" s="67" t="s">
        <v>10</v>
      </c>
      <c r="K2" s="67" t="s">
        <v>11</v>
      </c>
      <c r="L2" s="106" t="s">
        <v>12</v>
      </c>
      <c r="M2" s="107" t="s">
        <v>13</v>
      </c>
      <c r="N2" s="108" t="s">
        <v>14</v>
      </c>
      <c r="O2" s="108" t="s">
        <v>15</v>
      </c>
      <c r="P2" s="68" t="s">
        <v>16</v>
      </c>
      <c r="Q2" s="107" t="s">
        <v>17</v>
      </c>
    </row>
    <row r="3" s="53" customFormat="1" ht="12" hidden="1" customHeight="1" spans="1:17">
      <c r="A3" s="69">
        <f>COUNT($A$1:A1)+1</f>
        <v>1</v>
      </c>
      <c r="B3" s="70" t="s">
        <v>18</v>
      </c>
      <c r="C3" s="71" t="s">
        <v>19</v>
      </c>
      <c r="D3" s="71" t="s">
        <v>20</v>
      </c>
      <c r="E3" s="71">
        <v>1</v>
      </c>
      <c r="F3" s="71" t="s">
        <v>21</v>
      </c>
      <c r="G3" s="71">
        <v>3.7</v>
      </c>
      <c r="H3" s="71" t="s">
        <v>22</v>
      </c>
      <c r="I3" s="71" t="s">
        <v>23</v>
      </c>
      <c r="J3" s="71" t="s">
        <v>24</v>
      </c>
      <c r="K3" s="101" t="s">
        <v>25</v>
      </c>
      <c r="L3" s="71" t="s">
        <v>26</v>
      </c>
      <c r="M3" s="102" t="s">
        <v>24</v>
      </c>
      <c r="N3" s="75">
        <v>2.1</v>
      </c>
      <c r="O3" s="75">
        <v>3.7</v>
      </c>
      <c r="P3" s="75">
        <v>3.12</v>
      </c>
      <c r="Q3" s="128"/>
    </row>
    <row r="4" s="53" customFormat="1" ht="12" hidden="1" customHeight="1" spans="1:17">
      <c r="A4" s="69"/>
      <c r="B4" s="70"/>
      <c r="C4" s="71"/>
      <c r="D4" s="71"/>
      <c r="E4" s="71"/>
      <c r="F4" s="71"/>
      <c r="G4" s="71"/>
      <c r="H4" s="71"/>
      <c r="I4" s="71"/>
      <c r="J4" s="71"/>
      <c r="K4" s="101" t="s">
        <v>27</v>
      </c>
      <c r="L4" s="71" t="s">
        <v>28</v>
      </c>
      <c r="M4" s="102"/>
      <c r="N4" s="109"/>
      <c r="O4" s="109"/>
      <c r="P4" s="109"/>
      <c r="Q4" s="128"/>
    </row>
    <row r="5" s="53" customFormat="1" ht="12" hidden="1" customHeight="1" spans="1:17">
      <c r="A5" s="69"/>
      <c r="B5" s="70"/>
      <c r="C5" s="71"/>
      <c r="D5" s="71"/>
      <c r="E5" s="71"/>
      <c r="F5" s="71"/>
      <c r="G5" s="71"/>
      <c r="H5" s="71"/>
      <c r="I5" s="71"/>
      <c r="J5" s="71"/>
      <c r="K5" s="101" t="s">
        <v>29</v>
      </c>
      <c r="L5" s="71" t="s">
        <v>28</v>
      </c>
      <c r="M5" s="102"/>
      <c r="N5" s="110"/>
      <c r="O5" s="110"/>
      <c r="P5" s="110"/>
      <c r="Q5" s="128"/>
    </row>
    <row r="6" s="53" customFormat="1" ht="35" hidden="1" customHeight="1" spans="1:17">
      <c r="A6" s="72">
        <f>COUNT($A$1:A4)+1</f>
        <v>2</v>
      </c>
      <c r="B6" s="73" t="s">
        <v>30</v>
      </c>
      <c r="C6" s="74" t="s">
        <v>19</v>
      </c>
      <c r="D6" s="74" t="s">
        <v>20</v>
      </c>
      <c r="E6" s="74">
        <v>2</v>
      </c>
      <c r="F6" s="74" t="s">
        <v>21</v>
      </c>
      <c r="G6" s="75">
        <v>3.14</v>
      </c>
      <c r="H6" s="74"/>
      <c r="I6" s="74" t="s">
        <v>23</v>
      </c>
      <c r="J6" s="74" t="s">
        <v>24</v>
      </c>
      <c r="K6" s="111" t="s">
        <v>31</v>
      </c>
      <c r="L6" s="74" t="s">
        <v>26</v>
      </c>
      <c r="M6" s="112" t="s">
        <v>24</v>
      </c>
      <c r="N6" s="109" t="s">
        <v>32</v>
      </c>
      <c r="O6" s="109" t="s">
        <v>33</v>
      </c>
      <c r="P6" s="109" t="s">
        <v>34</v>
      </c>
      <c r="Q6" s="129"/>
    </row>
    <row r="7" s="54" customFormat="1" ht="15" customHeight="1" spans="1:17">
      <c r="A7" s="76">
        <v>3</v>
      </c>
      <c r="B7" s="77" t="s">
        <v>35</v>
      </c>
      <c r="C7" s="78" t="s">
        <v>36</v>
      </c>
      <c r="D7" s="78" t="s">
        <v>37</v>
      </c>
      <c r="E7" s="78">
        <v>1</v>
      </c>
      <c r="F7" s="78" t="s">
        <v>21</v>
      </c>
      <c r="G7" s="79" t="s">
        <v>38</v>
      </c>
      <c r="H7" s="80"/>
      <c r="I7" s="78" t="s">
        <v>39</v>
      </c>
      <c r="J7" s="78" t="s">
        <v>40</v>
      </c>
      <c r="K7" s="113" t="s">
        <v>41</v>
      </c>
      <c r="L7" s="83" t="s">
        <v>26</v>
      </c>
      <c r="M7" s="83" t="s">
        <v>40</v>
      </c>
      <c r="N7" s="114"/>
      <c r="O7" s="114"/>
      <c r="P7" s="114"/>
      <c r="Q7" s="114"/>
    </row>
    <row r="8" s="54" customFormat="1" ht="15" customHeight="1" spans="1:17">
      <c r="A8" s="76"/>
      <c r="B8" s="77"/>
      <c r="C8" s="78"/>
      <c r="D8" s="78"/>
      <c r="E8" s="78"/>
      <c r="F8" s="78"/>
      <c r="G8" s="79"/>
      <c r="H8" s="80"/>
      <c r="I8" s="78"/>
      <c r="J8" s="78"/>
      <c r="K8" s="95" t="s">
        <v>42</v>
      </c>
      <c r="L8" s="83" t="s">
        <v>26</v>
      </c>
      <c r="M8" s="83" t="s">
        <v>40</v>
      </c>
      <c r="N8" s="114"/>
      <c r="O8" s="114"/>
      <c r="P8" s="114"/>
      <c r="Q8" s="114"/>
    </row>
    <row r="9" s="54" customFormat="1" ht="15" customHeight="1" spans="1:17">
      <c r="A9" s="76"/>
      <c r="B9" s="77"/>
      <c r="C9" s="78"/>
      <c r="D9" s="78"/>
      <c r="E9" s="78"/>
      <c r="F9" s="78"/>
      <c r="G9" s="79"/>
      <c r="H9" s="80"/>
      <c r="I9" s="78"/>
      <c r="J9" s="78"/>
      <c r="K9" s="115" t="s">
        <v>43</v>
      </c>
      <c r="L9" s="83" t="s">
        <v>26</v>
      </c>
      <c r="M9" s="83" t="s">
        <v>40</v>
      </c>
      <c r="N9" s="114"/>
      <c r="O9" s="114"/>
      <c r="P9" s="114"/>
      <c r="Q9" s="114"/>
    </row>
    <row r="10" s="3" customFormat="1" ht="15" customHeight="1" spans="1:17">
      <c r="A10" s="81">
        <v>4</v>
      </c>
      <c r="B10" s="77" t="s">
        <v>44</v>
      </c>
      <c r="C10" s="78" t="s">
        <v>19</v>
      </c>
      <c r="D10" s="78" t="s">
        <v>45</v>
      </c>
      <c r="E10" s="78">
        <v>2</v>
      </c>
      <c r="F10" s="78" t="s">
        <v>46</v>
      </c>
      <c r="G10" s="78" t="s">
        <v>38</v>
      </c>
      <c r="H10" s="78"/>
      <c r="I10" s="78" t="s">
        <v>39</v>
      </c>
      <c r="J10" s="78" t="s">
        <v>47</v>
      </c>
      <c r="K10" s="95" t="s">
        <v>48</v>
      </c>
      <c r="L10" s="83" t="s">
        <v>26</v>
      </c>
      <c r="M10" s="116" t="s">
        <v>47</v>
      </c>
      <c r="N10" s="117"/>
      <c r="O10" s="117"/>
      <c r="P10" s="117"/>
      <c r="Q10" s="117"/>
    </row>
    <row r="11" s="3" customFormat="1" ht="15" customHeight="1" spans="1:17">
      <c r="A11" s="81"/>
      <c r="B11" s="77"/>
      <c r="C11" s="78"/>
      <c r="D11" s="78"/>
      <c r="E11" s="78"/>
      <c r="F11" s="78"/>
      <c r="G11" s="78"/>
      <c r="H11" s="78"/>
      <c r="I11" s="78"/>
      <c r="J11" s="78"/>
      <c r="K11" s="95" t="s">
        <v>49</v>
      </c>
      <c r="L11" s="83" t="s">
        <v>26</v>
      </c>
      <c r="M11" s="116" t="s">
        <v>47</v>
      </c>
      <c r="N11" s="117"/>
      <c r="O11" s="117"/>
      <c r="P11" s="117"/>
      <c r="Q11" s="117"/>
    </row>
    <row r="12" s="3" customFormat="1" ht="15" customHeight="1" spans="1:17">
      <c r="A12" s="81"/>
      <c r="B12" s="77"/>
      <c r="C12" s="78"/>
      <c r="D12" s="78"/>
      <c r="E12" s="78"/>
      <c r="F12" s="78"/>
      <c r="G12" s="78"/>
      <c r="H12" s="78"/>
      <c r="I12" s="78"/>
      <c r="J12" s="78"/>
      <c r="K12" s="95" t="s">
        <v>50</v>
      </c>
      <c r="L12" s="83" t="s">
        <v>26</v>
      </c>
      <c r="M12" s="116" t="s">
        <v>47</v>
      </c>
      <c r="N12" s="117"/>
      <c r="O12" s="117"/>
      <c r="P12" s="117"/>
      <c r="Q12" s="117"/>
    </row>
    <row r="13" s="3" customFormat="1" ht="21" customHeight="1" spans="1:17">
      <c r="A13" s="81"/>
      <c r="B13" s="77"/>
      <c r="C13" s="78"/>
      <c r="D13" s="78"/>
      <c r="E13" s="78"/>
      <c r="F13" s="78"/>
      <c r="G13" s="78"/>
      <c r="H13" s="78"/>
      <c r="I13" s="78"/>
      <c r="J13" s="78"/>
      <c r="K13" s="95" t="s">
        <v>51</v>
      </c>
      <c r="L13" s="83" t="s">
        <v>28</v>
      </c>
      <c r="M13" s="116"/>
      <c r="N13" s="117"/>
      <c r="O13" s="117"/>
      <c r="P13" s="117"/>
      <c r="Q13" s="117"/>
    </row>
    <row r="14" s="3" customFormat="1" ht="15" customHeight="1" spans="1:17">
      <c r="A14" s="81"/>
      <c r="B14" s="77"/>
      <c r="C14" s="78"/>
      <c r="D14" s="78"/>
      <c r="E14" s="78"/>
      <c r="F14" s="78"/>
      <c r="G14" s="78"/>
      <c r="H14" s="78"/>
      <c r="I14" s="78"/>
      <c r="J14" s="78"/>
      <c r="K14" s="95" t="s">
        <v>52</v>
      </c>
      <c r="L14" s="83" t="s">
        <v>26</v>
      </c>
      <c r="M14" s="116" t="s">
        <v>47</v>
      </c>
      <c r="N14" s="117"/>
      <c r="O14" s="117"/>
      <c r="P14" s="117"/>
      <c r="Q14" s="117"/>
    </row>
    <row r="15" s="3" customFormat="1" ht="15" customHeight="1" spans="1:17">
      <c r="A15" s="81">
        <v>5</v>
      </c>
      <c r="B15" s="77" t="s">
        <v>44</v>
      </c>
      <c r="C15" s="78" t="s">
        <v>53</v>
      </c>
      <c r="D15" s="78" t="s">
        <v>45</v>
      </c>
      <c r="E15" s="78">
        <v>2</v>
      </c>
      <c r="F15" s="78" t="s">
        <v>46</v>
      </c>
      <c r="G15" s="78" t="s">
        <v>38</v>
      </c>
      <c r="H15" s="78"/>
      <c r="I15" s="78" t="s">
        <v>39</v>
      </c>
      <c r="J15" s="78" t="s">
        <v>47</v>
      </c>
      <c r="K15" s="95" t="s">
        <v>48</v>
      </c>
      <c r="L15" s="83" t="s">
        <v>26</v>
      </c>
      <c r="M15" s="116" t="s">
        <v>47</v>
      </c>
      <c r="N15" s="117"/>
      <c r="O15" s="117"/>
      <c r="P15" s="117"/>
      <c r="Q15" s="117" t="s">
        <v>54</v>
      </c>
    </row>
    <row r="16" s="3" customFormat="1" ht="15" customHeight="1" spans="1:17">
      <c r="A16" s="81"/>
      <c r="B16" s="77"/>
      <c r="C16" s="78"/>
      <c r="D16" s="78"/>
      <c r="E16" s="78"/>
      <c r="F16" s="78"/>
      <c r="G16" s="78"/>
      <c r="H16" s="78"/>
      <c r="I16" s="78"/>
      <c r="J16" s="78"/>
      <c r="K16" s="95" t="s">
        <v>49</v>
      </c>
      <c r="L16" s="83" t="s">
        <v>26</v>
      </c>
      <c r="M16" s="116" t="s">
        <v>47</v>
      </c>
      <c r="N16" s="117"/>
      <c r="O16" s="117"/>
      <c r="P16" s="117"/>
      <c r="Q16" s="117"/>
    </row>
    <row r="17" s="3" customFormat="1" ht="15" customHeight="1" spans="1:17">
      <c r="A17" s="81"/>
      <c r="B17" s="77"/>
      <c r="C17" s="78"/>
      <c r="D17" s="78"/>
      <c r="E17" s="78"/>
      <c r="F17" s="78"/>
      <c r="G17" s="78"/>
      <c r="H17" s="78"/>
      <c r="I17" s="78"/>
      <c r="J17" s="78"/>
      <c r="K17" s="95" t="s">
        <v>50</v>
      </c>
      <c r="L17" s="83" t="s">
        <v>26</v>
      </c>
      <c r="M17" s="116" t="s">
        <v>47</v>
      </c>
      <c r="N17" s="117"/>
      <c r="O17" s="117"/>
      <c r="P17" s="117"/>
      <c r="Q17" s="117"/>
    </row>
    <row r="18" s="3" customFormat="1" ht="22" customHeight="1" spans="1:17">
      <c r="A18" s="81"/>
      <c r="B18" s="77"/>
      <c r="C18" s="78"/>
      <c r="D18" s="78"/>
      <c r="E18" s="78"/>
      <c r="F18" s="78"/>
      <c r="G18" s="78"/>
      <c r="H18" s="78"/>
      <c r="I18" s="78"/>
      <c r="J18" s="78"/>
      <c r="K18" s="95" t="s">
        <v>51</v>
      </c>
      <c r="L18" s="83" t="s">
        <v>28</v>
      </c>
      <c r="M18" s="116"/>
      <c r="N18" s="117"/>
      <c r="O18" s="117"/>
      <c r="P18" s="117"/>
      <c r="Q18" s="117"/>
    </row>
    <row r="19" s="3" customFormat="1" ht="15" customHeight="1" spans="1:17">
      <c r="A19" s="81"/>
      <c r="B19" s="77"/>
      <c r="C19" s="78"/>
      <c r="D19" s="78"/>
      <c r="E19" s="78"/>
      <c r="F19" s="78"/>
      <c r="G19" s="78"/>
      <c r="H19" s="78"/>
      <c r="I19" s="78"/>
      <c r="J19" s="78"/>
      <c r="K19" s="95" t="s">
        <v>52</v>
      </c>
      <c r="L19" s="83" t="s">
        <v>26</v>
      </c>
      <c r="M19" s="116" t="s">
        <v>47</v>
      </c>
      <c r="N19" s="117"/>
      <c r="O19" s="117"/>
      <c r="P19" s="117"/>
      <c r="Q19" s="117"/>
    </row>
    <row r="20" s="3" customFormat="1" ht="15" customHeight="1" spans="1:17">
      <c r="A20" s="81">
        <v>6</v>
      </c>
      <c r="B20" s="77" t="s">
        <v>55</v>
      </c>
      <c r="C20" s="78" t="s">
        <v>19</v>
      </c>
      <c r="D20" s="78" t="s">
        <v>45</v>
      </c>
      <c r="E20" s="78">
        <v>2</v>
      </c>
      <c r="F20" s="78" t="s">
        <v>46</v>
      </c>
      <c r="G20" s="78">
        <v>4.26</v>
      </c>
      <c r="H20" s="78"/>
      <c r="I20" s="78" t="s">
        <v>39</v>
      </c>
      <c r="J20" s="78" t="s">
        <v>24</v>
      </c>
      <c r="K20" s="95" t="s">
        <v>48</v>
      </c>
      <c r="L20" s="83" t="s">
        <v>56</v>
      </c>
      <c r="M20" s="116"/>
      <c r="N20" s="117"/>
      <c r="O20" s="117"/>
      <c r="P20" s="117"/>
      <c r="Q20" s="117"/>
    </row>
    <row r="21" s="3" customFormat="1" ht="15" customHeight="1" spans="1:17">
      <c r="A21" s="81"/>
      <c r="B21" s="77"/>
      <c r="C21" s="78"/>
      <c r="D21" s="78"/>
      <c r="E21" s="78"/>
      <c r="F21" s="78"/>
      <c r="G21" s="78"/>
      <c r="H21" s="78"/>
      <c r="I21" s="78"/>
      <c r="J21" s="78"/>
      <c r="K21" s="95" t="s">
        <v>49</v>
      </c>
      <c r="L21" s="83" t="s">
        <v>56</v>
      </c>
      <c r="M21" s="116"/>
      <c r="N21" s="117"/>
      <c r="O21" s="117"/>
      <c r="P21" s="117"/>
      <c r="Q21" s="117"/>
    </row>
    <row r="22" s="3" customFormat="1" ht="15" customHeight="1" spans="1:17">
      <c r="A22" s="81"/>
      <c r="B22" s="77"/>
      <c r="C22" s="78"/>
      <c r="D22" s="78"/>
      <c r="E22" s="78"/>
      <c r="F22" s="78"/>
      <c r="G22" s="78"/>
      <c r="H22" s="78"/>
      <c r="I22" s="78"/>
      <c r="J22" s="78"/>
      <c r="K22" s="95" t="s">
        <v>50</v>
      </c>
      <c r="L22" s="83" t="s">
        <v>56</v>
      </c>
      <c r="M22" s="116"/>
      <c r="N22" s="117"/>
      <c r="O22" s="117"/>
      <c r="P22" s="117"/>
      <c r="Q22" s="117"/>
    </row>
    <row r="23" s="3" customFormat="1" ht="15" customHeight="1" spans="1:17">
      <c r="A23" s="81"/>
      <c r="B23" s="77"/>
      <c r="C23" s="78"/>
      <c r="D23" s="78"/>
      <c r="E23" s="78"/>
      <c r="F23" s="78"/>
      <c r="G23" s="78"/>
      <c r="H23" s="78"/>
      <c r="I23" s="78"/>
      <c r="J23" s="78"/>
      <c r="K23" s="95" t="s">
        <v>51</v>
      </c>
      <c r="L23" s="83" t="s">
        <v>56</v>
      </c>
      <c r="M23" s="116"/>
      <c r="N23" s="117"/>
      <c r="O23" s="117"/>
      <c r="P23" s="117"/>
      <c r="Q23" s="117"/>
    </row>
    <row r="24" s="3" customFormat="1" ht="15" customHeight="1" spans="1:17">
      <c r="A24" s="81"/>
      <c r="B24" s="77"/>
      <c r="C24" s="78"/>
      <c r="D24" s="78"/>
      <c r="E24" s="78"/>
      <c r="F24" s="78"/>
      <c r="G24" s="78"/>
      <c r="H24" s="78"/>
      <c r="I24" s="78"/>
      <c r="J24" s="78"/>
      <c r="K24" s="95" t="s">
        <v>52</v>
      </c>
      <c r="L24" s="83" t="s">
        <v>56</v>
      </c>
      <c r="M24" s="116"/>
      <c r="N24" s="117"/>
      <c r="O24" s="117"/>
      <c r="P24" s="117"/>
      <c r="Q24" s="117"/>
    </row>
    <row r="25" s="3" customFormat="1" ht="15" customHeight="1" spans="1:17">
      <c r="A25" s="81">
        <v>7</v>
      </c>
      <c r="B25" s="77" t="s">
        <v>55</v>
      </c>
      <c r="C25" s="78" t="s">
        <v>53</v>
      </c>
      <c r="D25" s="78" t="s">
        <v>45</v>
      </c>
      <c r="E25" s="78">
        <v>2</v>
      </c>
      <c r="F25" s="78" t="s">
        <v>46</v>
      </c>
      <c r="G25" s="78">
        <v>4.26</v>
      </c>
      <c r="H25" s="78"/>
      <c r="I25" s="78" t="s">
        <v>39</v>
      </c>
      <c r="J25" s="78" t="s">
        <v>24</v>
      </c>
      <c r="K25" s="95" t="s">
        <v>48</v>
      </c>
      <c r="L25" s="83" t="s">
        <v>56</v>
      </c>
      <c r="M25" s="116"/>
      <c r="N25" s="117"/>
      <c r="O25" s="117"/>
      <c r="P25" s="117"/>
      <c r="Q25" s="117" t="s">
        <v>57</v>
      </c>
    </row>
    <row r="26" s="3" customFormat="1" ht="15" customHeight="1" spans="1:17">
      <c r="A26" s="81"/>
      <c r="B26" s="77"/>
      <c r="C26" s="78"/>
      <c r="D26" s="78"/>
      <c r="E26" s="78"/>
      <c r="F26" s="78"/>
      <c r="G26" s="78"/>
      <c r="H26" s="78"/>
      <c r="I26" s="78"/>
      <c r="J26" s="78"/>
      <c r="K26" s="95" t="s">
        <v>49</v>
      </c>
      <c r="L26" s="83" t="s">
        <v>56</v>
      </c>
      <c r="M26" s="116"/>
      <c r="N26" s="117"/>
      <c r="O26" s="117"/>
      <c r="P26" s="117"/>
      <c r="Q26" s="117"/>
    </row>
    <row r="27" s="3" customFormat="1" ht="15" customHeight="1" spans="1:17">
      <c r="A27" s="81"/>
      <c r="B27" s="77"/>
      <c r="C27" s="78"/>
      <c r="D27" s="78"/>
      <c r="E27" s="78"/>
      <c r="F27" s="78"/>
      <c r="G27" s="78"/>
      <c r="H27" s="78"/>
      <c r="I27" s="78"/>
      <c r="J27" s="78"/>
      <c r="K27" s="95" t="s">
        <v>50</v>
      </c>
      <c r="L27" s="83" t="s">
        <v>56</v>
      </c>
      <c r="M27" s="116"/>
      <c r="N27" s="117"/>
      <c r="O27" s="117"/>
      <c r="P27" s="117"/>
      <c r="Q27" s="117"/>
    </row>
    <row r="28" s="3" customFormat="1" ht="15" customHeight="1" spans="1:17">
      <c r="A28" s="81"/>
      <c r="B28" s="77"/>
      <c r="C28" s="78"/>
      <c r="D28" s="78"/>
      <c r="E28" s="78"/>
      <c r="F28" s="78"/>
      <c r="G28" s="78"/>
      <c r="H28" s="78"/>
      <c r="I28" s="78"/>
      <c r="J28" s="78"/>
      <c r="K28" s="95" t="s">
        <v>51</v>
      </c>
      <c r="L28" s="83" t="s">
        <v>56</v>
      </c>
      <c r="M28" s="116"/>
      <c r="N28" s="117"/>
      <c r="O28" s="117"/>
      <c r="P28" s="117"/>
      <c r="Q28" s="117"/>
    </row>
    <row r="29" s="3" customFormat="1" ht="15" customHeight="1" spans="1:17">
      <c r="A29" s="81"/>
      <c r="B29" s="77"/>
      <c r="C29" s="78"/>
      <c r="D29" s="78"/>
      <c r="E29" s="78"/>
      <c r="F29" s="78"/>
      <c r="G29" s="78"/>
      <c r="H29" s="78"/>
      <c r="I29" s="78"/>
      <c r="J29" s="78"/>
      <c r="K29" s="95" t="s">
        <v>52</v>
      </c>
      <c r="L29" s="83" t="s">
        <v>56</v>
      </c>
      <c r="M29" s="116"/>
      <c r="N29" s="117"/>
      <c r="O29" s="117"/>
      <c r="P29" s="117"/>
      <c r="Q29" s="117"/>
    </row>
    <row r="30" s="3" customFormat="1" ht="15" customHeight="1" spans="1:17">
      <c r="A30" s="81">
        <v>8</v>
      </c>
      <c r="B30" s="77" t="s">
        <v>58</v>
      </c>
      <c r="C30" s="78" t="s">
        <v>36</v>
      </c>
      <c r="D30" s="78" t="s">
        <v>59</v>
      </c>
      <c r="E30" s="78">
        <v>2</v>
      </c>
      <c r="F30" s="78" t="s">
        <v>46</v>
      </c>
      <c r="G30" s="78">
        <v>4.25</v>
      </c>
      <c r="H30" s="78"/>
      <c r="I30" s="78" t="s">
        <v>39</v>
      </c>
      <c r="J30" s="78" t="s">
        <v>60</v>
      </c>
      <c r="K30" s="95" t="s">
        <v>48</v>
      </c>
      <c r="L30" s="83" t="s">
        <v>56</v>
      </c>
      <c r="M30" s="116"/>
      <c r="N30" s="117"/>
      <c r="O30" s="117"/>
      <c r="P30" s="117"/>
      <c r="Q30" s="117"/>
    </row>
    <row r="31" s="3" customFormat="1" ht="15" customHeight="1" spans="1:17">
      <c r="A31" s="81"/>
      <c r="B31" s="77"/>
      <c r="C31" s="78"/>
      <c r="D31" s="78"/>
      <c r="E31" s="78"/>
      <c r="F31" s="78"/>
      <c r="G31" s="78"/>
      <c r="H31" s="78"/>
      <c r="I31" s="78"/>
      <c r="J31" s="78"/>
      <c r="K31" s="95" t="s">
        <v>49</v>
      </c>
      <c r="L31" s="83" t="s">
        <v>56</v>
      </c>
      <c r="M31" s="116"/>
      <c r="N31" s="117"/>
      <c r="O31" s="117"/>
      <c r="P31" s="117"/>
      <c r="Q31" s="117"/>
    </row>
    <row r="32" s="3" customFormat="1" ht="15" customHeight="1" spans="1:17">
      <c r="A32" s="81"/>
      <c r="B32" s="77"/>
      <c r="C32" s="78"/>
      <c r="D32" s="78"/>
      <c r="E32" s="78"/>
      <c r="F32" s="78"/>
      <c r="G32" s="78"/>
      <c r="H32" s="78"/>
      <c r="I32" s="78"/>
      <c r="J32" s="78"/>
      <c r="K32" s="95" t="s">
        <v>50</v>
      </c>
      <c r="L32" s="83" t="s">
        <v>56</v>
      </c>
      <c r="M32" s="116"/>
      <c r="N32" s="117"/>
      <c r="O32" s="117"/>
      <c r="P32" s="117"/>
      <c r="Q32" s="117"/>
    </row>
    <row r="33" s="3" customFormat="1" ht="22" customHeight="1" spans="1:17">
      <c r="A33" s="81"/>
      <c r="B33" s="77"/>
      <c r="C33" s="78"/>
      <c r="D33" s="78"/>
      <c r="E33" s="78"/>
      <c r="F33" s="78"/>
      <c r="G33" s="78"/>
      <c r="H33" s="78"/>
      <c r="I33" s="78"/>
      <c r="J33" s="78"/>
      <c r="K33" s="95" t="s">
        <v>51</v>
      </c>
      <c r="L33" s="83" t="s">
        <v>56</v>
      </c>
      <c r="M33" s="116"/>
      <c r="N33" s="117"/>
      <c r="O33" s="117"/>
      <c r="P33" s="117"/>
      <c r="Q33" s="117"/>
    </row>
    <row r="34" s="3" customFormat="1" ht="15" customHeight="1" spans="1:17">
      <c r="A34" s="81"/>
      <c r="B34" s="77"/>
      <c r="C34" s="78"/>
      <c r="D34" s="78"/>
      <c r="E34" s="78"/>
      <c r="F34" s="78"/>
      <c r="G34" s="78"/>
      <c r="H34" s="78"/>
      <c r="I34" s="78"/>
      <c r="J34" s="78"/>
      <c r="K34" s="95" t="s">
        <v>52</v>
      </c>
      <c r="L34" s="83" t="s">
        <v>56</v>
      </c>
      <c r="M34" s="116"/>
      <c r="N34" s="117"/>
      <c r="O34" s="117"/>
      <c r="P34" s="117"/>
      <c r="Q34" s="117"/>
    </row>
    <row r="35" s="3" customFormat="1" ht="15" customHeight="1" spans="1:17">
      <c r="A35" s="81">
        <v>9</v>
      </c>
      <c r="B35" s="77" t="s">
        <v>58</v>
      </c>
      <c r="C35" s="78" t="s">
        <v>61</v>
      </c>
      <c r="D35" s="78" t="s">
        <v>59</v>
      </c>
      <c r="E35" s="78">
        <v>2</v>
      </c>
      <c r="F35" s="78" t="s">
        <v>46</v>
      </c>
      <c r="G35" s="78">
        <v>4.25</v>
      </c>
      <c r="H35" s="78"/>
      <c r="I35" s="78" t="s">
        <v>39</v>
      </c>
      <c r="J35" s="78" t="s">
        <v>60</v>
      </c>
      <c r="K35" s="95" t="s">
        <v>48</v>
      </c>
      <c r="L35" s="83" t="s">
        <v>56</v>
      </c>
      <c r="M35" s="116"/>
      <c r="N35" s="117"/>
      <c r="O35" s="117"/>
      <c r="P35" s="117"/>
      <c r="Q35" s="117" t="s">
        <v>62</v>
      </c>
    </row>
    <row r="36" s="3" customFormat="1" ht="15" customHeight="1" spans="1:17">
      <c r="A36" s="81"/>
      <c r="B36" s="77"/>
      <c r="C36" s="78"/>
      <c r="D36" s="78"/>
      <c r="E36" s="78"/>
      <c r="F36" s="78"/>
      <c r="G36" s="78"/>
      <c r="H36" s="78"/>
      <c r="I36" s="78"/>
      <c r="J36" s="78"/>
      <c r="K36" s="95" t="s">
        <v>49</v>
      </c>
      <c r="L36" s="83" t="s">
        <v>56</v>
      </c>
      <c r="M36" s="116"/>
      <c r="N36" s="117"/>
      <c r="O36" s="117"/>
      <c r="P36" s="117"/>
      <c r="Q36" s="117"/>
    </row>
    <row r="37" s="3" customFormat="1" ht="15" customHeight="1" spans="1:17">
      <c r="A37" s="81"/>
      <c r="B37" s="77"/>
      <c r="C37" s="78"/>
      <c r="D37" s="78"/>
      <c r="E37" s="78"/>
      <c r="F37" s="78"/>
      <c r="G37" s="78"/>
      <c r="H37" s="78"/>
      <c r="I37" s="78"/>
      <c r="J37" s="78"/>
      <c r="K37" s="95" t="s">
        <v>50</v>
      </c>
      <c r="L37" s="83" t="s">
        <v>56</v>
      </c>
      <c r="M37" s="116"/>
      <c r="N37" s="117"/>
      <c r="O37" s="117"/>
      <c r="P37" s="117"/>
      <c r="Q37" s="117"/>
    </row>
    <row r="38" s="3" customFormat="1" ht="22" customHeight="1" spans="1:17">
      <c r="A38" s="81"/>
      <c r="B38" s="77"/>
      <c r="C38" s="78"/>
      <c r="D38" s="78"/>
      <c r="E38" s="78"/>
      <c r="F38" s="78"/>
      <c r="G38" s="78"/>
      <c r="H38" s="78"/>
      <c r="I38" s="78"/>
      <c r="J38" s="78"/>
      <c r="K38" s="95" t="s">
        <v>51</v>
      </c>
      <c r="L38" s="83" t="s">
        <v>56</v>
      </c>
      <c r="M38" s="116"/>
      <c r="N38" s="117"/>
      <c r="O38" s="117"/>
      <c r="P38" s="117"/>
      <c r="Q38" s="117"/>
    </row>
    <row r="39" s="3" customFormat="1" ht="15" customHeight="1" spans="1:17">
      <c r="A39" s="81"/>
      <c r="B39" s="77"/>
      <c r="C39" s="78"/>
      <c r="D39" s="78"/>
      <c r="E39" s="78"/>
      <c r="F39" s="78"/>
      <c r="G39" s="78"/>
      <c r="H39" s="78"/>
      <c r="I39" s="78"/>
      <c r="J39" s="78"/>
      <c r="K39" s="95" t="s">
        <v>52</v>
      </c>
      <c r="L39" s="83" t="s">
        <v>56</v>
      </c>
      <c r="M39" s="116"/>
      <c r="N39" s="117"/>
      <c r="O39" s="117"/>
      <c r="P39" s="117"/>
      <c r="Q39" s="117"/>
    </row>
    <row r="40" s="3" customFormat="1" ht="15" customHeight="1" spans="1:17">
      <c r="A40" s="82">
        <v>10</v>
      </c>
      <c r="B40" s="67" t="s">
        <v>63</v>
      </c>
      <c r="C40" s="83" t="s">
        <v>19</v>
      </c>
      <c r="D40" s="83" t="s">
        <v>64</v>
      </c>
      <c r="E40" s="83">
        <v>1</v>
      </c>
      <c r="F40" s="83" t="s">
        <v>46</v>
      </c>
      <c r="G40" s="84" t="s">
        <v>65</v>
      </c>
      <c r="H40" s="84"/>
      <c r="I40" s="116" t="s">
        <v>39</v>
      </c>
      <c r="J40" s="83" t="s">
        <v>66</v>
      </c>
      <c r="K40" s="95" t="s">
        <v>67</v>
      </c>
      <c r="L40" s="83" t="s">
        <v>56</v>
      </c>
      <c r="M40" s="83"/>
      <c r="N40" s="118"/>
      <c r="O40" s="118"/>
      <c r="P40" s="118"/>
      <c r="Q40" s="130"/>
    </row>
    <row r="41" s="3" customFormat="1" ht="15" customHeight="1" spans="1:17">
      <c r="A41" s="82"/>
      <c r="B41" s="67"/>
      <c r="C41" s="83"/>
      <c r="D41" s="83"/>
      <c r="E41" s="83"/>
      <c r="F41" s="83"/>
      <c r="G41" s="84"/>
      <c r="H41" s="84"/>
      <c r="I41" s="116"/>
      <c r="J41" s="83"/>
      <c r="K41" s="95" t="s">
        <v>68</v>
      </c>
      <c r="L41" s="83" t="s">
        <v>26</v>
      </c>
      <c r="M41" s="83" t="s">
        <v>66</v>
      </c>
      <c r="N41" s="118"/>
      <c r="O41" s="118"/>
      <c r="P41" s="118"/>
      <c r="Q41" s="130"/>
    </row>
    <row r="42" s="3" customFormat="1" ht="15" customHeight="1" spans="1:17">
      <c r="A42" s="82"/>
      <c r="B42" s="67"/>
      <c r="C42" s="83"/>
      <c r="D42" s="83"/>
      <c r="E42" s="83"/>
      <c r="F42" s="83"/>
      <c r="G42" s="84"/>
      <c r="H42" s="84"/>
      <c r="I42" s="116"/>
      <c r="J42" s="83"/>
      <c r="K42" s="95" t="s">
        <v>69</v>
      </c>
      <c r="L42" s="83" t="s">
        <v>26</v>
      </c>
      <c r="M42" s="83" t="s">
        <v>66</v>
      </c>
      <c r="N42" s="118"/>
      <c r="O42" s="118"/>
      <c r="P42" s="118"/>
      <c r="Q42" s="130"/>
    </row>
    <row r="43" s="3" customFormat="1" ht="20" customHeight="1" spans="1:17">
      <c r="A43" s="82"/>
      <c r="B43" s="67"/>
      <c r="C43" s="83"/>
      <c r="D43" s="83"/>
      <c r="E43" s="83"/>
      <c r="F43" s="83"/>
      <c r="G43" s="84"/>
      <c r="H43" s="84"/>
      <c r="I43" s="116"/>
      <c r="J43" s="83"/>
      <c r="K43" s="95" t="s">
        <v>70</v>
      </c>
      <c r="L43" s="83" t="s">
        <v>26</v>
      </c>
      <c r="M43" s="83" t="s">
        <v>66</v>
      </c>
      <c r="N43" s="118"/>
      <c r="O43" s="118"/>
      <c r="P43" s="118"/>
      <c r="Q43" s="130"/>
    </row>
    <row r="44" s="2" customFormat="1" ht="34" hidden="1" customHeight="1" spans="1:17">
      <c r="A44" s="85">
        <v>11</v>
      </c>
      <c r="B44" s="86" t="s">
        <v>30</v>
      </c>
      <c r="C44" s="87" t="s">
        <v>53</v>
      </c>
      <c r="D44" s="87" t="s">
        <v>20</v>
      </c>
      <c r="E44" s="87">
        <v>2</v>
      </c>
      <c r="F44" s="87" t="s">
        <v>21</v>
      </c>
      <c r="G44" s="88">
        <v>3.21</v>
      </c>
      <c r="H44" s="87"/>
      <c r="I44" s="87" t="s">
        <v>71</v>
      </c>
      <c r="J44" s="87" t="s">
        <v>24</v>
      </c>
      <c r="K44" s="119" t="s">
        <v>31</v>
      </c>
      <c r="L44" s="87" t="s">
        <v>26</v>
      </c>
      <c r="M44" s="120" t="s">
        <v>24</v>
      </c>
      <c r="N44" s="88"/>
      <c r="O44" s="88"/>
      <c r="P44" s="88"/>
      <c r="Q44" s="131" t="s">
        <v>72</v>
      </c>
    </row>
    <row r="45" s="53" customFormat="1" ht="12" hidden="1" customHeight="1" spans="1:17">
      <c r="A45" s="69">
        <v>12</v>
      </c>
      <c r="B45" s="70" t="s">
        <v>73</v>
      </c>
      <c r="C45" s="71" t="s">
        <v>19</v>
      </c>
      <c r="D45" s="71" t="s">
        <v>74</v>
      </c>
      <c r="E45" s="71">
        <v>1</v>
      </c>
      <c r="F45" s="71" t="s">
        <v>21</v>
      </c>
      <c r="G45" s="71">
        <v>3.9</v>
      </c>
      <c r="H45" s="71">
        <v>3.11</v>
      </c>
      <c r="I45" s="102" t="s">
        <v>23</v>
      </c>
      <c r="J45" s="71" t="s">
        <v>75</v>
      </c>
      <c r="K45" s="101" t="s">
        <v>76</v>
      </c>
      <c r="L45" s="71" t="s">
        <v>56</v>
      </c>
      <c r="M45" s="102"/>
      <c r="N45" s="102">
        <v>3.9</v>
      </c>
      <c r="O45" s="71">
        <v>3.9</v>
      </c>
      <c r="P45" s="71">
        <v>3.11</v>
      </c>
      <c r="Q45" s="132"/>
    </row>
    <row r="46" s="53" customFormat="1" ht="12" hidden="1" customHeight="1" spans="1:17">
      <c r="A46" s="69"/>
      <c r="B46" s="70"/>
      <c r="C46" s="71"/>
      <c r="D46" s="71"/>
      <c r="E46" s="71"/>
      <c r="F46" s="71"/>
      <c r="G46" s="71"/>
      <c r="H46" s="71"/>
      <c r="I46" s="102"/>
      <c r="J46" s="71"/>
      <c r="K46" s="101" t="s">
        <v>68</v>
      </c>
      <c r="L46" s="71" t="s">
        <v>56</v>
      </c>
      <c r="M46" s="102"/>
      <c r="N46" s="102"/>
      <c r="O46" s="71"/>
      <c r="P46" s="71"/>
      <c r="Q46" s="132"/>
    </row>
    <row r="47" s="53" customFormat="1" ht="12" hidden="1" customHeight="1" spans="1:17">
      <c r="A47" s="69"/>
      <c r="B47" s="70"/>
      <c r="C47" s="71"/>
      <c r="D47" s="71"/>
      <c r="E47" s="71"/>
      <c r="F47" s="71"/>
      <c r="G47" s="71"/>
      <c r="H47" s="71"/>
      <c r="I47" s="102"/>
      <c r="J47" s="71"/>
      <c r="K47" s="101" t="s">
        <v>69</v>
      </c>
      <c r="L47" s="71" t="s">
        <v>56</v>
      </c>
      <c r="M47" s="102"/>
      <c r="N47" s="102"/>
      <c r="O47" s="71"/>
      <c r="P47" s="71"/>
      <c r="Q47" s="133"/>
    </row>
    <row r="48" s="53" customFormat="1" ht="12" hidden="1" customHeight="1" spans="1:17">
      <c r="A48" s="69"/>
      <c r="B48" s="70"/>
      <c r="C48" s="71"/>
      <c r="D48" s="71"/>
      <c r="E48" s="71"/>
      <c r="F48" s="71"/>
      <c r="G48" s="71"/>
      <c r="H48" s="71"/>
      <c r="I48" s="102"/>
      <c r="J48" s="71"/>
      <c r="K48" s="101" t="s">
        <v>77</v>
      </c>
      <c r="L48" s="71" t="s">
        <v>26</v>
      </c>
      <c r="M48" s="102" t="s">
        <v>75</v>
      </c>
      <c r="N48" s="102"/>
      <c r="O48" s="71"/>
      <c r="P48" s="71"/>
      <c r="Q48" s="128"/>
    </row>
    <row r="49" s="55" customFormat="1" ht="12" hidden="1" customHeight="1" spans="1:17">
      <c r="A49" s="89">
        <v>13</v>
      </c>
      <c r="B49" s="90" t="s">
        <v>78</v>
      </c>
      <c r="C49" s="91" t="s">
        <v>19</v>
      </c>
      <c r="D49" s="91" t="s">
        <v>74</v>
      </c>
      <c r="E49" s="91">
        <v>1</v>
      </c>
      <c r="F49" s="91" t="s">
        <v>21</v>
      </c>
      <c r="G49" s="92">
        <v>3.26</v>
      </c>
      <c r="H49" s="91"/>
      <c r="I49" s="121" t="s">
        <v>71</v>
      </c>
      <c r="J49" s="91" t="s">
        <v>75</v>
      </c>
      <c r="K49" s="98" t="s">
        <v>76</v>
      </c>
      <c r="L49" s="91" t="s">
        <v>56</v>
      </c>
      <c r="M49" s="121"/>
      <c r="N49" s="121"/>
      <c r="O49" s="121"/>
      <c r="P49" s="121"/>
      <c r="Q49" s="134" t="s">
        <v>79</v>
      </c>
    </row>
    <row r="50" s="55" customFormat="1" ht="12" hidden="1" customHeight="1" spans="1:17">
      <c r="A50" s="93"/>
      <c r="B50" s="90"/>
      <c r="C50" s="91"/>
      <c r="D50" s="91"/>
      <c r="E50" s="91"/>
      <c r="F50" s="91"/>
      <c r="G50" s="92"/>
      <c r="H50" s="91"/>
      <c r="I50" s="121"/>
      <c r="J50" s="91"/>
      <c r="K50" s="98" t="s">
        <v>80</v>
      </c>
      <c r="L50" s="91"/>
      <c r="M50" s="121"/>
      <c r="N50" s="121"/>
      <c r="O50" s="121"/>
      <c r="P50" s="121"/>
      <c r="Q50" s="135"/>
    </row>
    <row r="51" s="55" customFormat="1" ht="12" hidden="1" customHeight="1" spans="1:17">
      <c r="A51" s="94"/>
      <c r="B51" s="90"/>
      <c r="C51" s="91"/>
      <c r="D51" s="91"/>
      <c r="E51" s="91"/>
      <c r="F51" s="91"/>
      <c r="G51" s="92"/>
      <c r="H51" s="91"/>
      <c r="I51" s="121"/>
      <c r="J51" s="91"/>
      <c r="K51" s="98" t="s">
        <v>81</v>
      </c>
      <c r="L51" s="91" t="s">
        <v>26</v>
      </c>
      <c r="M51" s="121" t="s">
        <v>75</v>
      </c>
      <c r="N51" s="121"/>
      <c r="O51" s="121"/>
      <c r="P51" s="121"/>
      <c r="Q51" s="136"/>
    </row>
    <row r="52" s="3" customFormat="1" ht="27" customHeight="1" spans="1:17">
      <c r="A52" s="82">
        <v>14</v>
      </c>
      <c r="B52" s="67" t="s">
        <v>82</v>
      </c>
      <c r="C52" s="83" t="s">
        <v>61</v>
      </c>
      <c r="D52" s="83" t="s">
        <v>74</v>
      </c>
      <c r="E52" s="83">
        <v>1</v>
      </c>
      <c r="F52" s="83" t="s">
        <v>83</v>
      </c>
      <c r="G52" s="84" t="s">
        <v>38</v>
      </c>
      <c r="H52" s="83"/>
      <c r="I52" s="116" t="s">
        <v>39</v>
      </c>
      <c r="J52" s="83" t="s">
        <v>75</v>
      </c>
      <c r="K52" s="95" t="s">
        <v>84</v>
      </c>
      <c r="L52" s="83" t="s">
        <v>85</v>
      </c>
      <c r="M52" s="116"/>
      <c r="N52" s="116"/>
      <c r="O52" s="116"/>
      <c r="P52" s="116"/>
      <c r="Q52" s="137"/>
    </row>
    <row r="53" customFormat="1" ht="31" customHeight="1" spans="1:17">
      <c r="A53" s="82">
        <v>15</v>
      </c>
      <c r="B53" s="67" t="s">
        <v>86</v>
      </c>
      <c r="C53" s="83" t="s">
        <v>19</v>
      </c>
      <c r="D53" s="95" t="s">
        <v>87</v>
      </c>
      <c r="E53" s="83">
        <v>3</v>
      </c>
      <c r="F53" s="83" t="s">
        <v>88</v>
      </c>
      <c r="G53" s="84" t="s">
        <v>89</v>
      </c>
      <c r="H53" s="96"/>
      <c r="I53" s="116" t="s">
        <v>39</v>
      </c>
      <c r="J53" s="83" t="s">
        <v>90</v>
      </c>
      <c r="K53" s="95" t="s">
        <v>91</v>
      </c>
      <c r="L53" s="122" t="s">
        <v>26</v>
      </c>
      <c r="M53" s="123" t="s">
        <v>90</v>
      </c>
      <c r="N53" s="118"/>
      <c r="O53" s="118"/>
      <c r="P53" s="118"/>
      <c r="Q53" s="138"/>
    </row>
    <row r="54" customFormat="1" ht="22" customHeight="1" spans="1:17">
      <c r="A54" s="82">
        <v>16</v>
      </c>
      <c r="B54" s="67" t="s">
        <v>92</v>
      </c>
      <c r="C54" s="83" t="s">
        <v>93</v>
      </c>
      <c r="D54" s="83" t="s">
        <v>94</v>
      </c>
      <c r="E54" s="83">
        <v>3</v>
      </c>
      <c r="F54" s="83" t="s">
        <v>21</v>
      </c>
      <c r="G54" s="84" t="s">
        <v>95</v>
      </c>
      <c r="H54" s="83"/>
      <c r="I54" s="116" t="s">
        <v>39</v>
      </c>
      <c r="J54" s="83" t="s">
        <v>90</v>
      </c>
      <c r="K54" s="95" t="s">
        <v>96</v>
      </c>
      <c r="L54" s="122" t="s">
        <v>26</v>
      </c>
      <c r="M54" s="123" t="s">
        <v>90</v>
      </c>
      <c r="N54" s="118"/>
      <c r="O54" s="118"/>
      <c r="P54" s="118"/>
      <c r="Q54" s="138"/>
    </row>
    <row r="55" s="55" customFormat="1" ht="41" hidden="1" customHeight="1" spans="1:17">
      <c r="A55" s="97">
        <v>17</v>
      </c>
      <c r="B55" s="90" t="s">
        <v>97</v>
      </c>
      <c r="C55" s="91" t="s">
        <v>19</v>
      </c>
      <c r="D55" s="98" t="s">
        <v>98</v>
      </c>
      <c r="E55" s="91">
        <v>2</v>
      </c>
      <c r="F55" s="91" t="s">
        <v>21</v>
      </c>
      <c r="G55" s="99"/>
      <c r="H55" s="100"/>
      <c r="I55" s="121" t="s">
        <v>71</v>
      </c>
      <c r="J55" s="91" t="s">
        <v>90</v>
      </c>
      <c r="K55" s="98" t="s">
        <v>99</v>
      </c>
      <c r="L55" s="91" t="s">
        <v>26</v>
      </c>
      <c r="M55" s="91" t="s">
        <v>90</v>
      </c>
      <c r="N55" s="92"/>
      <c r="O55" s="92"/>
      <c r="P55" s="92"/>
      <c r="Q55" s="139"/>
    </row>
    <row r="56" s="53" customFormat="1" ht="24" hidden="1" customHeight="1" spans="1:17">
      <c r="A56" s="69">
        <v>18</v>
      </c>
      <c r="B56" s="70"/>
      <c r="C56" s="71" t="s">
        <v>93</v>
      </c>
      <c r="D56" s="101" t="s">
        <v>64</v>
      </c>
      <c r="E56" s="71">
        <v>1</v>
      </c>
      <c r="F56" s="102" t="s">
        <v>21</v>
      </c>
      <c r="G56" s="103">
        <v>3.7</v>
      </c>
      <c r="H56" s="104" t="s">
        <v>100</v>
      </c>
      <c r="I56" s="102" t="s">
        <v>23</v>
      </c>
      <c r="J56" s="71" t="s">
        <v>75</v>
      </c>
      <c r="K56" s="101" t="s">
        <v>101</v>
      </c>
      <c r="L56" s="71" t="s">
        <v>26</v>
      </c>
      <c r="M56" s="102" t="s">
        <v>75</v>
      </c>
      <c r="N56" s="124" t="s">
        <v>102</v>
      </c>
      <c r="O56" s="124" t="s">
        <v>103</v>
      </c>
      <c r="P56" s="124" t="s">
        <v>104</v>
      </c>
      <c r="Q56" s="128"/>
    </row>
    <row r="57" s="53" customFormat="1" ht="12" hidden="1" customHeight="1" spans="1:17">
      <c r="A57" s="69">
        <v>19</v>
      </c>
      <c r="B57" s="70" t="s">
        <v>105</v>
      </c>
      <c r="C57" s="71" t="s">
        <v>19</v>
      </c>
      <c r="D57" s="71" t="s">
        <v>45</v>
      </c>
      <c r="E57" s="71">
        <v>1</v>
      </c>
      <c r="F57" s="71" t="s">
        <v>21</v>
      </c>
      <c r="G57" s="71">
        <v>3.7</v>
      </c>
      <c r="H57" s="71">
        <v>3.11</v>
      </c>
      <c r="I57" s="102" t="s">
        <v>23</v>
      </c>
      <c r="J57" s="71" t="s">
        <v>47</v>
      </c>
      <c r="K57" s="101" t="s">
        <v>106</v>
      </c>
      <c r="L57" s="71" t="s">
        <v>26</v>
      </c>
      <c r="M57" s="102" t="s">
        <v>47</v>
      </c>
      <c r="N57" s="75" t="s">
        <v>103</v>
      </c>
      <c r="O57" s="75" t="s">
        <v>103</v>
      </c>
      <c r="P57" s="75" t="s">
        <v>107</v>
      </c>
      <c r="Q57" s="128"/>
    </row>
    <row r="58" s="53" customFormat="1" ht="12" hidden="1" customHeight="1" spans="1:17">
      <c r="A58" s="69"/>
      <c r="B58" s="70"/>
      <c r="C58" s="71"/>
      <c r="D58" s="71"/>
      <c r="E58" s="71"/>
      <c r="F58" s="71"/>
      <c r="G58" s="71"/>
      <c r="H58" s="71"/>
      <c r="I58" s="102"/>
      <c r="J58" s="71"/>
      <c r="K58" s="101" t="s">
        <v>108</v>
      </c>
      <c r="L58" s="71" t="s">
        <v>26</v>
      </c>
      <c r="M58" s="102" t="s">
        <v>47</v>
      </c>
      <c r="N58" s="109"/>
      <c r="O58" s="109"/>
      <c r="P58" s="109"/>
      <c r="Q58" s="128"/>
    </row>
    <row r="59" s="53" customFormat="1" ht="12" hidden="1" customHeight="1" spans="1:17">
      <c r="A59" s="69"/>
      <c r="B59" s="70"/>
      <c r="C59" s="71"/>
      <c r="D59" s="71"/>
      <c r="E59" s="71"/>
      <c r="F59" s="71"/>
      <c r="G59" s="71"/>
      <c r="H59" s="71"/>
      <c r="I59" s="102"/>
      <c r="J59" s="71"/>
      <c r="K59" s="101" t="s">
        <v>109</v>
      </c>
      <c r="L59" s="71" t="s">
        <v>26</v>
      </c>
      <c r="M59" s="102" t="s">
        <v>47</v>
      </c>
      <c r="N59" s="109"/>
      <c r="O59" s="109"/>
      <c r="P59" s="109"/>
      <c r="Q59" s="128"/>
    </row>
    <row r="60" s="53" customFormat="1" ht="12" hidden="1" customHeight="1" spans="1:17">
      <c r="A60" s="69"/>
      <c r="B60" s="70"/>
      <c r="C60" s="71"/>
      <c r="D60" s="71"/>
      <c r="E60" s="71"/>
      <c r="F60" s="71"/>
      <c r="G60" s="71"/>
      <c r="H60" s="71"/>
      <c r="I60" s="102"/>
      <c r="J60" s="71"/>
      <c r="K60" s="101" t="s">
        <v>110</v>
      </c>
      <c r="L60" s="71" t="s">
        <v>56</v>
      </c>
      <c r="M60" s="102"/>
      <c r="N60" s="110"/>
      <c r="O60" s="110"/>
      <c r="P60" s="110"/>
      <c r="Q60" s="128"/>
    </row>
    <row r="61" s="2" customFormat="1" ht="12" hidden="1" customHeight="1" spans="1:17">
      <c r="A61" s="85">
        <f>COUNT($A$1:A59)+1</f>
        <v>20</v>
      </c>
      <c r="B61" s="86" t="s">
        <v>111</v>
      </c>
      <c r="C61" s="87" t="s">
        <v>53</v>
      </c>
      <c r="D61" s="87" t="s">
        <v>45</v>
      </c>
      <c r="E61" s="87">
        <v>2</v>
      </c>
      <c r="F61" s="87" t="s">
        <v>21</v>
      </c>
      <c r="G61" s="88" t="s">
        <v>34</v>
      </c>
      <c r="H61" s="87"/>
      <c r="I61" s="120" t="s">
        <v>71</v>
      </c>
      <c r="J61" s="87" t="s">
        <v>47</v>
      </c>
      <c r="K61" s="119" t="s">
        <v>106</v>
      </c>
      <c r="L61" s="87" t="s">
        <v>56</v>
      </c>
      <c r="M61" s="120"/>
      <c r="N61" s="125" t="s">
        <v>104</v>
      </c>
      <c r="O61" s="125" t="s">
        <v>104</v>
      </c>
      <c r="P61" s="125"/>
      <c r="Q61" s="131" t="s">
        <v>72</v>
      </c>
    </row>
    <row r="62" s="2" customFormat="1" ht="12" hidden="1" customHeight="1" spans="1:17">
      <c r="A62" s="85"/>
      <c r="B62" s="86"/>
      <c r="C62" s="87"/>
      <c r="D62" s="87"/>
      <c r="E62" s="87"/>
      <c r="F62" s="87"/>
      <c r="G62" s="88"/>
      <c r="H62" s="87"/>
      <c r="I62" s="120"/>
      <c r="J62" s="87"/>
      <c r="K62" s="119" t="s">
        <v>108</v>
      </c>
      <c r="L62" s="87" t="s">
        <v>56</v>
      </c>
      <c r="M62" s="120"/>
      <c r="N62" s="126"/>
      <c r="O62" s="126"/>
      <c r="P62" s="126"/>
      <c r="Q62" s="140"/>
    </row>
    <row r="63" s="2" customFormat="1" ht="12" hidden="1" customHeight="1" spans="1:17">
      <c r="A63" s="85"/>
      <c r="B63" s="86"/>
      <c r="C63" s="87"/>
      <c r="D63" s="87"/>
      <c r="E63" s="87"/>
      <c r="F63" s="87"/>
      <c r="G63" s="88"/>
      <c r="H63" s="87"/>
      <c r="I63" s="120"/>
      <c r="J63" s="87"/>
      <c r="K63" s="119" t="s">
        <v>109</v>
      </c>
      <c r="L63" s="87" t="s">
        <v>56</v>
      </c>
      <c r="M63" s="120"/>
      <c r="N63" s="126"/>
      <c r="O63" s="126"/>
      <c r="P63" s="126"/>
      <c r="Q63" s="140"/>
    </row>
    <row r="64" s="2" customFormat="1" ht="12" hidden="1" customHeight="1" spans="1:17">
      <c r="A64" s="85"/>
      <c r="B64" s="86"/>
      <c r="C64" s="87"/>
      <c r="D64" s="87"/>
      <c r="E64" s="87"/>
      <c r="F64" s="87"/>
      <c r="G64" s="88"/>
      <c r="H64" s="87"/>
      <c r="I64" s="120"/>
      <c r="J64" s="87"/>
      <c r="K64" s="119" t="s">
        <v>110</v>
      </c>
      <c r="L64" s="87" t="s">
        <v>56</v>
      </c>
      <c r="M64" s="120"/>
      <c r="N64" s="127"/>
      <c r="O64" s="127"/>
      <c r="P64" s="127"/>
      <c r="Q64" s="141"/>
    </row>
    <row r="65" s="53" customFormat="1" ht="12" hidden="1" customHeight="1" spans="1:17">
      <c r="A65" s="69">
        <f>COUNT($A$1:A63)+1</f>
        <v>21</v>
      </c>
      <c r="B65" s="70" t="s">
        <v>112</v>
      </c>
      <c r="C65" s="71" t="s">
        <v>19</v>
      </c>
      <c r="D65" s="71" t="s">
        <v>59</v>
      </c>
      <c r="E65" s="71">
        <v>2</v>
      </c>
      <c r="F65" s="71" t="s">
        <v>21</v>
      </c>
      <c r="G65" s="71">
        <v>3.11</v>
      </c>
      <c r="H65" s="71">
        <v>3.15</v>
      </c>
      <c r="I65" s="102" t="s">
        <v>23</v>
      </c>
      <c r="J65" s="71" t="s">
        <v>113</v>
      </c>
      <c r="K65" s="101" t="s">
        <v>106</v>
      </c>
      <c r="L65" s="71" t="s">
        <v>56</v>
      </c>
      <c r="M65" s="71" t="s">
        <v>113</v>
      </c>
      <c r="N65" s="75" t="s">
        <v>104</v>
      </c>
      <c r="O65" s="75" t="s">
        <v>104</v>
      </c>
      <c r="P65" s="75" t="s">
        <v>33</v>
      </c>
      <c r="Q65" s="128"/>
    </row>
    <row r="66" s="53" customFormat="1" ht="12" hidden="1" customHeight="1" spans="1:17">
      <c r="A66" s="69"/>
      <c r="B66" s="70"/>
      <c r="C66" s="71"/>
      <c r="D66" s="71"/>
      <c r="E66" s="71"/>
      <c r="F66" s="71"/>
      <c r="G66" s="71"/>
      <c r="H66" s="71"/>
      <c r="I66" s="102"/>
      <c r="J66" s="71"/>
      <c r="K66" s="101" t="s">
        <v>108</v>
      </c>
      <c r="L66" s="71" t="s">
        <v>56</v>
      </c>
      <c r="M66" s="71" t="s">
        <v>113</v>
      </c>
      <c r="N66" s="109"/>
      <c r="O66" s="109"/>
      <c r="P66" s="109"/>
      <c r="Q66" s="128"/>
    </row>
    <row r="67" s="53" customFormat="1" ht="12" hidden="1" customHeight="1" spans="1:17">
      <c r="A67" s="69"/>
      <c r="B67" s="70"/>
      <c r="C67" s="71"/>
      <c r="D67" s="71"/>
      <c r="E67" s="71"/>
      <c r="F67" s="71"/>
      <c r="G67" s="71"/>
      <c r="H67" s="71"/>
      <c r="I67" s="102"/>
      <c r="J67" s="71"/>
      <c r="K67" s="101" t="s">
        <v>109</v>
      </c>
      <c r="L67" s="71" t="s">
        <v>56</v>
      </c>
      <c r="M67" s="71" t="s">
        <v>113</v>
      </c>
      <c r="N67" s="109"/>
      <c r="O67" s="109"/>
      <c r="P67" s="109"/>
      <c r="Q67" s="128"/>
    </row>
    <row r="68" s="53" customFormat="1" ht="12" hidden="1" customHeight="1" spans="1:17">
      <c r="A68" s="69"/>
      <c r="B68" s="70"/>
      <c r="C68" s="71"/>
      <c r="D68" s="71"/>
      <c r="E68" s="71"/>
      <c r="F68" s="71"/>
      <c r="G68" s="71"/>
      <c r="H68" s="71"/>
      <c r="I68" s="102"/>
      <c r="J68" s="71"/>
      <c r="K68" s="101" t="s">
        <v>110</v>
      </c>
      <c r="L68" s="71" t="s">
        <v>56</v>
      </c>
      <c r="M68" s="71"/>
      <c r="N68" s="110"/>
      <c r="O68" s="110"/>
      <c r="P68" s="110"/>
      <c r="Q68" s="128"/>
    </row>
    <row r="69" s="53" customFormat="1" ht="18" hidden="1" customHeight="1" spans="1:17">
      <c r="A69" s="72">
        <f>COUNT($A$1:A67)+1</f>
        <v>22</v>
      </c>
      <c r="B69" s="73" t="s">
        <v>114</v>
      </c>
      <c r="C69" s="74" t="s">
        <v>19</v>
      </c>
      <c r="D69" s="74" t="s">
        <v>59</v>
      </c>
      <c r="E69" s="74">
        <v>1</v>
      </c>
      <c r="F69" s="74" t="s">
        <v>21</v>
      </c>
      <c r="G69" s="75">
        <v>3.15</v>
      </c>
      <c r="H69" s="74"/>
      <c r="I69" s="74" t="s">
        <v>23</v>
      </c>
      <c r="J69" s="74" t="s">
        <v>113</v>
      </c>
      <c r="K69" s="101" t="s">
        <v>115</v>
      </c>
      <c r="L69" s="71" t="s">
        <v>28</v>
      </c>
      <c r="M69" s="71"/>
      <c r="N69" s="109" t="s">
        <v>116</v>
      </c>
      <c r="O69" s="109" t="s">
        <v>116</v>
      </c>
      <c r="P69" s="109" t="s">
        <v>117</v>
      </c>
      <c r="Q69" s="109"/>
    </row>
    <row r="70" s="53" customFormat="1" ht="19" hidden="1" customHeight="1" spans="1:17">
      <c r="A70" s="142"/>
      <c r="B70" s="143"/>
      <c r="C70" s="133"/>
      <c r="D70" s="133"/>
      <c r="E70" s="133"/>
      <c r="F70" s="133"/>
      <c r="G70" s="110"/>
      <c r="H70" s="133"/>
      <c r="I70" s="133"/>
      <c r="J70" s="133"/>
      <c r="K70" s="101" t="s">
        <v>118</v>
      </c>
      <c r="L70" s="71" t="s">
        <v>28</v>
      </c>
      <c r="M70" s="71"/>
      <c r="N70" s="109"/>
      <c r="O70" s="109"/>
      <c r="P70" s="109"/>
      <c r="Q70" s="109"/>
    </row>
    <row r="71" s="55" customFormat="1" ht="12" hidden="1" customHeight="1" spans="1:17">
      <c r="A71" s="97">
        <f>COUNT($A$1:A69)+1</f>
        <v>23</v>
      </c>
      <c r="B71" s="90" t="s">
        <v>119</v>
      </c>
      <c r="C71" s="91" t="s">
        <v>19</v>
      </c>
      <c r="D71" s="91" t="s">
        <v>120</v>
      </c>
      <c r="E71" s="91">
        <v>3</v>
      </c>
      <c r="F71" s="91" t="s">
        <v>21</v>
      </c>
      <c r="G71" s="91">
        <v>3.11</v>
      </c>
      <c r="H71" s="91">
        <v>3.15</v>
      </c>
      <c r="I71" s="121" t="s">
        <v>71</v>
      </c>
      <c r="J71" s="91" t="s">
        <v>40</v>
      </c>
      <c r="K71" s="98" t="s">
        <v>106</v>
      </c>
      <c r="L71" s="91" t="s">
        <v>56</v>
      </c>
      <c r="M71" s="91" t="s">
        <v>113</v>
      </c>
      <c r="N71" s="151"/>
      <c r="O71" s="151"/>
      <c r="P71" s="151"/>
      <c r="Q71" s="157" t="s">
        <v>121</v>
      </c>
    </row>
    <row r="72" s="55" customFormat="1" ht="12" hidden="1" customHeight="1" spans="1:17">
      <c r="A72" s="97"/>
      <c r="B72" s="90"/>
      <c r="C72" s="91"/>
      <c r="D72" s="91"/>
      <c r="E72" s="91"/>
      <c r="F72" s="91"/>
      <c r="G72" s="91"/>
      <c r="H72" s="91"/>
      <c r="I72" s="121"/>
      <c r="J72" s="91"/>
      <c r="K72" s="98" t="s">
        <v>108</v>
      </c>
      <c r="L72" s="91" t="s">
        <v>56</v>
      </c>
      <c r="M72" s="91" t="s">
        <v>113</v>
      </c>
      <c r="N72" s="152"/>
      <c r="O72" s="152"/>
      <c r="P72" s="152"/>
      <c r="Q72" s="158"/>
    </row>
    <row r="73" s="55" customFormat="1" ht="12" hidden="1" customHeight="1" spans="1:17">
      <c r="A73" s="97"/>
      <c r="B73" s="90"/>
      <c r="C73" s="91"/>
      <c r="D73" s="91"/>
      <c r="E73" s="91"/>
      <c r="F73" s="91"/>
      <c r="G73" s="91"/>
      <c r="H73" s="91"/>
      <c r="I73" s="121"/>
      <c r="J73" s="91"/>
      <c r="K73" s="98" t="s">
        <v>109</v>
      </c>
      <c r="L73" s="91" t="s">
        <v>56</v>
      </c>
      <c r="M73" s="91" t="s">
        <v>113</v>
      </c>
      <c r="N73" s="152"/>
      <c r="O73" s="152"/>
      <c r="P73" s="152"/>
      <c r="Q73" s="158"/>
    </row>
    <row r="74" s="55" customFormat="1" ht="12" hidden="1" customHeight="1" spans="1:17">
      <c r="A74" s="97"/>
      <c r="B74" s="90"/>
      <c r="C74" s="91"/>
      <c r="D74" s="91"/>
      <c r="E74" s="91"/>
      <c r="F74" s="91"/>
      <c r="G74" s="91"/>
      <c r="H74" s="91"/>
      <c r="I74" s="121"/>
      <c r="J74" s="91"/>
      <c r="K74" s="98" t="s">
        <v>110</v>
      </c>
      <c r="L74" s="91" t="s">
        <v>56</v>
      </c>
      <c r="M74" s="91"/>
      <c r="N74" s="153"/>
      <c r="O74" s="153"/>
      <c r="P74" s="153"/>
      <c r="Q74" s="159"/>
    </row>
    <row r="75" s="2" customFormat="1" ht="12" hidden="1" customHeight="1" spans="1:17">
      <c r="A75" s="85">
        <f>COUNT($A$1:A73)+1</f>
        <v>24</v>
      </c>
      <c r="B75" s="86" t="s">
        <v>114</v>
      </c>
      <c r="C75" s="87" t="s">
        <v>53</v>
      </c>
      <c r="D75" s="87" t="s">
        <v>59</v>
      </c>
      <c r="E75" s="87">
        <v>2</v>
      </c>
      <c r="F75" s="87" t="s">
        <v>122</v>
      </c>
      <c r="G75" s="88" t="s">
        <v>123</v>
      </c>
      <c r="H75" s="87"/>
      <c r="I75" s="120" t="s">
        <v>71</v>
      </c>
      <c r="J75" s="87" t="s">
        <v>60</v>
      </c>
      <c r="K75" s="119" t="s">
        <v>106</v>
      </c>
      <c r="L75" s="87" t="s">
        <v>56</v>
      </c>
      <c r="M75" s="87" t="s">
        <v>113</v>
      </c>
      <c r="N75" s="125"/>
      <c r="O75" s="125"/>
      <c r="P75" s="125"/>
      <c r="Q75" s="131" t="s">
        <v>72</v>
      </c>
    </row>
    <row r="76" s="2" customFormat="1" ht="12" hidden="1" customHeight="1" spans="1:17">
      <c r="A76" s="85"/>
      <c r="B76" s="86"/>
      <c r="C76" s="87"/>
      <c r="D76" s="87"/>
      <c r="E76" s="87"/>
      <c r="F76" s="87"/>
      <c r="G76" s="88"/>
      <c r="H76" s="87"/>
      <c r="I76" s="120"/>
      <c r="J76" s="87"/>
      <c r="K76" s="119" t="s">
        <v>108</v>
      </c>
      <c r="L76" s="87" t="s">
        <v>56</v>
      </c>
      <c r="M76" s="87" t="s">
        <v>113</v>
      </c>
      <c r="N76" s="126"/>
      <c r="O76" s="126"/>
      <c r="P76" s="126"/>
      <c r="Q76" s="140"/>
    </row>
    <row r="77" s="2" customFormat="1" ht="12" hidden="1" customHeight="1" spans="1:17">
      <c r="A77" s="85"/>
      <c r="B77" s="86"/>
      <c r="C77" s="87"/>
      <c r="D77" s="87"/>
      <c r="E77" s="87"/>
      <c r="F77" s="87"/>
      <c r="G77" s="88"/>
      <c r="H77" s="87"/>
      <c r="I77" s="120"/>
      <c r="J77" s="87"/>
      <c r="K77" s="119" t="s">
        <v>109</v>
      </c>
      <c r="L77" s="87" t="s">
        <v>56</v>
      </c>
      <c r="M77" s="87" t="s">
        <v>113</v>
      </c>
      <c r="N77" s="126"/>
      <c r="O77" s="126"/>
      <c r="P77" s="126"/>
      <c r="Q77" s="140"/>
    </row>
    <row r="78" s="2" customFormat="1" ht="12" hidden="1" customHeight="1" spans="1:17">
      <c r="A78" s="85"/>
      <c r="B78" s="86"/>
      <c r="C78" s="87"/>
      <c r="D78" s="87"/>
      <c r="E78" s="87"/>
      <c r="F78" s="87"/>
      <c r="G78" s="88"/>
      <c r="H78" s="87"/>
      <c r="I78" s="120"/>
      <c r="J78" s="87"/>
      <c r="K78" s="119" t="s">
        <v>110</v>
      </c>
      <c r="L78" s="87" t="s">
        <v>56</v>
      </c>
      <c r="M78" s="87"/>
      <c r="N78" s="127"/>
      <c r="O78" s="127"/>
      <c r="P78" s="127"/>
      <c r="Q78" s="141"/>
    </row>
    <row r="79" s="54" customFormat="1" ht="12" customHeight="1" spans="1:17">
      <c r="A79" s="144">
        <f>COUNT($A$1:A78)+1</f>
        <v>25</v>
      </c>
      <c r="B79" s="145" t="s">
        <v>124</v>
      </c>
      <c r="C79" s="146" t="s">
        <v>125</v>
      </c>
      <c r="D79" s="146" t="s">
        <v>59</v>
      </c>
      <c r="E79" s="146">
        <v>1</v>
      </c>
      <c r="F79" s="146" t="s">
        <v>126</v>
      </c>
      <c r="G79" s="147" t="s">
        <v>127</v>
      </c>
      <c r="H79" s="146"/>
      <c r="I79" s="154" t="s">
        <v>39</v>
      </c>
      <c r="J79" s="146" t="s">
        <v>128</v>
      </c>
      <c r="K79" s="155" t="s">
        <v>129</v>
      </c>
      <c r="L79" s="146" t="s">
        <v>56</v>
      </c>
      <c r="M79" s="146"/>
      <c r="N79" s="147"/>
      <c r="O79" s="147"/>
      <c r="P79" s="147"/>
      <c r="Q79" s="160"/>
    </row>
    <row r="80" s="54" customFormat="1" ht="12" customHeight="1" spans="1:17">
      <c r="A80" s="144"/>
      <c r="B80" s="145"/>
      <c r="C80" s="146"/>
      <c r="D80" s="146"/>
      <c r="E80" s="146"/>
      <c r="F80" s="146"/>
      <c r="G80" s="147"/>
      <c r="H80" s="146"/>
      <c r="I80" s="154"/>
      <c r="J80" s="146"/>
      <c r="K80" s="155" t="s">
        <v>130</v>
      </c>
      <c r="L80" s="146" t="s">
        <v>28</v>
      </c>
      <c r="M80" s="146"/>
      <c r="N80" s="147"/>
      <c r="O80" s="147"/>
      <c r="P80" s="147"/>
      <c r="Q80" s="160"/>
    </row>
    <row r="81" s="54" customFormat="1" ht="12" customHeight="1" spans="1:17">
      <c r="A81" s="144"/>
      <c r="B81" s="145"/>
      <c r="C81" s="146"/>
      <c r="D81" s="146"/>
      <c r="E81" s="146"/>
      <c r="F81" s="146"/>
      <c r="G81" s="147"/>
      <c r="H81" s="146"/>
      <c r="I81" s="154"/>
      <c r="J81" s="146"/>
      <c r="K81" s="155" t="s">
        <v>131</v>
      </c>
      <c r="L81" s="146" t="s">
        <v>28</v>
      </c>
      <c r="M81" s="146"/>
      <c r="N81" s="147"/>
      <c r="O81" s="147"/>
      <c r="P81" s="147"/>
      <c r="Q81" s="160"/>
    </row>
    <row r="82" s="54" customFormat="1" ht="12" customHeight="1" spans="1:17">
      <c r="A82" s="144"/>
      <c r="B82" s="145"/>
      <c r="C82" s="146"/>
      <c r="D82" s="146"/>
      <c r="E82" s="146"/>
      <c r="F82" s="146"/>
      <c r="G82" s="147"/>
      <c r="H82" s="146"/>
      <c r="I82" s="154"/>
      <c r="J82" s="146"/>
      <c r="K82" s="155" t="s">
        <v>132</v>
      </c>
      <c r="L82" s="146" t="s">
        <v>28</v>
      </c>
      <c r="M82" s="146"/>
      <c r="N82" s="147"/>
      <c r="O82" s="147"/>
      <c r="P82" s="147"/>
      <c r="Q82" s="160"/>
    </row>
    <row r="83" s="54" customFormat="1" ht="27" customHeight="1" spans="1:17">
      <c r="A83" s="144">
        <v>26</v>
      </c>
      <c r="B83" s="145" t="s">
        <v>133</v>
      </c>
      <c r="C83" s="146" t="s">
        <v>134</v>
      </c>
      <c r="D83" s="146" t="s">
        <v>135</v>
      </c>
      <c r="E83" s="146">
        <v>2</v>
      </c>
      <c r="F83" s="146" t="s">
        <v>21</v>
      </c>
      <c r="G83" s="147" t="s">
        <v>89</v>
      </c>
      <c r="H83" s="146"/>
      <c r="I83" s="154" t="s">
        <v>39</v>
      </c>
      <c r="J83" s="146"/>
      <c r="K83" s="155" t="s">
        <v>136</v>
      </c>
      <c r="L83" s="146" t="s">
        <v>28</v>
      </c>
      <c r="M83" s="146"/>
      <c r="N83" s="147"/>
      <c r="O83" s="147"/>
      <c r="P83" s="147"/>
      <c r="Q83" s="161"/>
    </row>
    <row r="84" customFormat="1" ht="12" customHeight="1" spans="1:17">
      <c r="A84" s="18">
        <v>27</v>
      </c>
      <c r="B84" s="67" t="s">
        <v>137</v>
      </c>
      <c r="C84" s="83" t="s">
        <v>19</v>
      </c>
      <c r="D84" s="83" t="s">
        <v>138</v>
      </c>
      <c r="E84" s="83">
        <v>2</v>
      </c>
      <c r="F84" s="83" t="s">
        <v>139</v>
      </c>
      <c r="G84" s="84" t="s">
        <v>140</v>
      </c>
      <c r="H84" s="83"/>
      <c r="I84" s="83" t="s">
        <v>39</v>
      </c>
      <c r="J84" s="83" t="s">
        <v>141</v>
      </c>
      <c r="K84" s="95" t="s">
        <v>142</v>
      </c>
      <c r="L84" s="83" t="s">
        <v>56</v>
      </c>
      <c r="M84" s="83"/>
      <c r="N84" s="79"/>
      <c r="O84" s="79"/>
      <c r="P84" s="79"/>
      <c r="Q84" s="79" t="s">
        <v>143</v>
      </c>
    </row>
    <row r="85" customFormat="1" ht="12" customHeight="1" spans="1:17">
      <c r="A85" s="18"/>
      <c r="B85" s="67"/>
      <c r="C85" s="83"/>
      <c r="D85" s="83"/>
      <c r="E85" s="83"/>
      <c r="F85" s="83"/>
      <c r="G85" s="84"/>
      <c r="H85" s="83"/>
      <c r="I85" s="83"/>
      <c r="J85" s="83"/>
      <c r="K85" s="95" t="s">
        <v>144</v>
      </c>
      <c r="L85" s="83" t="s">
        <v>56</v>
      </c>
      <c r="M85" s="83"/>
      <c r="N85" s="79"/>
      <c r="O85" s="79"/>
      <c r="P85" s="79"/>
      <c r="Q85" s="79"/>
    </row>
    <row r="86" customFormat="1" ht="12" customHeight="1" spans="1:17">
      <c r="A86" s="18"/>
      <c r="B86" s="67"/>
      <c r="C86" s="83"/>
      <c r="D86" s="83"/>
      <c r="E86" s="83"/>
      <c r="F86" s="83"/>
      <c r="G86" s="84"/>
      <c r="H86" s="83"/>
      <c r="I86" s="83"/>
      <c r="J86" s="83"/>
      <c r="K86" s="95" t="s">
        <v>145</v>
      </c>
      <c r="L86" s="83" t="s">
        <v>56</v>
      </c>
      <c r="M86" s="83"/>
      <c r="N86" s="79"/>
      <c r="O86" s="79"/>
      <c r="P86" s="79"/>
      <c r="Q86" s="79"/>
    </row>
    <row r="87" customFormat="1" ht="12" customHeight="1" spans="1:17">
      <c r="A87" s="18"/>
      <c r="B87" s="67"/>
      <c r="C87" s="83"/>
      <c r="D87" s="83"/>
      <c r="E87" s="83"/>
      <c r="F87" s="83"/>
      <c r="G87" s="84"/>
      <c r="H87" s="83"/>
      <c r="I87" s="83"/>
      <c r="J87" s="83"/>
      <c r="K87" s="95" t="s">
        <v>146</v>
      </c>
      <c r="L87" s="83" t="s">
        <v>26</v>
      </c>
      <c r="M87" s="83" t="s">
        <v>147</v>
      </c>
      <c r="N87" s="79"/>
      <c r="O87" s="79"/>
      <c r="P87" s="79"/>
      <c r="Q87" s="79"/>
    </row>
    <row r="88" customFormat="1" ht="12" customHeight="1" spans="1:17">
      <c r="A88" s="18"/>
      <c r="B88" s="67"/>
      <c r="C88" s="83"/>
      <c r="D88" s="83"/>
      <c r="E88" s="83"/>
      <c r="F88" s="83"/>
      <c r="G88" s="84"/>
      <c r="H88" s="83"/>
      <c r="I88" s="83"/>
      <c r="J88" s="83"/>
      <c r="K88" s="113" t="s">
        <v>148</v>
      </c>
      <c r="L88" s="83" t="s">
        <v>56</v>
      </c>
      <c r="M88" s="83"/>
      <c r="N88" s="79"/>
      <c r="O88" s="79"/>
      <c r="P88" s="79"/>
      <c r="Q88" s="79"/>
    </row>
    <row r="89" customFormat="1" ht="12" customHeight="1" spans="1:17">
      <c r="A89" s="18"/>
      <c r="B89" s="67"/>
      <c r="C89" s="83"/>
      <c r="D89" s="83"/>
      <c r="E89" s="83"/>
      <c r="F89" s="83"/>
      <c r="G89" s="84"/>
      <c r="H89" s="83"/>
      <c r="I89" s="83"/>
      <c r="J89" s="83"/>
      <c r="K89" s="113" t="s">
        <v>149</v>
      </c>
      <c r="L89" s="83" t="s">
        <v>28</v>
      </c>
      <c r="M89" s="83"/>
      <c r="N89" s="79"/>
      <c r="O89" s="79"/>
      <c r="P89" s="79"/>
      <c r="Q89" s="79"/>
    </row>
    <row r="90" customFormat="1" ht="12" customHeight="1" spans="1:17">
      <c r="A90" s="18"/>
      <c r="B90" s="67"/>
      <c r="C90" s="83"/>
      <c r="D90" s="83"/>
      <c r="E90" s="83"/>
      <c r="F90" s="83"/>
      <c r="G90" s="84"/>
      <c r="H90" s="83"/>
      <c r="I90" s="83"/>
      <c r="J90" s="83"/>
      <c r="K90" s="138" t="s">
        <v>150</v>
      </c>
      <c r="L90" s="83" t="s">
        <v>26</v>
      </c>
      <c r="M90" s="83" t="s">
        <v>147</v>
      </c>
      <c r="N90" s="79"/>
      <c r="O90" s="79"/>
      <c r="P90" s="79"/>
      <c r="Q90" s="79"/>
    </row>
    <row r="91" ht="21" spans="1:17">
      <c r="A91" s="18">
        <v>28</v>
      </c>
      <c r="B91" s="67" t="s">
        <v>151</v>
      </c>
      <c r="C91" s="83" t="s">
        <v>36</v>
      </c>
      <c r="D91" s="83" t="s">
        <v>138</v>
      </c>
      <c r="E91" s="83">
        <v>3</v>
      </c>
      <c r="F91" s="83" t="s">
        <v>139</v>
      </c>
      <c r="G91" s="84"/>
      <c r="H91" s="83"/>
      <c r="I91" s="83" t="s">
        <v>39</v>
      </c>
      <c r="J91" s="83" t="s">
        <v>152</v>
      </c>
      <c r="K91" s="95" t="s">
        <v>142</v>
      </c>
      <c r="L91" s="83" t="s">
        <v>56</v>
      </c>
      <c r="M91" s="83"/>
      <c r="N91" s="79"/>
      <c r="O91" s="79"/>
      <c r="P91" s="79"/>
      <c r="Q91" s="79" t="s">
        <v>153</v>
      </c>
    </row>
    <row r="92" ht="21" spans="1:17">
      <c r="A92" s="18"/>
      <c r="B92" s="67"/>
      <c r="C92" s="83"/>
      <c r="D92" s="83"/>
      <c r="E92" s="83"/>
      <c r="F92" s="83"/>
      <c r="G92" s="84"/>
      <c r="H92" s="83"/>
      <c r="I92" s="83"/>
      <c r="J92" s="83"/>
      <c r="K92" s="95" t="s">
        <v>144</v>
      </c>
      <c r="L92" s="83" t="s">
        <v>56</v>
      </c>
      <c r="M92" s="83"/>
      <c r="N92" s="79"/>
      <c r="O92" s="79"/>
      <c r="P92" s="79"/>
      <c r="Q92" s="79"/>
    </row>
    <row r="93" spans="1:17">
      <c r="A93" s="18"/>
      <c r="B93" s="67"/>
      <c r="C93" s="83"/>
      <c r="D93" s="83"/>
      <c r="E93" s="83"/>
      <c r="F93" s="83"/>
      <c r="G93" s="84"/>
      <c r="H93" s="83"/>
      <c r="I93" s="83"/>
      <c r="J93" s="83"/>
      <c r="K93" s="95" t="s">
        <v>145</v>
      </c>
      <c r="L93" s="83" t="s">
        <v>56</v>
      </c>
      <c r="M93" s="83"/>
      <c r="N93" s="79"/>
      <c r="O93" s="79"/>
      <c r="P93" s="79"/>
      <c r="Q93" s="79"/>
    </row>
    <row r="94" customFormat="1" spans="1:17">
      <c r="A94" s="18"/>
      <c r="B94" s="67"/>
      <c r="C94" s="83"/>
      <c r="D94" s="83"/>
      <c r="E94" s="83"/>
      <c r="F94" s="83"/>
      <c r="G94" s="84"/>
      <c r="H94" s="83"/>
      <c r="I94" s="83"/>
      <c r="J94" s="83"/>
      <c r="K94" s="138" t="s">
        <v>154</v>
      </c>
      <c r="L94" s="83" t="s">
        <v>56</v>
      </c>
      <c r="M94" s="83"/>
      <c r="N94" s="79"/>
      <c r="O94" s="79"/>
      <c r="P94" s="79"/>
      <c r="Q94" s="79"/>
    </row>
    <row r="95" customFormat="1" spans="1:17">
      <c r="A95" s="76">
        <v>29</v>
      </c>
      <c r="B95" s="67" t="s">
        <v>155</v>
      </c>
      <c r="C95" s="83" t="s">
        <v>19</v>
      </c>
      <c r="D95" s="83" t="s">
        <v>59</v>
      </c>
      <c r="E95" s="83">
        <v>4</v>
      </c>
      <c r="F95" s="83" t="s">
        <v>46</v>
      </c>
      <c r="G95" s="84"/>
      <c r="H95" s="83"/>
      <c r="I95" s="83" t="s">
        <v>39</v>
      </c>
      <c r="J95" s="83" t="s">
        <v>113</v>
      </c>
      <c r="K95" s="95" t="s">
        <v>156</v>
      </c>
      <c r="L95" s="83" t="s">
        <v>26</v>
      </c>
      <c r="M95" s="83" t="s">
        <v>157</v>
      </c>
      <c r="N95" s="118"/>
      <c r="O95" s="118"/>
      <c r="P95" s="118"/>
      <c r="Q95" s="138"/>
    </row>
    <row r="96" customFormat="1" ht="21" spans="1:17">
      <c r="A96" s="76"/>
      <c r="B96" s="67"/>
      <c r="C96" s="83"/>
      <c r="D96" s="83"/>
      <c r="E96" s="83"/>
      <c r="F96" s="83"/>
      <c r="G96" s="84"/>
      <c r="H96" s="83"/>
      <c r="I96" s="83"/>
      <c r="J96" s="83"/>
      <c r="K96" s="95" t="s">
        <v>158</v>
      </c>
      <c r="L96" s="83" t="s">
        <v>28</v>
      </c>
      <c r="M96" s="83"/>
      <c r="N96" s="118"/>
      <c r="O96" s="118"/>
      <c r="P96" s="118"/>
      <c r="Q96" s="138"/>
    </row>
    <row r="97" customFormat="1" spans="1:17">
      <c r="A97" s="76"/>
      <c r="B97" s="67"/>
      <c r="C97" s="83"/>
      <c r="D97" s="83"/>
      <c r="E97" s="83"/>
      <c r="F97" s="83"/>
      <c r="G97" s="84"/>
      <c r="H97" s="83"/>
      <c r="I97" s="83"/>
      <c r="J97" s="83"/>
      <c r="K97" s="113" t="s">
        <v>159</v>
      </c>
      <c r="L97" s="83" t="s">
        <v>26</v>
      </c>
      <c r="M97" s="83" t="s">
        <v>40</v>
      </c>
      <c r="N97" s="118"/>
      <c r="O97" s="118"/>
      <c r="P97" s="118"/>
      <c r="Q97" s="138"/>
    </row>
    <row r="98" customFormat="1" spans="1:17">
      <c r="A98" s="76"/>
      <c r="B98" s="67"/>
      <c r="C98" s="83"/>
      <c r="D98" s="83"/>
      <c r="E98" s="83"/>
      <c r="F98" s="83"/>
      <c r="G98" s="84"/>
      <c r="H98" s="83"/>
      <c r="I98" s="83"/>
      <c r="J98" s="83"/>
      <c r="K98" s="113" t="s">
        <v>160</v>
      </c>
      <c r="L98" s="83" t="s">
        <v>85</v>
      </c>
      <c r="M98" s="83"/>
      <c r="N98" s="118"/>
      <c r="O98" s="118"/>
      <c r="P98" s="118"/>
      <c r="Q98" s="138"/>
    </row>
    <row r="99" customFormat="1" spans="1:17">
      <c r="A99" s="76"/>
      <c r="B99" s="67"/>
      <c r="C99" s="83"/>
      <c r="D99" s="83"/>
      <c r="E99" s="83"/>
      <c r="F99" s="83"/>
      <c r="G99" s="84"/>
      <c r="H99" s="83"/>
      <c r="I99" s="83"/>
      <c r="J99" s="83"/>
      <c r="K99" s="113" t="s">
        <v>161</v>
      </c>
      <c r="L99" s="83" t="s">
        <v>26</v>
      </c>
      <c r="M99" s="83" t="s">
        <v>40</v>
      </c>
      <c r="N99" s="118"/>
      <c r="O99" s="118"/>
      <c r="P99" s="118"/>
      <c r="Q99" s="138"/>
    </row>
    <row r="100" customFormat="1" ht="12" customHeight="1" spans="1:17">
      <c r="A100" s="76"/>
      <c r="B100" s="67"/>
      <c r="C100" s="83"/>
      <c r="D100" s="83"/>
      <c r="E100" s="83"/>
      <c r="F100" s="83"/>
      <c r="G100" s="84"/>
      <c r="H100" s="83"/>
      <c r="I100" s="83"/>
      <c r="J100" s="83"/>
      <c r="K100" s="113" t="s">
        <v>162</v>
      </c>
      <c r="L100" s="83" t="s">
        <v>28</v>
      </c>
      <c r="M100" s="83"/>
      <c r="N100" s="118"/>
      <c r="O100" s="118"/>
      <c r="P100" s="118"/>
      <c r="Q100" s="138"/>
    </row>
    <row r="101" customFormat="1" ht="12" customHeight="1" spans="1:17">
      <c r="A101" s="76"/>
      <c r="B101" s="67"/>
      <c r="C101" s="83"/>
      <c r="D101" s="83"/>
      <c r="E101" s="83"/>
      <c r="F101" s="83"/>
      <c r="G101" s="84"/>
      <c r="H101" s="83"/>
      <c r="I101" s="83"/>
      <c r="J101" s="83"/>
      <c r="K101" s="115" t="s">
        <v>163</v>
      </c>
      <c r="L101" s="80" t="s">
        <v>28</v>
      </c>
      <c r="M101" s="83"/>
      <c r="N101" s="118"/>
      <c r="O101" s="118"/>
      <c r="P101" s="118"/>
      <c r="Q101" s="138"/>
    </row>
    <row r="102" s="3" customFormat="1" ht="12" customHeight="1" spans="1:18">
      <c r="A102" s="76">
        <v>30</v>
      </c>
      <c r="B102" s="77" t="s">
        <v>164</v>
      </c>
      <c r="C102" s="78" t="s">
        <v>165</v>
      </c>
      <c r="D102" s="78" t="s">
        <v>37</v>
      </c>
      <c r="E102" s="78">
        <v>3</v>
      </c>
      <c r="F102" s="78" t="s">
        <v>126</v>
      </c>
      <c r="G102" s="79"/>
      <c r="H102" s="80"/>
      <c r="I102" s="78" t="s">
        <v>39</v>
      </c>
      <c r="J102" s="78" t="s">
        <v>40</v>
      </c>
      <c r="K102" s="113" t="s">
        <v>41</v>
      </c>
      <c r="L102" s="83" t="s">
        <v>26</v>
      </c>
      <c r="M102" s="83" t="s">
        <v>40</v>
      </c>
      <c r="N102" s="114"/>
      <c r="O102" s="114"/>
      <c r="P102" s="114"/>
      <c r="Q102" s="114"/>
      <c r="R102"/>
    </row>
    <row r="103" s="3" customFormat="1" ht="12" customHeight="1" spans="1:17">
      <c r="A103" s="76"/>
      <c r="B103" s="77"/>
      <c r="C103" s="78"/>
      <c r="D103" s="78"/>
      <c r="E103" s="78"/>
      <c r="F103" s="78"/>
      <c r="G103" s="79"/>
      <c r="H103" s="80"/>
      <c r="I103" s="78"/>
      <c r="J103" s="78"/>
      <c r="K103" s="95" t="s">
        <v>42</v>
      </c>
      <c r="L103" s="83" t="s">
        <v>26</v>
      </c>
      <c r="M103" s="83" t="s">
        <v>40</v>
      </c>
      <c r="N103" s="114"/>
      <c r="O103" s="114"/>
      <c r="P103" s="114"/>
      <c r="Q103" s="114"/>
    </row>
    <row r="104" s="3" customFormat="1" ht="12" customHeight="1" spans="1:17">
      <c r="A104" s="76"/>
      <c r="B104" s="77"/>
      <c r="C104" s="78"/>
      <c r="D104" s="78"/>
      <c r="E104" s="78"/>
      <c r="F104" s="78"/>
      <c r="G104" s="79"/>
      <c r="H104" s="80"/>
      <c r="I104" s="78"/>
      <c r="J104" s="78"/>
      <c r="K104" s="115" t="s">
        <v>43</v>
      </c>
      <c r="L104" s="83" t="s">
        <v>26</v>
      </c>
      <c r="M104" s="83" t="s">
        <v>40</v>
      </c>
      <c r="N104" s="114"/>
      <c r="O104" s="114"/>
      <c r="P104" s="114"/>
      <c r="Q104" s="114"/>
    </row>
    <row r="105" s="3" customFormat="1" ht="32" customHeight="1" spans="1:18">
      <c r="A105" s="82">
        <f>COUNT($A$1:A102)+1</f>
        <v>31</v>
      </c>
      <c r="B105" s="67" t="s">
        <v>166</v>
      </c>
      <c r="C105" s="83" t="s">
        <v>125</v>
      </c>
      <c r="D105" s="83" t="s">
        <v>167</v>
      </c>
      <c r="E105" s="83">
        <v>1</v>
      </c>
      <c r="F105" s="83" t="s">
        <v>126</v>
      </c>
      <c r="G105" s="84"/>
      <c r="H105" s="83"/>
      <c r="I105" s="116" t="s">
        <v>39</v>
      </c>
      <c r="J105" s="83" t="s">
        <v>168</v>
      </c>
      <c r="K105" s="95" t="s">
        <v>169</v>
      </c>
      <c r="L105" s="83" t="s">
        <v>26</v>
      </c>
      <c r="M105" s="83" t="s">
        <v>168</v>
      </c>
      <c r="N105" s="118"/>
      <c r="O105" s="118"/>
      <c r="P105" s="118"/>
      <c r="Q105" s="137" t="s">
        <v>170</v>
      </c>
      <c r="R105" s="162"/>
    </row>
    <row r="106" s="3" customFormat="1" ht="21" customHeight="1" spans="1:17">
      <c r="A106" s="82"/>
      <c r="B106" s="67"/>
      <c r="C106" s="83"/>
      <c r="D106" s="83"/>
      <c r="E106" s="83"/>
      <c r="F106" s="83"/>
      <c r="G106" s="84"/>
      <c r="H106" s="83"/>
      <c r="I106" s="116"/>
      <c r="J106" s="83"/>
      <c r="K106" s="95" t="s">
        <v>171</v>
      </c>
      <c r="L106" s="83" t="s">
        <v>26</v>
      </c>
      <c r="M106" s="83" t="s">
        <v>168</v>
      </c>
      <c r="N106" s="118"/>
      <c r="O106" s="118"/>
      <c r="P106" s="118"/>
      <c r="Q106" s="137" t="s">
        <v>170</v>
      </c>
    </row>
    <row r="107" s="3" customFormat="1" ht="12" customHeight="1" spans="1:17">
      <c r="A107" s="82"/>
      <c r="B107" s="67"/>
      <c r="C107" s="83"/>
      <c r="D107" s="83"/>
      <c r="E107" s="83"/>
      <c r="F107" s="83"/>
      <c r="G107" s="84"/>
      <c r="H107" s="83"/>
      <c r="I107" s="116"/>
      <c r="J107" s="83"/>
      <c r="K107" s="95" t="s">
        <v>172</v>
      </c>
      <c r="L107" s="83" t="s">
        <v>26</v>
      </c>
      <c r="M107" s="83" t="s">
        <v>168</v>
      </c>
      <c r="N107" s="118"/>
      <c r="O107" s="118"/>
      <c r="P107" s="118"/>
      <c r="Q107" s="137" t="s">
        <v>173</v>
      </c>
    </row>
    <row r="108" s="3" customFormat="1" ht="12" customHeight="1" spans="1:17">
      <c r="A108" s="82"/>
      <c r="B108" s="67"/>
      <c r="C108" s="83"/>
      <c r="D108" s="83"/>
      <c r="E108" s="83"/>
      <c r="F108" s="83"/>
      <c r="G108" s="84"/>
      <c r="H108" s="83"/>
      <c r="I108" s="116"/>
      <c r="J108" s="83"/>
      <c r="K108" s="95" t="s">
        <v>174</v>
      </c>
      <c r="L108" s="83" t="s">
        <v>26</v>
      </c>
      <c r="M108" s="83" t="s">
        <v>168</v>
      </c>
      <c r="N108" s="118"/>
      <c r="O108" s="118"/>
      <c r="P108" s="118"/>
      <c r="Q108" s="137" t="s">
        <v>46</v>
      </c>
    </row>
    <row r="109" s="3" customFormat="1" ht="12" customHeight="1" spans="1:17">
      <c r="A109" s="82"/>
      <c r="B109" s="67"/>
      <c r="C109" s="83"/>
      <c r="D109" s="83"/>
      <c r="E109" s="83"/>
      <c r="F109" s="83"/>
      <c r="G109" s="84"/>
      <c r="H109" s="83"/>
      <c r="I109" s="116"/>
      <c r="J109" s="83"/>
      <c r="K109" s="95" t="s">
        <v>175</v>
      </c>
      <c r="L109" s="83" t="s">
        <v>26</v>
      </c>
      <c r="M109" s="83" t="s">
        <v>168</v>
      </c>
      <c r="N109" s="118"/>
      <c r="O109" s="118"/>
      <c r="P109" s="118"/>
      <c r="Q109" s="137" t="s">
        <v>170</v>
      </c>
    </row>
    <row r="110" s="3" customFormat="1" ht="23" customHeight="1" spans="1:17">
      <c r="A110" s="82"/>
      <c r="B110" s="67"/>
      <c r="C110" s="83"/>
      <c r="D110" s="83"/>
      <c r="E110" s="83"/>
      <c r="F110" s="83"/>
      <c r="G110" s="84"/>
      <c r="H110" s="83"/>
      <c r="I110" s="116"/>
      <c r="J110" s="83"/>
      <c r="K110" s="95" t="s">
        <v>176</v>
      </c>
      <c r="L110" s="83" t="s">
        <v>26</v>
      </c>
      <c r="M110" s="83" t="s">
        <v>168</v>
      </c>
      <c r="N110" s="118"/>
      <c r="O110" s="118"/>
      <c r="P110" s="118"/>
      <c r="Q110" s="137" t="s">
        <v>177</v>
      </c>
    </row>
    <row r="111" s="3" customFormat="1" ht="25" customHeight="1" spans="1:17">
      <c r="A111" s="82"/>
      <c r="B111" s="67"/>
      <c r="C111" s="83"/>
      <c r="D111" s="83"/>
      <c r="E111" s="83"/>
      <c r="F111" s="83"/>
      <c r="G111" s="84"/>
      <c r="H111" s="83"/>
      <c r="I111" s="116"/>
      <c r="J111" s="83"/>
      <c r="K111" s="95" t="s">
        <v>178</v>
      </c>
      <c r="L111" s="83" t="s">
        <v>28</v>
      </c>
      <c r="M111" s="83"/>
      <c r="N111" s="118"/>
      <c r="O111" s="118"/>
      <c r="P111" s="118"/>
      <c r="Q111" s="137" t="s">
        <v>179</v>
      </c>
    </row>
    <row r="112" s="3" customFormat="1" ht="28" customHeight="1" spans="1:17">
      <c r="A112" s="82"/>
      <c r="B112" s="67"/>
      <c r="C112" s="83"/>
      <c r="D112" s="83"/>
      <c r="E112" s="83"/>
      <c r="F112" s="83"/>
      <c r="G112" s="84"/>
      <c r="H112" s="83"/>
      <c r="I112" s="116"/>
      <c r="J112" s="83"/>
      <c r="K112" s="95" t="s">
        <v>180</v>
      </c>
      <c r="L112" s="83" t="s">
        <v>56</v>
      </c>
      <c r="M112" s="83"/>
      <c r="N112" s="118"/>
      <c r="O112" s="118"/>
      <c r="P112" s="118"/>
      <c r="Q112" s="137" t="s">
        <v>139</v>
      </c>
    </row>
    <row r="113" ht="21" spans="1:17">
      <c r="A113" s="18">
        <v>32</v>
      </c>
      <c r="B113" s="8" t="s">
        <v>181</v>
      </c>
      <c r="C113" s="122" t="s">
        <v>19</v>
      </c>
      <c r="D113" s="122" t="s">
        <v>182</v>
      </c>
      <c r="E113" s="122">
        <v>5</v>
      </c>
      <c r="F113" s="122" t="s">
        <v>83</v>
      </c>
      <c r="G113" s="118"/>
      <c r="H113" s="122"/>
      <c r="I113" s="122" t="s">
        <v>39</v>
      </c>
      <c r="J113" s="122" t="s">
        <v>183</v>
      </c>
      <c r="K113" s="95" t="s">
        <v>184</v>
      </c>
      <c r="L113" s="83" t="s">
        <v>28</v>
      </c>
      <c r="M113" s="83"/>
      <c r="N113" s="118"/>
      <c r="O113" s="118"/>
      <c r="P113" s="118"/>
      <c r="Q113" s="138"/>
    </row>
    <row r="114" ht="28" customHeight="1" spans="1:17">
      <c r="A114" s="18"/>
      <c r="B114" s="8"/>
      <c r="C114" s="122"/>
      <c r="D114" s="122"/>
      <c r="E114" s="122"/>
      <c r="F114" s="122"/>
      <c r="G114" s="118"/>
      <c r="H114" s="122"/>
      <c r="I114" s="122"/>
      <c r="J114" s="122"/>
      <c r="K114" s="156" t="s">
        <v>185</v>
      </c>
      <c r="L114" s="83" t="s">
        <v>186</v>
      </c>
      <c r="M114" s="83"/>
      <c r="N114" s="118"/>
      <c r="O114" s="118"/>
      <c r="P114" s="118"/>
      <c r="Q114" s="138"/>
    </row>
    <row r="115" spans="1:17">
      <c r="A115" s="18">
        <f>COUNT($A$1:A113)+1</f>
        <v>33</v>
      </c>
      <c r="B115" s="67" t="s">
        <v>187</v>
      </c>
      <c r="C115" s="122" t="s">
        <v>125</v>
      </c>
      <c r="D115" s="122" t="s">
        <v>188</v>
      </c>
      <c r="E115" s="122">
        <v>5</v>
      </c>
      <c r="F115" s="148" t="s">
        <v>83</v>
      </c>
      <c r="G115" s="118"/>
      <c r="H115" s="122"/>
      <c r="I115" s="122" t="s">
        <v>39</v>
      </c>
      <c r="J115" s="122" t="s">
        <v>168</v>
      </c>
      <c r="K115" s="95" t="s">
        <v>189</v>
      </c>
      <c r="L115" s="83" t="s">
        <v>26</v>
      </c>
      <c r="M115" s="83" t="s">
        <v>168</v>
      </c>
      <c r="N115" s="118"/>
      <c r="O115" s="118"/>
      <c r="P115" s="118"/>
      <c r="Q115" s="138"/>
    </row>
    <row r="116" spans="1:17">
      <c r="A116" s="18"/>
      <c r="B116" s="67"/>
      <c r="C116" s="122"/>
      <c r="D116" s="122"/>
      <c r="E116" s="122"/>
      <c r="F116" s="149"/>
      <c r="G116" s="118"/>
      <c r="H116" s="122"/>
      <c r="I116" s="122"/>
      <c r="J116" s="122"/>
      <c r="K116" s="95" t="s">
        <v>190</v>
      </c>
      <c r="L116" s="83" t="s">
        <v>26</v>
      </c>
      <c r="M116" s="83" t="s">
        <v>168</v>
      </c>
      <c r="N116" s="118"/>
      <c r="O116" s="118"/>
      <c r="P116" s="118"/>
      <c r="Q116" s="138"/>
    </row>
    <row r="117" spans="1:17">
      <c r="A117" s="18"/>
      <c r="B117" s="67"/>
      <c r="C117" s="122"/>
      <c r="D117" s="122"/>
      <c r="E117" s="122"/>
      <c r="F117" s="149"/>
      <c r="G117" s="118"/>
      <c r="H117" s="122"/>
      <c r="I117" s="122"/>
      <c r="J117" s="122"/>
      <c r="K117" s="95" t="s">
        <v>191</v>
      </c>
      <c r="L117" s="83" t="s">
        <v>26</v>
      </c>
      <c r="M117" s="83" t="s">
        <v>168</v>
      </c>
      <c r="N117" s="118"/>
      <c r="O117" s="118"/>
      <c r="P117" s="118"/>
      <c r="Q117" s="138"/>
    </row>
    <row r="118" spans="1:17">
      <c r="A118" s="18"/>
      <c r="B118" s="67"/>
      <c r="C118" s="122"/>
      <c r="D118" s="122"/>
      <c r="E118" s="122"/>
      <c r="F118" s="149"/>
      <c r="G118" s="118"/>
      <c r="H118" s="122"/>
      <c r="I118" s="122"/>
      <c r="J118" s="122"/>
      <c r="K118" s="95" t="s">
        <v>192</v>
      </c>
      <c r="L118" s="83" t="s">
        <v>26</v>
      </c>
      <c r="M118" s="83" t="s">
        <v>168</v>
      </c>
      <c r="N118" s="118"/>
      <c r="O118" s="118"/>
      <c r="P118" s="118"/>
      <c r="Q118" s="138"/>
    </row>
    <row r="119" spans="1:17">
      <c r="A119" s="18"/>
      <c r="B119" s="67"/>
      <c r="C119" s="122"/>
      <c r="D119" s="122"/>
      <c r="E119" s="122"/>
      <c r="F119" s="150"/>
      <c r="G119" s="118"/>
      <c r="H119" s="122"/>
      <c r="I119" s="122"/>
      <c r="J119" s="122"/>
      <c r="K119" s="113" t="s">
        <v>193</v>
      </c>
      <c r="L119" s="83" t="s">
        <v>26</v>
      </c>
      <c r="M119" s="83" t="s">
        <v>168</v>
      </c>
      <c r="N119" s="118"/>
      <c r="O119" s="118"/>
      <c r="P119" s="118"/>
      <c r="Q119" s="138"/>
    </row>
    <row r="120" hidden="1" spans="1:17">
      <c r="A120" s="76">
        <v>34</v>
      </c>
      <c r="B120" s="77" t="s">
        <v>194</v>
      </c>
      <c r="C120" s="78" t="s">
        <v>125</v>
      </c>
      <c r="D120" s="78" t="s">
        <v>195</v>
      </c>
      <c r="E120" s="78">
        <v>2</v>
      </c>
      <c r="F120" s="78" t="s">
        <v>21</v>
      </c>
      <c r="G120" s="79"/>
      <c r="H120" s="80"/>
      <c r="I120" s="78" t="s">
        <v>196</v>
      </c>
      <c r="J120" s="78" t="s">
        <v>40</v>
      </c>
      <c r="K120" s="113" t="s">
        <v>41</v>
      </c>
      <c r="L120" s="83" t="s">
        <v>26</v>
      </c>
      <c r="M120" s="83" t="s">
        <v>40</v>
      </c>
      <c r="N120" s="118"/>
      <c r="O120" s="118"/>
      <c r="P120" s="118"/>
      <c r="Q120" s="138"/>
    </row>
    <row r="121" hidden="1" spans="1:17">
      <c r="A121" s="76"/>
      <c r="B121" s="77"/>
      <c r="C121" s="78"/>
      <c r="D121" s="78"/>
      <c r="E121" s="78"/>
      <c r="F121" s="78"/>
      <c r="G121" s="79"/>
      <c r="H121" s="80"/>
      <c r="I121" s="78"/>
      <c r="J121" s="78"/>
      <c r="K121" s="95" t="s">
        <v>42</v>
      </c>
      <c r="L121" s="83" t="s">
        <v>26</v>
      </c>
      <c r="M121" s="83" t="s">
        <v>40</v>
      </c>
      <c r="N121" s="118"/>
      <c r="O121" s="118"/>
      <c r="P121" s="118"/>
      <c r="Q121" s="138"/>
    </row>
    <row r="122" hidden="1" spans="1:17">
      <c r="A122" s="76"/>
      <c r="B122" s="77"/>
      <c r="C122" s="78"/>
      <c r="D122" s="78"/>
      <c r="E122" s="78"/>
      <c r="F122" s="78"/>
      <c r="G122" s="79"/>
      <c r="H122" s="80"/>
      <c r="I122" s="78"/>
      <c r="J122" s="78"/>
      <c r="K122" s="115" t="s">
        <v>43</v>
      </c>
      <c r="L122" s="83" t="s">
        <v>26</v>
      </c>
      <c r="M122" s="83" t="s">
        <v>40</v>
      </c>
      <c r="N122" s="118"/>
      <c r="O122" s="118"/>
      <c r="P122" s="118"/>
      <c r="Q122" s="138"/>
    </row>
  </sheetData>
  <autoFilter ref="A1:P122">
    <filterColumn colId="8">
      <customFilters>
        <customFilter operator="equal" val="待提测"/>
        <customFilter operator="equal" val="状态"/>
      </customFilters>
    </filterColumn>
    <extLst/>
  </autoFilter>
  <mergeCells count="345">
    <mergeCell ref="A1:Q1"/>
    <mergeCell ref="A3:A5"/>
    <mergeCell ref="A7:A9"/>
    <mergeCell ref="A10:A14"/>
    <mergeCell ref="A15:A19"/>
    <mergeCell ref="A20:A24"/>
    <mergeCell ref="A25:A29"/>
    <mergeCell ref="A30:A34"/>
    <mergeCell ref="A35:A39"/>
    <mergeCell ref="A40:A43"/>
    <mergeCell ref="A45:A48"/>
    <mergeCell ref="A49:A51"/>
    <mergeCell ref="A57:A60"/>
    <mergeCell ref="A61:A64"/>
    <mergeCell ref="A65:A68"/>
    <mergeCell ref="A69:A70"/>
    <mergeCell ref="A71:A74"/>
    <mergeCell ref="A75:A78"/>
    <mergeCell ref="A79:A82"/>
    <mergeCell ref="A84:A90"/>
    <mergeCell ref="A91:A94"/>
    <mergeCell ref="A95:A101"/>
    <mergeCell ref="A102:A104"/>
    <mergeCell ref="A105:A112"/>
    <mergeCell ref="A113:A114"/>
    <mergeCell ref="A115:A119"/>
    <mergeCell ref="A120:A122"/>
    <mergeCell ref="B3:B5"/>
    <mergeCell ref="B7:B9"/>
    <mergeCell ref="B10:B14"/>
    <mergeCell ref="B15:B19"/>
    <mergeCell ref="B20:B24"/>
    <mergeCell ref="B25:B29"/>
    <mergeCell ref="B30:B34"/>
    <mergeCell ref="B35:B39"/>
    <mergeCell ref="B40:B43"/>
    <mergeCell ref="B45:B48"/>
    <mergeCell ref="B49:B51"/>
    <mergeCell ref="B57:B60"/>
    <mergeCell ref="B61:B64"/>
    <mergeCell ref="B65:B68"/>
    <mergeCell ref="B69:B70"/>
    <mergeCell ref="B71:B74"/>
    <mergeCell ref="B75:B78"/>
    <mergeCell ref="B79:B82"/>
    <mergeCell ref="B84:B90"/>
    <mergeCell ref="B91:B94"/>
    <mergeCell ref="B95:B101"/>
    <mergeCell ref="B102:B104"/>
    <mergeCell ref="B105:B112"/>
    <mergeCell ref="B113:B114"/>
    <mergeCell ref="B115:B119"/>
    <mergeCell ref="B120:B122"/>
    <mergeCell ref="C3:C5"/>
    <mergeCell ref="C7:C9"/>
    <mergeCell ref="C10:C14"/>
    <mergeCell ref="C15:C19"/>
    <mergeCell ref="C20:C24"/>
    <mergeCell ref="C25:C29"/>
    <mergeCell ref="C30:C34"/>
    <mergeCell ref="C35:C39"/>
    <mergeCell ref="C40:C43"/>
    <mergeCell ref="C45:C48"/>
    <mergeCell ref="C49:C51"/>
    <mergeCell ref="C57:C60"/>
    <mergeCell ref="C61:C64"/>
    <mergeCell ref="C65:C68"/>
    <mergeCell ref="C69:C70"/>
    <mergeCell ref="C71:C74"/>
    <mergeCell ref="C75:C78"/>
    <mergeCell ref="C79:C82"/>
    <mergeCell ref="C84:C90"/>
    <mergeCell ref="C91:C94"/>
    <mergeCell ref="C95:C101"/>
    <mergeCell ref="C102:C104"/>
    <mergeCell ref="C105:C112"/>
    <mergeCell ref="C113:C114"/>
    <mergeCell ref="C115:C119"/>
    <mergeCell ref="C120:C122"/>
    <mergeCell ref="D3:D5"/>
    <mergeCell ref="D7:D9"/>
    <mergeCell ref="D10:D14"/>
    <mergeCell ref="D15:D19"/>
    <mergeCell ref="D20:D24"/>
    <mergeCell ref="D25:D29"/>
    <mergeCell ref="D30:D34"/>
    <mergeCell ref="D35:D39"/>
    <mergeCell ref="D40:D43"/>
    <mergeCell ref="D45:D48"/>
    <mergeCell ref="D49:D51"/>
    <mergeCell ref="D57:D60"/>
    <mergeCell ref="D61:D64"/>
    <mergeCell ref="D65:D68"/>
    <mergeCell ref="D69:D70"/>
    <mergeCell ref="D71:D74"/>
    <mergeCell ref="D75:D78"/>
    <mergeCell ref="D79:D82"/>
    <mergeCell ref="D84:D90"/>
    <mergeCell ref="D91:D94"/>
    <mergeCell ref="D95:D101"/>
    <mergeCell ref="D102:D104"/>
    <mergeCell ref="D105:D112"/>
    <mergeCell ref="D113:D114"/>
    <mergeCell ref="D115:D119"/>
    <mergeCell ref="D120:D122"/>
    <mergeCell ref="E3:E5"/>
    <mergeCell ref="E7:E9"/>
    <mergeCell ref="E10:E14"/>
    <mergeCell ref="E15:E19"/>
    <mergeCell ref="E20:E24"/>
    <mergeCell ref="E25:E29"/>
    <mergeCell ref="E30:E34"/>
    <mergeCell ref="E35:E39"/>
    <mergeCell ref="E40:E43"/>
    <mergeCell ref="E45:E48"/>
    <mergeCell ref="E49:E51"/>
    <mergeCell ref="E57:E60"/>
    <mergeCell ref="E61:E64"/>
    <mergeCell ref="E65:E68"/>
    <mergeCell ref="E69:E70"/>
    <mergeCell ref="E71:E74"/>
    <mergeCell ref="E75:E78"/>
    <mergeCell ref="E79:E82"/>
    <mergeCell ref="E84:E90"/>
    <mergeCell ref="E91:E94"/>
    <mergeCell ref="E95:E101"/>
    <mergeCell ref="E102:E104"/>
    <mergeCell ref="E105:E112"/>
    <mergeCell ref="E113:E114"/>
    <mergeCell ref="E115:E119"/>
    <mergeCell ref="E120:E122"/>
    <mergeCell ref="F3:F5"/>
    <mergeCell ref="F7:F9"/>
    <mergeCell ref="F10:F14"/>
    <mergeCell ref="F15:F19"/>
    <mergeCell ref="F20:F24"/>
    <mergeCell ref="F25:F29"/>
    <mergeCell ref="F30:F34"/>
    <mergeCell ref="F35:F39"/>
    <mergeCell ref="F40:F43"/>
    <mergeCell ref="F45:F48"/>
    <mergeCell ref="F49:F51"/>
    <mergeCell ref="F57:F60"/>
    <mergeCell ref="F61:F64"/>
    <mergeCell ref="F65:F68"/>
    <mergeCell ref="F69:F70"/>
    <mergeCell ref="F71:F74"/>
    <mergeCell ref="F75:F78"/>
    <mergeCell ref="F79:F82"/>
    <mergeCell ref="F84:F90"/>
    <mergeCell ref="F91:F94"/>
    <mergeCell ref="F95:F101"/>
    <mergeCell ref="F102:F104"/>
    <mergeCell ref="F105:F112"/>
    <mergeCell ref="F113:F114"/>
    <mergeCell ref="F115:F119"/>
    <mergeCell ref="F120:F122"/>
    <mergeCell ref="G3:G5"/>
    <mergeCell ref="G7:G9"/>
    <mergeCell ref="G10:G14"/>
    <mergeCell ref="G15:G19"/>
    <mergeCell ref="G20:G24"/>
    <mergeCell ref="G25:G29"/>
    <mergeCell ref="G30:G34"/>
    <mergeCell ref="G35:G39"/>
    <mergeCell ref="G40:G43"/>
    <mergeCell ref="G45:G48"/>
    <mergeCell ref="G49:G51"/>
    <mergeCell ref="G57:G60"/>
    <mergeCell ref="G61:G64"/>
    <mergeCell ref="G65:G68"/>
    <mergeCell ref="G69:G70"/>
    <mergeCell ref="G71:G74"/>
    <mergeCell ref="G75:G78"/>
    <mergeCell ref="G79:G82"/>
    <mergeCell ref="G84:G90"/>
    <mergeCell ref="G91:G94"/>
    <mergeCell ref="G95:G101"/>
    <mergeCell ref="G102:G104"/>
    <mergeCell ref="G105:G112"/>
    <mergeCell ref="G113:G114"/>
    <mergeCell ref="G115:G119"/>
    <mergeCell ref="G120:G122"/>
    <mergeCell ref="H3:H5"/>
    <mergeCell ref="H7:H9"/>
    <mergeCell ref="H10:H14"/>
    <mergeCell ref="H15:H19"/>
    <mergeCell ref="H20:H24"/>
    <mergeCell ref="H25:H29"/>
    <mergeCell ref="H30:H34"/>
    <mergeCell ref="H35:H39"/>
    <mergeCell ref="H40:H43"/>
    <mergeCell ref="H45:H48"/>
    <mergeCell ref="H49:H51"/>
    <mergeCell ref="H57:H60"/>
    <mergeCell ref="H61:H64"/>
    <mergeCell ref="H65:H68"/>
    <mergeCell ref="H69:H70"/>
    <mergeCell ref="H71:H74"/>
    <mergeCell ref="H75:H78"/>
    <mergeCell ref="H79:H82"/>
    <mergeCell ref="H84:H90"/>
    <mergeCell ref="H91:H94"/>
    <mergeCell ref="H95:H101"/>
    <mergeCell ref="H102:H104"/>
    <mergeCell ref="H105:H112"/>
    <mergeCell ref="H113:H114"/>
    <mergeCell ref="H115:H119"/>
    <mergeCell ref="H120:H122"/>
    <mergeCell ref="I3:I5"/>
    <mergeCell ref="I7:I9"/>
    <mergeCell ref="I10:I14"/>
    <mergeCell ref="I15:I19"/>
    <mergeCell ref="I20:I24"/>
    <mergeCell ref="I25:I29"/>
    <mergeCell ref="I30:I34"/>
    <mergeCell ref="I35:I39"/>
    <mergeCell ref="I40:I43"/>
    <mergeCell ref="I45:I48"/>
    <mergeCell ref="I49:I51"/>
    <mergeCell ref="I57:I60"/>
    <mergeCell ref="I61:I64"/>
    <mergeCell ref="I65:I68"/>
    <mergeCell ref="I69:I70"/>
    <mergeCell ref="I71:I74"/>
    <mergeCell ref="I75:I78"/>
    <mergeCell ref="I79:I82"/>
    <mergeCell ref="I84:I90"/>
    <mergeCell ref="I91:I94"/>
    <mergeCell ref="I95:I101"/>
    <mergeCell ref="I102:I104"/>
    <mergeCell ref="I105:I112"/>
    <mergeCell ref="I113:I114"/>
    <mergeCell ref="I115:I119"/>
    <mergeCell ref="I120:I122"/>
    <mergeCell ref="J3:J5"/>
    <mergeCell ref="J7:J9"/>
    <mergeCell ref="J10:J14"/>
    <mergeCell ref="J15:J19"/>
    <mergeCell ref="J20:J24"/>
    <mergeCell ref="J25:J29"/>
    <mergeCell ref="J30:J34"/>
    <mergeCell ref="J35:J39"/>
    <mergeCell ref="J40:J43"/>
    <mergeCell ref="J45:J48"/>
    <mergeCell ref="J49:J51"/>
    <mergeCell ref="J57:J60"/>
    <mergeCell ref="J61:J64"/>
    <mergeCell ref="J65:J68"/>
    <mergeCell ref="J69:J70"/>
    <mergeCell ref="J71:J74"/>
    <mergeCell ref="J75:J78"/>
    <mergeCell ref="J79:J82"/>
    <mergeCell ref="J84:J90"/>
    <mergeCell ref="J91:J94"/>
    <mergeCell ref="J95:J101"/>
    <mergeCell ref="J102:J104"/>
    <mergeCell ref="J105:J112"/>
    <mergeCell ref="J113:J114"/>
    <mergeCell ref="J115:J119"/>
    <mergeCell ref="J120:J122"/>
    <mergeCell ref="N3:N5"/>
    <mergeCell ref="N7:N9"/>
    <mergeCell ref="N10:N14"/>
    <mergeCell ref="N15:N19"/>
    <mergeCell ref="N20:N24"/>
    <mergeCell ref="N25:N29"/>
    <mergeCell ref="N30:N34"/>
    <mergeCell ref="N35:N39"/>
    <mergeCell ref="N40:N43"/>
    <mergeCell ref="N45:N48"/>
    <mergeCell ref="N49:N51"/>
    <mergeCell ref="N57:N60"/>
    <mergeCell ref="N61:N64"/>
    <mergeCell ref="N65:N68"/>
    <mergeCell ref="N69:N70"/>
    <mergeCell ref="N71:N74"/>
    <mergeCell ref="N75:N78"/>
    <mergeCell ref="N79:N82"/>
    <mergeCell ref="N84:N90"/>
    <mergeCell ref="N91:N94"/>
    <mergeCell ref="N102:N104"/>
    <mergeCell ref="N105:N112"/>
    <mergeCell ref="O3:O5"/>
    <mergeCell ref="O7:O9"/>
    <mergeCell ref="O10:O14"/>
    <mergeCell ref="O15:O19"/>
    <mergeCell ref="O20:O24"/>
    <mergeCell ref="O25:O29"/>
    <mergeCell ref="O30:O34"/>
    <mergeCell ref="O35:O39"/>
    <mergeCell ref="O40:O43"/>
    <mergeCell ref="O45:O48"/>
    <mergeCell ref="O49:O51"/>
    <mergeCell ref="O57:O60"/>
    <mergeCell ref="O61:O64"/>
    <mergeCell ref="O65:O68"/>
    <mergeCell ref="O69:O70"/>
    <mergeCell ref="O71:O74"/>
    <mergeCell ref="O75:O78"/>
    <mergeCell ref="O79:O82"/>
    <mergeCell ref="O84:O90"/>
    <mergeCell ref="O91:O94"/>
    <mergeCell ref="O102:O104"/>
    <mergeCell ref="O105:O112"/>
    <mergeCell ref="P3:P5"/>
    <mergeCell ref="P7:P9"/>
    <mergeCell ref="P10:P14"/>
    <mergeCell ref="P15:P19"/>
    <mergeCell ref="P20:P24"/>
    <mergeCell ref="P25:P29"/>
    <mergeCell ref="P30:P34"/>
    <mergeCell ref="P35:P39"/>
    <mergeCell ref="P40:P43"/>
    <mergeCell ref="P45:P48"/>
    <mergeCell ref="P49:P51"/>
    <mergeCell ref="P57:P60"/>
    <mergeCell ref="P61:P64"/>
    <mergeCell ref="P65:P68"/>
    <mergeCell ref="P69:P70"/>
    <mergeCell ref="P71:P74"/>
    <mergeCell ref="P75:P78"/>
    <mergeCell ref="P79:P82"/>
    <mergeCell ref="P84:P90"/>
    <mergeCell ref="P91:P94"/>
    <mergeCell ref="P102:P104"/>
    <mergeCell ref="P105:P112"/>
    <mergeCell ref="Q7:Q9"/>
    <mergeCell ref="Q10:Q14"/>
    <mergeCell ref="Q15:Q19"/>
    <mergeCell ref="Q20:Q24"/>
    <mergeCell ref="Q25:Q29"/>
    <mergeCell ref="Q30:Q34"/>
    <mergeCell ref="Q35:Q39"/>
    <mergeCell ref="Q40:Q43"/>
    <mergeCell ref="Q44:Q47"/>
    <mergeCell ref="Q49:Q51"/>
    <mergeCell ref="Q61:Q64"/>
    <mergeCell ref="Q69:Q70"/>
    <mergeCell ref="Q71:Q74"/>
    <mergeCell ref="Q75:Q78"/>
    <mergeCell ref="Q79:Q82"/>
    <mergeCell ref="Q84:Q90"/>
    <mergeCell ref="Q91:Q94"/>
    <mergeCell ref="Q102:Q104"/>
  </mergeCells>
  <dataValidations count="5">
    <dataValidation type="list" allowBlank="1" showInputMessage="1" showErrorMessage="1" sqref="E6 E7 E9 E44 E49 E50 E51 E52 E53 E54 E69 E70 E82 E83 E84 E85 E86 E87 E88 E89 E90 E91 E92 E93 E94 E99 E100 E101 E102 E104 E107 E110 E111 E112 E113 E114 E117 E118 E119 E120 E122 E3:E5 E10:E39 E40:E43 E45:E48 E55:E60 E61:E68 E71:E74 E75:E78 E79:E81 E95:E98 E105:E106 E108:E109 E115:E116 E123:E197">
      <formula1>"0,1,2,3,4,5"</formula1>
    </dataValidation>
    <dataValidation type="list" allowBlank="1" showInputMessage="1" showErrorMessage="1" sqref="I6 I7 I9 I10 I14 I15 I19 I20 I24 I25 I29 I30 I34 I35 I39 I44 I49 I50 I51 I52 I53 I54 I69 I70 I82 I83 I84 I85 I86 I87 I88 I89 I90 I91 I92 I93 I94 I99 I100 I101 I102 I104 I107 I110 I111 I112 I113 I114 I117 I118 I119 I120 I122 I3:I5 I11:I13 I16:I18 I21:I23 I26:I28 I31:I33 I36:I38 I40:I43 I45:I48 I55:I60 I61:I68 I71:I74 I75:I78 I79:I81 I95:I98 I105:I106 I108:I109 I115:I116 I123:I131">
      <formula1>"待提测,延期提测,已提测,已发布,取消发布"</formula1>
    </dataValidation>
    <dataValidation type="list" allowBlank="1" showInputMessage="1" showErrorMessage="1" sqref="L6 L7 L8 L9 L13 L14 L18 L19 L40 L41 L42 L43 L44 L49 L50 L51 L52 L61 L65 L69 L70 L71 L75 L79 L82 L83 L84 L87 L88 L89 L91 L92 L99 L100 L102 L103 L104 L107 L111 L112 L113 L114 L117 L118 L119 L120 L121 L122 L3:L5 L10:L12 L15:L17 L20:L24 L25:L29 L30:L34 L35:L39 L45:L48 L53:L54 L55:L57 L58:L60 L62:L64 L66:L68 L72:L74 L76:L78 L80:L81 L85:L86 L93:L94 L95:L98 L105:L106 L108:L110 L115:L116">
      <formula1>"客户,产品,测试,技术支持,功能继承"</formula1>
    </dataValidation>
    <dataValidation type="list" allowBlank="1" showInputMessage="1" showErrorMessage="1" sqref="L90 L123:L174">
      <formula1>"客户,产品,测试,技术支持"</formula1>
    </dataValidation>
    <dataValidation type="list" allowBlank="1" showInputMessage="1" showErrorMessage="1" sqref="I132:I147">
      <formula1>"待提测,延期提测,已提测,已发布"</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A3" sqref="A3:A27"/>
    </sheetView>
  </sheetViews>
  <sheetFormatPr defaultColWidth="9" defaultRowHeight="13.5" outlineLevelCol="5"/>
  <cols>
    <col min="1" max="1" width="5.5" style="45" customWidth="1"/>
    <col min="2" max="2" width="14.875" customWidth="1"/>
    <col min="3" max="3" width="13.75" customWidth="1"/>
    <col min="4" max="4" width="29" style="5" customWidth="1"/>
    <col min="5" max="5" width="22.75" customWidth="1"/>
    <col min="6" max="6" width="14.625" customWidth="1"/>
  </cols>
  <sheetData>
    <row r="1" ht="26" customHeight="1" spans="1:6">
      <c r="A1" s="46" t="s">
        <v>197</v>
      </c>
      <c r="B1" s="46"/>
      <c r="C1" s="46"/>
      <c r="D1" s="47"/>
      <c r="E1" s="46"/>
      <c r="F1" s="46"/>
    </row>
    <row r="2" ht="25" customHeight="1" spans="1:6">
      <c r="A2" s="48" t="s">
        <v>1</v>
      </c>
      <c r="B2" s="48" t="s">
        <v>198</v>
      </c>
      <c r="C2" s="48" t="s">
        <v>199</v>
      </c>
      <c r="D2" s="49" t="s">
        <v>200</v>
      </c>
      <c r="E2" s="48" t="s">
        <v>201</v>
      </c>
      <c r="F2" s="48" t="s">
        <v>13</v>
      </c>
    </row>
    <row r="3" ht="32" customHeight="1" spans="1:6">
      <c r="A3" s="45">
        <v>1</v>
      </c>
      <c r="B3" s="50">
        <v>43537</v>
      </c>
      <c r="C3" s="51" t="s">
        <v>202</v>
      </c>
      <c r="D3" s="52" t="s">
        <v>203</v>
      </c>
      <c r="E3" s="51" t="s">
        <v>97</v>
      </c>
      <c r="F3" s="51" t="s">
        <v>90</v>
      </c>
    </row>
    <row r="4" spans="1:1">
      <c r="A4" s="45">
        <v>2</v>
      </c>
    </row>
    <row r="5" spans="1:1">
      <c r="A5" s="45">
        <v>3</v>
      </c>
    </row>
    <row r="6" spans="1:1">
      <c r="A6" s="45">
        <v>4</v>
      </c>
    </row>
    <row r="7" spans="1:1">
      <c r="A7" s="45">
        <v>5</v>
      </c>
    </row>
    <row r="8" spans="1:1">
      <c r="A8" s="45">
        <v>6</v>
      </c>
    </row>
    <row r="9" spans="1:1">
      <c r="A9" s="45">
        <v>7</v>
      </c>
    </row>
    <row r="10" spans="1:1">
      <c r="A10" s="45">
        <v>8</v>
      </c>
    </row>
    <row r="11" spans="1:1">
      <c r="A11" s="45">
        <v>9</v>
      </c>
    </row>
    <row r="12" spans="1:1">
      <c r="A12" s="45">
        <v>10</v>
      </c>
    </row>
    <row r="13" spans="1:1">
      <c r="A13" s="45">
        <v>11</v>
      </c>
    </row>
    <row r="14" spans="1:1">
      <c r="A14" s="45">
        <v>12</v>
      </c>
    </row>
    <row r="15" spans="1:1">
      <c r="A15" s="45">
        <v>13</v>
      </c>
    </row>
    <row r="16" spans="1:1">
      <c r="A16" s="45">
        <v>14</v>
      </c>
    </row>
    <row r="17" spans="1:1">
      <c r="A17" s="45">
        <v>15</v>
      </c>
    </row>
    <row r="18" spans="1:1">
      <c r="A18" s="45">
        <v>16</v>
      </c>
    </row>
    <row r="19" spans="1:1">
      <c r="A19" s="45">
        <v>17</v>
      </c>
    </row>
    <row r="20" spans="1:1">
      <c r="A20" s="45">
        <v>18</v>
      </c>
    </row>
    <row r="21" spans="1:1">
      <c r="A21" s="45">
        <v>19</v>
      </c>
    </row>
    <row r="22" spans="1:1">
      <c r="A22" s="45">
        <v>20</v>
      </c>
    </row>
    <row r="23" spans="1:1">
      <c r="A23" s="45">
        <v>21</v>
      </c>
    </row>
    <row r="24" spans="1:1">
      <c r="A24" s="45">
        <v>22</v>
      </c>
    </row>
    <row r="25" spans="1:1">
      <c r="A25" s="45">
        <v>23</v>
      </c>
    </row>
    <row r="26" spans="1:1">
      <c r="A26" s="45">
        <v>24</v>
      </c>
    </row>
    <row r="27" spans="1:1">
      <c r="A27" s="45">
        <v>25</v>
      </c>
    </row>
  </sheetData>
  <mergeCells count="1">
    <mergeCell ref="A1:F1"/>
  </mergeCells>
  <dataValidations count="1">
    <dataValidation type="list" allowBlank="1" showInputMessage="1" showErrorMessage="1" sqref="C3:C100">
      <formula1>"客户需求变更,需求设计变更,开发延期,测试延期,生产变动,其他"</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pane ySplit="2" topLeftCell="A27" activePane="bottomLeft" state="frozen"/>
      <selection/>
      <selection pane="bottomLeft" activeCell="D36" sqref="D36"/>
    </sheetView>
  </sheetViews>
  <sheetFormatPr defaultColWidth="9" defaultRowHeight="13.5"/>
  <cols>
    <col min="1" max="1" width="4.125" style="4" customWidth="1"/>
    <col min="2" max="2" width="12.25" style="4" customWidth="1"/>
    <col min="3" max="3" width="18.375" style="5" customWidth="1"/>
    <col min="4" max="4" width="35.5333333333333" style="5" customWidth="1"/>
    <col min="5" max="5" width="10.375" style="5" customWidth="1"/>
    <col min="6" max="8" width="7.625" style="4" customWidth="1"/>
    <col min="9" max="9" width="10.625" style="6" customWidth="1"/>
    <col min="10" max="10" width="9" style="4"/>
    <col min="11" max="11" width="9.55" style="5" customWidth="1"/>
    <col min="12" max="12" width="9" style="4"/>
    <col min="13" max="13" width="38.9333333333333" style="5" customWidth="1"/>
    <col min="14" max="14" width="31.7666666666667" style="5" customWidth="1"/>
  </cols>
  <sheetData>
    <row r="1" ht="48" customHeight="1" spans="1:14">
      <c r="A1" s="7" t="s">
        <v>204</v>
      </c>
      <c r="B1" s="7"/>
      <c r="C1" s="7"/>
      <c r="D1" s="7"/>
      <c r="E1" s="7"/>
      <c r="F1" s="7"/>
      <c r="G1" s="7"/>
      <c r="H1" s="7"/>
      <c r="I1" s="36"/>
      <c r="J1" s="7"/>
      <c r="K1" s="7"/>
      <c r="L1" s="7"/>
      <c r="M1" s="7"/>
      <c r="N1" s="7"/>
    </row>
    <row r="2" ht="33" customHeight="1" spans="1:14">
      <c r="A2" s="8" t="s">
        <v>1</v>
      </c>
      <c r="B2" s="8" t="s">
        <v>26</v>
      </c>
      <c r="C2" s="8" t="s">
        <v>205</v>
      </c>
      <c r="D2" s="8" t="s">
        <v>206</v>
      </c>
      <c r="E2" s="8" t="s">
        <v>207</v>
      </c>
      <c r="F2" s="8" t="s">
        <v>208</v>
      </c>
      <c r="G2" s="8" t="s">
        <v>209</v>
      </c>
      <c r="H2" s="8" t="s">
        <v>5</v>
      </c>
      <c r="I2" s="37" t="s">
        <v>210</v>
      </c>
      <c r="J2" s="8" t="s">
        <v>9</v>
      </c>
      <c r="K2" s="8" t="s">
        <v>211</v>
      </c>
      <c r="L2" s="8" t="s">
        <v>212</v>
      </c>
      <c r="M2" s="8" t="s">
        <v>2</v>
      </c>
      <c r="N2" s="8" t="s">
        <v>13</v>
      </c>
    </row>
    <row r="3" s="1" customFormat="1" ht="38" customHeight="1" spans="1:15">
      <c r="A3" s="9">
        <v>1</v>
      </c>
      <c r="B3" s="9" t="s">
        <v>213</v>
      </c>
      <c r="C3" s="10" t="s">
        <v>214</v>
      </c>
      <c r="D3" s="10" t="s">
        <v>215</v>
      </c>
      <c r="E3" s="11">
        <v>43542</v>
      </c>
      <c r="F3" s="9" t="s">
        <v>216</v>
      </c>
      <c r="G3" s="9"/>
      <c r="H3" s="9"/>
      <c r="I3" s="11">
        <v>43544</v>
      </c>
      <c r="J3" s="9" t="s">
        <v>217</v>
      </c>
      <c r="K3" s="10" t="s">
        <v>218</v>
      </c>
      <c r="L3" s="9" t="s">
        <v>21</v>
      </c>
      <c r="M3" s="10"/>
      <c r="N3" s="10" t="s">
        <v>219</v>
      </c>
      <c r="O3" s="1" t="s">
        <v>220</v>
      </c>
    </row>
    <row r="4" s="1" customFormat="1" ht="18" customHeight="1" spans="1:14">
      <c r="A4" s="9">
        <v>2</v>
      </c>
      <c r="B4" s="9" t="s">
        <v>221</v>
      </c>
      <c r="C4" s="10" t="s">
        <v>222</v>
      </c>
      <c r="D4" s="10" t="s">
        <v>223</v>
      </c>
      <c r="E4" s="11">
        <v>43540</v>
      </c>
      <c r="F4" s="9" t="s">
        <v>216</v>
      </c>
      <c r="G4" s="9"/>
      <c r="H4" s="9"/>
      <c r="I4" s="38">
        <v>43545</v>
      </c>
      <c r="J4" s="9" t="s">
        <v>224</v>
      </c>
      <c r="K4" s="10"/>
      <c r="L4" s="9" t="s">
        <v>21</v>
      </c>
      <c r="M4" s="10" t="s">
        <v>225</v>
      </c>
      <c r="N4" s="10"/>
    </row>
    <row r="5" s="1" customFormat="1" ht="17" customHeight="1" spans="1:14">
      <c r="A5" s="9">
        <v>3</v>
      </c>
      <c r="B5" s="9" t="s">
        <v>221</v>
      </c>
      <c r="C5" s="10" t="s">
        <v>222</v>
      </c>
      <c r="D5" s="10" t="s">
        <v>226</v>
      </c>
      <c r="E5" s="11">
        <v>43540</v>
      </c>
      <c r="F5" s="9" t="s">
        <v>216</v>
      </c>
      <c r="G5" s="9"/>
      <c r="H5" s="9"/>
      <c r="I5" s="38">
        <v>43545</v>
      </c>
      <c r="J5" s="9" t="s">
        <v>224</v>
      </c>
      <c r="K5" s="10"/>
      <c r="L5" s="9" t="s">
        <v>21</v>
      </c>
      <c r="M5" s="10" t="s">
        <v>227</v>
      </c>
      <c r="N5" s="10"/>
    </row>
    <row r="6" s="2" customFormat="1" ht="54" spans="1:14">
      <c r="A6" s="12">
        <v>4</v>
      </c>
      <c r="B6" s="12" t="s">
        <v>228</v>
      </c>
      <c r="C6" s="13" t="s">
        <v>229</v>
      </c>
      <c r="D6" s="13" t="s">
        <v>230</v>
      </c>
      <c r="E6" s="14">
        <v>43543</v>
      </c>
      <c r="F6" s="12" t="s">
        <v>231</v>
      </c>
      <c r="G6" s="12"/>
      <c r="H6" s="12"/>
      <c r="I6" s="39">
        <v>43546</v>
      </c>
      <c r="J6" s="12" t="s">
        <v>232</v>
      </c>
      <c r="K6" s="14">
        <v>43558</v>
      </c>
      <c r="L6" s="12" t="s">
        <v>21</v>
      </c>
      <c r="M6" s="13" t="s">
        <v>233</v>
      </c>
      <c r="N6" s="13" t="s">
        <v>234</v>
      </c>
    </row>
    <row r="7" s="1" customFormat="1" ht="21" customHeight="1" spans="1:14">
      <c r="A7" s="9">
        <v>5</v>
      </c>
      <c r="B7" s="9" t="s">
        <v>235</v>
      </c>
      <c r="C7" s="10" t="s">
        <v>236</v>
      </c>
      <c r="D7" s="10" t="s">
        <v>237</v>
      </c>
      <c r="E7" s="11">
        <v>43551</v>
      </c>
      <c r="F7" s="9" t="s">
        <v>216</v>
      </c>
      <c r="G7" s="9"/>
      <c r="H7" s="9"/>
      <c r="I7" s="38">
        <v>43549</v>
      </c>
      <c r="J7" s="9" t="s">
        <v>224</v>
      </c>
      <c r="K7" s="11">
        <v>43550</v>
      </c>
      <c r="L7" s="9" t="s">
        <v>83</v>
      </c>
      <c r="M7" s="10" t="s">
        <v>238</v>
      </c>
      <c r="N7" s="10"/>
    </row>
    <row r="8" s="1" customFormat="1" ht="21" customHeight="1" spans="1:14">
      <c r="A8" s="9">
        <v>6</v>
      </c>
      <c r="B8" s="9" t="s">
        <v>235</v>
      </c>
      <c r="C8" s="10" t="s">
        <v>236</v>
      </c>
      <c r="D8" s="10" t="s">
        <v>239</v>
      </c>
      <c r="E8" s="11">
        <v>43551</v>
      </c>
      <c r="F8" s="9" t="s">
        <v>216</v>
      </c>
      <c r="G8" s="9"/>
      <c r="H8" s="9"/>
      <c r="I8" s="38">
        <v>43549</v>
      </c>
      <c r="J8" s="9" t="s">
        <v>224</v>
      </c>
      <c r="K8" s="11">
        <v>43550</v>
      </c>
      <c r="L8" s="9" t="s">
        <v>83</v>
      </c>
      <c r="M8" s="10" t="s">
        <v>240</v>
      </c>
      <c r="N8" s="10"/>
    </row>
    <row r="9" s="1" customFormat="1" ht="21" customHeight="1" spans="1:14">
      <c r="A9" s="9">
        <v>7</v>
      </c>
      <c r="B9" s="9" t="s">
        <v>235</v>
      </c>
      <c r="C9" s="10" t="s">
        <v>236</v>
      </c>
      <c r="D9" s="10" t="s">
        <v>241</v>
      </c>
      <c r="E9" s="11">
        <v>43551</v>
      </c>
      <c r="F9" s="9" t="s">
        <v>216</v>
      </c>
      <c r="G9" s="9"/>
      <c r="H9" s="9"/>
      <c r="I9" s="38">
        <v>43549</v>
      </c>
      <c r="J9" s="9" t="s">
        <v>224</v>
      </c>
      <c r="K9" s="11">
        <v>43550</v>
      </c>
      <c r="L9" s="9" t="s">
        <v>83</v>
      </c>
      <c r="M9" s="10" t="s">
        <v>242</v>
      </c>
      <c r="N9" s="10"/>
    </row>
    <row r="10" s="1" customFormat="1" ht="29" customHeight="1" spans="1:14">
      <c r="A10" s="9">
        <v>8</v>
      </c>
      <c r="B10" s="9" t="s">
        <v>235</v>
      </c>
      <c r="C10" s="10" t="s">
        <v>236</v>
      </c>
      <c r="D10" s="10" t="s">
        <v>243</v>
      </c>
      <c r="E10" s="11">
        <v>43549</v>
      </c>
      <c r="F10" s="9" t="s">
        <v>216</v>
      </c>
      <c r="G10" s="9"/>
      <c r="H10" s="9"/>
      <c r="I10" s="38">
        <v>43546</v>
      </c>
      <c r="J10" s="9" t="s">
        <v>224</v>
      </c>
      <c r="K10" s="11">
        <v>43550</v>
      </c>
      <c r="L10" s="9" t="s">
        <v>21</v>
      </c>
      <c r="M10" s="10" t="s">
        <v>244</v>
      </c>
      <c r="N10" s="10" t="s">
        <v>245</v>
      </c>
    </row>
    <row r="11" s="1" customFormat="1" ht="135" spans="1:15">
      <c r="A11" s="9">
        <v>9</v>
      </c>
      <c r="B11" s="9" t="s">
        <v>246</v>
      </c>
      <c r="C11" s="10" t="s">
        <v>222</v>
      </c>
      <c r="D11" s="10" t="s">
        <v>247</v>
      </c>
      <c r="E11" s="11">
        <v>43542</v>
      </c>
      <c r="F11" s="9" t="s">
        <v>248</v>
      </c>
      <c r="G11" s="9"/>
      <c r="H11" s="9"/>
      <c r="I11" s="38">
        <v>43546</v>
      </c>
      <c r="J11" s="9" t="s">
        <v>224</v>
      </c>
      <c r="K11" s="11">
        <v>43551</v>
      </c>
      <c r="L11" s="9" t="s">
        <v>83</v>
      </c>
      <c r="M11" s="10" t="s">
        <v>114</v>
      </c>
      <c r="N11" s="10" t="s">
        <v>249</v>
      </c>
      <c r="O11" s="1" t="s">
        <v>250</v>
      </c>
    </row>
    <row r="12" s="3" customFormat="1" ht="50" customHeight="1" spans="1:14">
      <c r="A12" s="15"/>
      <c r="B12" s="15" t="s">
        <v>251</v>
      </c>
      <c r="C12" s="16" t="s">
        <v>214</v>
      </c>
      <c r="D12" s="16" t="s">
        <v>252</v>
      </c>
      <c r="E12" s="17">
        <v>43542</v>
      </c>
      <c r="F12" s="15" t="s">
        <v>216</v>
      </c>
      <c r="G12" s="15"/>
      <c r="H12" s="18">
        <v>3</v>
      </c>
      <c r="I12" s="40">
        <v>43546</v>
      </c>
      <c r="J12" s="15" t="s">
        <v>253</v>
      </c>
      <c r="K12" s="40">
        <v>43559</v>
      </c>
      <c r="L12" s="15" t="s">
        <v>179</v>
      </c>
      <c r="M12" s="19" t="s">
        <v>254</v>
      </c>
      <c r="N12" s="16" t="s">
        <v>255</v>
      </c>
    </row>
    <row r="13" s="2" customFormat="1" ht="203" customHeight="1" spans="1:14">
      <c r="A13" s="12">
        <v>10</v>
      </c>
      <c r="B13" s="12" t="s">
        <v>251</v>
      </c>
      <c r="C13" s="13" t="s">
        <v>214</v>
      </c>
      <c r="D13" s="13" t="s">
        <v>256</v>
      </c>
      <c r="E13" s="14">
        <v>43542</v>
      </c>
      <c r="F13" s="12" t="s">
        <v>216</v>
      </c>
      <c r="G13" s="12"/>
      <c r="H13" s="12">
        <v>3</v>
      </c>
      <c r="I13" s="39">
        <v>43546</v>
      </c>
      <c r="J13" s="12" t="s">
        <v>224</v>
      </c>
      <c r="K13" s="39">
        <v>43563</v>
      </c>
      <c r="L13" s="12" t="s">
        <v>179</v>
      </c>
      <c r="M13" s="13" t="s">
        <v>257</v>
      </c>
      <c r="N13" s="13" t="s">
        <v>258</v>
      </c>
    </row>
    <row r="14" ht="28" customHeight="1" spans="1:14">
      <c r="A14" s="18">
        <v>11</v>
      </c>
      <c r="B14" s="18" t="s">
        <v>259</v>
      </c>
      <c r="C14" s="19" t="s">
        <v>214</v>
      </c>
      <c r="D14" s="19" t="s">
        <v>260</v>
      </c>
      <c r="E14" s="20">
        <v>43545</v>
      </c>
      <c r="F14" s="18" t="s">
        <v>261</v>
      </c>
      <c r="G14" s="18"/>
      <c r="H14" s="18">
        <v>3</v>
      </c>
      <c r="I14" s="40">
        <v>43551</v>
      </c>
      <c r="J14" s="18" t="s">
        <v>253</v>
      </c>
      <c r="K14" s="40">
        <v>43567</v>
      </c>
      <c r="L14" s="18" t="s">
        <v>46</v>
      </c>
      <c r="M14" s="19" t="s">
        <v>262</v>
      </c>
      <c r="N14" s="19" t="s">
        <v>263</v>
      </c>
    </row>
    <row r="15" s="2" customFormat="1" ht="27" spans="1:14">
      <c r="A15" s="12">
        <v>12</v>
      </c>
      <c r="B15" s="12" t="s">
        <v>264</v>
      </c>
      <c r="C15" s="13" t="s">
        <v>265</v>
      </c>
      <c r="D15" s="13" t="s">
        <v>266</v>
      </c>
      <c r="E15" s="14">
        <v>43546</v>
      </c>
      <c r="F15" s="12" t="s">
        <v>216</v>
      </c>
      <c r="G15" s="12"/>
      <c r="H15" s="12">
        <v>3</v>
      </c>
      <c r="I15" s="12"/>
      <c r="J15" s="12" t="s">
        <v>232</v>
      </c>
      <c r="K15" s="39">
        <v>43569</v>
      </c>
      <c r="L15" s="12" t="s">
        <v>46</v>
      </c>
      <c r="M15" s="13" t="s">
        <v>267</v>
      </c>
      <c r="N15" s="13"/>
    </row>
    <row r="16" s="1" customFormat="1" ht="27" customHeight="1" spans="1:14">
      <c r="A16" s="21">
        <v>13</v>
      </c>
      <c r="B16" s="22" t="s">
        <v>40</v>
      </c>
      <c r="C16" s="23" t="s">
        <v>268</v>
      </c>
      <c r="D16" s="23" t="s">
        <v>269</v>
      </c>
      <c r="E16" s="24">
        <v>43546</v>
      </c>
      <c r="F16" s="22" t="s">
        <v>248</v>
      </c>
      <c r="G16" s="22"/>
      <c r="H16" s="22"/>
      <c r="I16" s="23"/>
      <c r="J16" s="22" t="s">
        <v>217</v>
      </c>
      <c r="K16" s="23"/>
      <c r="L16" s="22" t="s">
        <v>21</v>
      </c>
      <c r="M16" s="23"/>
      <c r="N16" s="23" t="s">
        <v>270</v>
      </c>
    </row>
    <row r="17" s="2" customFormat="1" ht="21" customHeight="1" spans="1:14">
      <c r="A17" s="12">
        <v>14</v>
      </c>
      <c r="B17" s="12" t="s">
        <v>271</v>
      </c>
      <c r="C17" s="13" t="s">
        <v>272</v>
      </c>
      <c r="D17" s="13" t="s">
        <v>273</v>
      </c>
      <c r="E17" s="14">
        <v>43546</v>
      </c>
      <c r="F17" s="12" t="s">
        <v>248</v>
      </c>
      <c r="G17" s="12"/>
      <c r="H17" s="12"/>
      <c r="I17" s="41"/>
      <c r="J17" s="12" t="s">
        <v>224</v>
      </c>
      <c r="K17" s="13"/>
      <c r="L17" s="12" t="s">
        <v>83</v>
      </c>
      <c r="M17" s="13"/>
      <c r="N17" s="13"/>
    </row>
    <row r="18" s="1" customFormat="1" ht="52" customHeight="1" spans="1:14">
      <c r="A18" s="9">
        <v>15</v>
      </c>
      <c r="B18" s="9" t="s">
        <v>40</v>
      </c>
      <c r="C18" s="10" t="s">
        <v>274</v>
      </c>
      <c r="D18" s="10" t="s">
        <v>275</v>
      </c>
      <c r="E18" s="11">
        <v>43549</v>
      </c>
      <c r="F18" s="9" t="s">
        <v>248</v>
      </c>
      <c r="G18" s="9"/>
      <c r="H18" s="9"/>
      <c r="I18" s="41"/>
      <c r="J18" s="9" t="s">
        <v>224</v>
      </c>
      <c r="K18" s="11">
        <v>43552</v>
      </c>
      <c r="L18" s="9" t="s">
        <v>21</v>
      </c>
      <c r="M18" s="10" t="s">
        <v>276</v>
      </c>
      <c r="N18" s="10"/>
    </row>
    <row r="19" s="2" customFormat="1" ht="23" customHeight="1" spans="1:14">
      <c r="A19" s="12"/>
      <c r="B19" s="12" t="s">
        <v>235</v>
      </c>
      <c r="C19" s="13" t="s">
        <v>277</v>
      </c>
      <c r="D19" s="13" t="s">
        <v>278</v>
      </c>
      <c r="E19" s="14">
        <v>43546</v>
      </c>
      <c r="F19" s="12" t="s">
        <v>248</v>
      </c>
      <c r="G19" s="12"/>
      <c r="H19" s="12"/>
      <c r="I19" s="41"/>
      <c r="J19" s="12" t="s">
        <v>224</v>
      </c>
      <c r="K19" s="13"/>
      <c r="L19" s="12" t="s">
        <v>83</v>
      </c>
      <c r="M19" s="13" t="s">
        <v>279</v>
      </c>
      <c r="N19" s="13"/>
    </row>
    <row r="20" s="2" customFormat="1" ht="30" customHeight="1" spans="1:14">
      <c r="A20" s="12">
        <v>16</v>
      </c>
      <c r="B20" s="12" t="s">
        <v>280</v>
      </c>
      <c r="C20" s="13" t="s">
        <v>281</v>
      </c>
      <c r="D20" s="13" t="s">
        <v>282</v>
      </c>
      <c r="E20" s="14">
        <v>43552</v>
      </c>
      <c r="F20" s="12" t="s">
        <v>231</v>
      </c>
      <c r="G20" s="12" t="s">
        <v>283</v>
      </c>
      <c r="H20" s="12">
        <v>1</v>
      </c>
      <c r="I20" s="39">
        <v>43556</v>
      </c>
      <c r="J20" s="12" t="s">
        <v>232</v>
      </c>
      <c r="K20" s="39">
        <v>43557</v>
      </c>
      <c r="L20" s="12" t="s">
        <v>83</v>
      </c>
      <c r="M20" s="13" t="s">
        <v>284</v>
      </c>
      <c r="N20" s="13"/>
    </row>
    <row r="21" s="2" customFormat="1" ht="114" customHeight="1" spans="1:14">
      <c r="A21" s="12">
        <v>17</v>
      </c>
      <c r="B21" s="12" t="s">
        <v>246</v>
      </c>
      <c r="C21" s="13" t="s">
        <v>285</v>
      </c>
      <c r="D21" s="13" t="s">
        <v>286</v>
      </c>
      <c r="E21" s="14">
        <v>43552</v>
      </c>
      <c r="F21" s="12" t="s">
        <v>248</v>
      </c>
      <c r="G21" s="12" t="s">
        <v>287</v>
      </c>
      <c r="H21" s="12">
        <v>2</v>
      </c>
      <c r="I21" s="39">
        <v>43557</v>
      </c>
      <c r="J21" s="12" t="s">
        <v>232</v>
      </c>
      <c r="K21" s="39">
        <v>43564</v>
      </c>
      <c r="L21" s="12" t="s">
        <v>21</v>
      </c>
      <c r="M21" s="13" t="s">
        <v>288</v>
      </c>
      <c r="N21" s="13"/>
    </row>
    <row r="22" s="2" customFormat="1" ht="114" customHeight="1" spans="1:14">
      <c r="A22" s="12"/>
      <c r="B22" s="12" t="s">
        <v>246</v>
      </c>
      <c r="C22" s="13" t="s">
        <v>289</v>
      </c>
      <c r="D22" s="13" t="s">
        <v>286</v>
      </c>
      <c r="E22" s="14">
        <v>43552</v>
      </c>
      <c r="F22" s="12" t="s">
        <v>248</v>
      </c>
      <c r="G22" s="12" t="s">
        <v>287</v>
      </c>
      <c r="H22" s="12">
        <v>2</v>
      </c>
      <c r="I22" s="39">
        <v>43557</v>
      </c>
      <c r="J22" s="12" t="s">
        <v>232</v>
      </c>
      <c r="K22" s="39">
        <v>43559</v>
      </c>
      <c r="L22" s="12" t="s">
        <v>21</v>
      </c>
      <c r="M22" s="13" t="s">
        <v>288</v>
      </c>
      <c r="N22" s="13" t="s">
        <v>290</v>
      </c>
    </row>
    <row r="23" ht="38" customHeight="1" spans="1:14">
      <c r="A23" s="18">
        <v>18</v>
      </c>
      <c r="B23" s="15" t="s">
        <v>235</v>
      </c>
      <c r="C23" s="16" t="s">
        <v>236</v>
      </c>
      <c r="D23" s="16" t="s">
        <v>237</v>
      </c>
      <c r="E23" s="17">
        <v>43551</v>
      </c>
      <c r="F23" s="15" t="s">
        <v>216</v>
      </c>
      <c r="G23" s="15" t="s">
        <v>287</v>
      </c>
      <c r="H23" s="15">
        <v>3</v>
      </c>
      <c r="I23" s="40">
        <v>43549</v>
      </c>
      <c r="J23" s="18" t="s">
        <v>253</v>
      </c>
      <c r="K23" s="40">
        <v>43558</v>
      </c>
      <c r="L23" s="15" t="s">
        <v>21</v>
      </c>
      <c r="M23" s="16" t="s">
        <v>291</v>
      </c>
      <c r="N23" s="16"/>
    </row>
    <row r="24" ht="40.5" spans="1:14">
      <c r="A24" s="18">
        <v>19</v>
      </c>
      <c r="B24" s="15" t="s">
        <v>235</v>
      </c>
      <c r="C24" s="16" t="s">
        <v>236</v>
      </c>
      <c r="D24" s="16" t="s">
        <v>239</v>
      </c>
      <c r="E24" s="17">
        <v>43551</v>
      </c>
      <c r="F24" s="15" t="s">
        <v>216</v>
      </c>
      <c r="G24" s="15" t="s">
        <v>287</v>
      </c>
      <c r="H24" s="15">
        <v>3</v>
      </c>
      <c r="I24" s="40">
        <v>43549</v>
      </c>
      <c r="J24" s="18" t="s">
        <v>253</v>
      </c>
      <c r="K24" s="40">
        <v>43558</v>
      </c>
      <c r="L24" s="15" t="s">
        <v>21</v>
      </c>
      <c r="M24" s="16" t="s">
        <v>292</v>
      </c>
      <c r="N24" s="16"/>
    </row>
    <row r="25" ht="40.5" spans="1:14">
      <c r="A25" s="18">
        <v>20</v>
      </c>
      <c r="B25" s="15" t="s">
        <v>235</v>
      </c>
      <c r="C25" s="16" t="s">
        <v>236</v>
      </c>
      <c r="D25" s="16" t="s">
        <v>241</v>
      </c>
      <c r="E25" s="17">
        <v>43551</v>
      </c>
      <c r="F25" s="15" t="s">
        <v>216</v>
      </c>
      <c r="G25" s="15" t="s">
        <v>287</v>
      </c>
      <c r="H25" s="15">
        <v>3</v>
      </c>
      <c r="I25" s="40">
        <v>43549</v>
      </c>
      <c r="J25" s="18" t="s">
        <v>253</v>
      </c>
      <c r="K25" s="40">
        <v>43558</v>
      </c>
      <c r="L25" s="15" t="s">
        <v>21</v>
      </c>
      <c r="M25" s="16" t="s">
        <v>293</v>
      </c>
      <c r="N25" s="16"/>
    </row>
    <row r="26" ht="40.5" spans="1:14">
      <c r="A26" s="18">
        <v>21</v>
      </c>
      <c r="B26" s="15" t="s">
        <v>235</v>
      </c>
      <c r="C26" s="16" t="s">
        <v>236</v>
      </c>
      <c r="D26" s="16" t="s">
        <v>243</v>
      </c>
      <c r="E26" s="17">
        <v>43549</v>
      </c>
      <c r="F26" s="15" t="s">
        <v>216</v>
      </c>
      <c r="G26" s="15" t="s">
        <v>287</v>
      </c>
      <c r="H26" s="15">
        <v>3</v>
      </c>
      <c r="I26" s="40">
        <v>43546</v>
      </c>
      <c r="J26" s="18" t="s">
        <v>253</v>
      </c>
      <c r="K26" s="40">
        <v>43558</v>
      </c>
      <c r="L26" s="15" t="s">
        <v>21</v>
      </c>
      <c r="M26" s="16" t="s">
        <v>294</v>
      </c>
      <c r="N26" s="16" t="s">
        <v>245</v>
      </c>
    </row>
    <row r="27" s="2" customFormat="1" ht="57" customHeight="1" spans="1:14">
      <c r="A27" s="12">
        <v>22</v>
      </c>
      <c r="B27" s="25" t="s">
        <v>295</v>
      </c>
      <c r="C27" s="26" t="s">
        <v>296</v>
      </c>
      <c r="D27" s="26" t="s">
        <v>297</v>
      </c>
      <c r="E27" s="27">
        <v>43556</v>
      </c>
      <c r="F27" s="25" t="s">
        <v>216</v>
      </c>
      <c r="G27" s="25" t="s">
        <v>287</v>
      </c>
      <c r="H27" s="25">
        <v>1</v>
      </c>
      <c r="I27" s="42"/>
      <c r="J27" s="25" t="s">
        <v>217</v>
      </c>
      <c r="K27" s="42"/>
      <c r="L27" s="25" t="s">
        <v>21</v>
      </c>
      <c r="M27" s="13" t="s">
        <v>298</v>
      </c>
      <c r="N27" s="43"/>
    </row>
    <row r="28" s="2" customFormat="1" ht="57" customHeight="1" spans="1:14">
      <c r="A28" s="12">
        <v>23</v>
      </c>
      <c r="B28" s="12" t="s">
        <v>299</v>
      </c>
      <c r="C28" s="13" t="s">
        <v>296</v>
      </c>
      <c r="D28" s="13" t="s">
        <v>300</v>
      </c>
      <c r="E28" s="14">
        <v>43557</v>
      </c>
      <c r="F28" s="12" t="s">
        <v>301</v>
      </c>
      <c r="G28" s="12" t="s">
        <v>287</v>
      </c>
      <c r="H28" s="12">
        <v>1</v>
      </c>
      <c r="I28" s="39">
        <v>43565</v>
      </c>
      <c r="J28" s="12" t="s">
        <v>232</v>
      </c>
      <c r="K28" s="39">
        <v>43564</v>
      </c>
      <c r="L28" s="12" t="s">
        <v>21</v>
      </c>
      <c r="M28" s="13" t="s">
        <v>302</v>
      </c>
      <c r="N28" s="43"/>
    </row>
    <row r="29" ht="52" customHeight="1" spans="1:13">
      <c r="A29" s="4">
        <v>24</v>
      </c>
      <c r="B29" s="28" t="s">
        <v>299</v>
      </c>
      <c r="C29" s="29" t="s">
        <v>303</v>
      </c>
      <c r="D29" s="29" t="s">
        <v>300</v>
      </c>
      <c r="E29" s="30">
        <v>43557</v>
      </c>
      <c r="F29" s="31" t="s">
        <v>301</v>
      </c>
      <c r="G29" s="31" t="s">
        <v>287</v>
      </c>
      <c r="H29" s="31">
        <v>1</v>
      </c>
      <c r="I29" s="44">
        <v>43565</v>
      </c>
      <c r="J29" s="28" t="s">
        <v>253</v>
      </c>
      <c r="K29" s="44"/>
      <c r="L29" s="31"/>
      <c r="M29" s="29" t="s">
        <v>304</v>
      </c>
    </row>
    <row r="30" s="2" customFormat="1" ht="34" customHeight="1" spans="1:14">
      <c r="A30" s="32">
        <v>25</v>
      </c>
      <c r="B30" s="12" t="s">
        <v>305</v>
      </c>
      <c r="C30" s="13" t="s">
        <v>306</v>
      </c>
      <c r="D30" s="13" t="s">
        <v>307</v>
      </c>
      <c r="E30" s="14">
        <v>43565</v>
      </c>
      <c r="F30" s="12" t="s">
        <v>308</v>
      </c>
      <c r="G30" s="12" t="s">
        <v>218</v>
      </c>
      <c r="H30" s="12">
        <v>2</v>
      </c>
      <c r="I30" s="39">
        <v>43565</v>
      </c>
      <c r="J30" s="12" t="s">
        <v>232</v>
      </c>
      <c r="K30" s="39">
        <v>43565</v>
      </c>
      <c r="L30" s="12" t="s">
        <v>139</v>
      </c>
      <c r="M30" s="13" t="s">
        <v>309</v>
      </c>
      <c r="N30" s="13" t="s">
        <v>310</v>
      </c>
    </row>
    <row r="31" s="2" customFormat="1" ht="50" customHeight="1" spans="1:14">
      <c r="A31" s="32"/>
      <c r="B31" s="12" t="s">
        <v>47</v>
      </c>
      <c r="C31" s="13" t="s">
        <v>311</v>
      </c>
      <c r="D31" s="13" t="s">
        <v>275</v>
      </c>
      <c r="E31" s="14">
        <v>43565</v>
      </c>
      <c r="F31" s="12" t="s">
        <v>248</v>
      </c>
      <c r="G31" s="12"/>
      <c r="H31" s="12"/>
      <c r="I31" s="42">
        <v>43567</v>
      </c>
      <c r="J31" s="12" t="s">
        <v>224</v>
      </c>
      <c r="K31" s="42">
        <v>43567</v>
      </c>
      <c r="L31" s="12" t="s">
        <v>21</v>
      </c>
      <c r="M31" s="13" t="s">
        <v>312</v>
      </c>
      <c r="N31" s="13"/>
    </row>
    <row r="32" ht="54" customHeight="1" spans="2:14">
      <c r="B32" s="18" t="s">
        <v>251</v>
      </c>
      <c r="C32" s="19" t="s">
        <v>296</v>
      </c>
      <c r="D32" s="19" t="s">
        <v>313</v>
      </c>
      <c r="E32" s="17">
        <v>43557</v>
      </c>
      <c r="F32" s="15" t="s">
        <v>216</v>
      </c>
      <c r="G32" s="15" t="s">
        <v>287</v>
      </c>
      <c r="H32" s="15">
        <v>1</v>
      </c>
      <c r="I32" s="40">
        <v>43573</v>
      </c>
      <c r="J32" s="18" t="s">
        <v>253</v>
      </c>
      <c r="K32" s="40"/>
      <c r="L32" s="15"/>
      <c r="M32" s="19" t="s">
        <v>314</v>
      </c>
      <c r="N32" s="5" t="s">
        <v>315</v>
      </c>
    </row>
    <row r="33" ht="48" customHeight="1" spans="2:14">
      <c r="B33" s="33" t="s">
        <v>213</v>
      </c>
      <c r="C33" s="34" t="s">
        <v>316</v>
      </c>
      <c r="D33" s="34" t="s">
        <v>317</v>
      </c>
      <c r="E33" s="35">
        <v>43542</v>
      </c>
      <c r="F33" s="33" t="s">
        <v>216</v>
      </c>
      <c r="G33" s="33"/>
      <c r="H33" s="33"/>
      <c r="I33" s="40">
        <v>43573</v>
      </c>
      <c r="J33" s="18" t="s">
        <v>253</v>
      </c>
      <c r="K33" s="34"/>
      <c r="L33" s="33" t="s">
        <v>21</v>
      </c>
      <c r="M33" s="34" t="s">
        <v>318</v>
      </c>
      <c r="N33" s="34" t="s">
        <v>219</v>
      </c>
    </row>
  </sheetData>
  <autoFilter ref="A1:O32">
    <extLst/>
  </autoFilter>
  <mergeCells count="1">
    <mergeCell ref="A1:N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车载设备软件版本计划</vt:lpstr>
      <vt:lpstr>计划变更记录</vt:lpstr>
      <vt:lpstr>临时版本记录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瑞为产品</dc:creator>
  <cp:lastModifiedBy>如此可好（？！。）</cp:lastModifiedBy>
  <dcterms:created xsi:type="dcterms:W3CDTF">2018-09-26T13:57:00Z</dcterms:created>
  <dcterms:modified xsi:type="dcterms:W3CDTF">2019-04-18T08:09:24Z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